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R:\INFECTION CONTROL MANUAL\Outbreak\VRI\VRI LTC\2023_2024 Season\"/>
    </mc:Choice>
  </mc:AlternateContent>
  <xr:revisionPtr revIDLastSave="0" documentId="8_{971A3A30-6787-491B-AAAC-AC9C0B7B9A55}" xr6:coauthVersionLast="47" xr6:coauthVersionMax="47" xr10:uidLastSave="{00000000-0000-0000-0000-000000000000}"/>
  <bookViews>
    <workbookView xWindow="32310" yWindow="3510" windowWidth="21600" windowHeight="11385" xr2:uid="{00000000-000D-0000-FFFF-FFFF00000000}"/>
  </bookViews>
  <sheets>
    <sheet name="Instructions" sheetId="12" r:id="rId1"/>
    <sheet name="Facility Details" sheetId="1" r:id="rId2"/>
    <sheet name="Staff List" sheetId="2" r:id="rId3"/>
    <sheet name="Resident List 1" sheetId="7" r:id="rId4"/>
    <sheet name="Resident List 2" sheetId="14" state="hidden" r:id="rId5"/>
    <sheet name="Resident List 3" sheetId="15" state="hidden" r:id="rId6"/>
    <sheet name="Resident List 4" sheetId="16" state="hidden" r:id="rId7"/>
    <sheet name="Resident List 5" sheetId="17" state="hidden" r:id="rId8"/>
    <sheet name="Resident List 6" sheetId="18" state="hidden" r:id="rId9"/>
    <sheet name="Resident List 7" sheetId="19" state="hidden" r:id="rId10"/>
    <sheet name="Resident List 8" sheetId="20" state="hidden" r:id="rId11"/>
    <sheet name="Resident List 9" sheetId="21" state="hidden" r:id="rId12"/>
    <sheet name="Resident List 10" sheetId="22" state="hidden" r:id="rId13"/>
    <sheet name="Resident List 11" sheetId="23" state="hidden" r:id="rId14"/>
    <sheet name="Resident List 12" sheetId="24" state="hidden" r:id="rId15"/>
    <sheet name="Aggregate Counts" sheetId="13" r:id="rId16"/>
    <sheet name="Epi - Staff List" sheetId="10" state="hidden" r:id="rId17"/>
    <sheet name="Epi - Resident List" sheetId="11" state="hidden" r:id="rId18"/>
    <sheet name="Dropdown Values" sheetId="5" state="hidden" r:id="rId19"/>
  </sheets>
  <definedNames>
    <definedName name="_xlnm._FilterDatabase" localSheetId="3" hidden="1">'Resident List 1'!$A$2:$AG$102</definedName>
    <definedName name="_xlnm._FilterDatabase" localSheetId="12" hidden="1">'Resident List 10'!$A$2:$AF$102</definedName>
    <definedName name="_xlnm._FilterDatabase" localSheetId="13" hidden="1">'Resident List 11'!$A$2:$AF$102</definedName>
    <definedName name="_xlnm._FilterDatabase" localSheetId="14" hidden="1">'Resident List 12'!$A$2:$AF$102</definedName>
    <definedName name="_xlnm._FilterDatabase" localSheetId="4" hidden="1">'Resident List 2'!$A$2:$AF$102</definedName>
    <definedName name="_xlnm._FilterDatabase" localSheetId="5" hidden="1">'Resident List 3'!$A$2:$AF$102</definedName>
    <definedName name="_xlnm._FilterDatabase" localSheetId="6" hidden="1">'Resident List 4'!$A$2:$AF$102</definedName>
    <definedName name="_xlnm._FilterDatabase" localSheetId="7" hidden="1">'Resident List 5'!$A$2:$AF$102</definedName>
    <definedName name="_xlnm._FilterDatabase" localSheetId="8" hidden="1">'Resident List 6'!$A$2:$AF$102</definedName>
    <definedName name="_xlnm._FilterDatabase" localSheetId="9" hidden="1">'Resident List 7'!$A$2:$AF$102</definedName>
    <definedName name="_xlnm._FilterDatabase" localSheetId="10" hidden="1">'Resident List 8'!$A$2:$AF$102</definedName>
    <definedName name="_xlnm._FilterDatabase" localSheetId="11" hidden="1">'Resident List 9'!$A$2:$AF$102</definedName>
    <definedName name="_xlnm._FilterDatabase" localSheetId="2" hidden="1">'Staff List'!$A$2:$AA$102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2" i="11" l="1"/>
  <c r="C102" i="11"/>
  <c r="D102" i="11"/>
  <c r="E102" i="11"/>
  <c r="F102" i="11"/>
  <c r="G102" i="11"/>
  <c r="H102" i="11"/>
  <c r="I102" i="11"/>
  <c r="J102" i="11"/>
  <c r="K102" i="11"/>
  <c r="L102" i="11"/>
  <c r="M102" i="11"/>
  <c r="N102" i="11"/>
  <c r="O102" i="11"/>
  <c r="P102" i="11"/>
  <c r="Q102" i="11"/>
  <c r="R102" i="11"/>
  <c r="S102" i="11"/>
  <c r="U102" i="11"/>
  <c r="V102" i="11"/>
  <c r="W102" i="11"/>
  <c r="X102" i="11"/>
  <c r="Y102" i="11"/>
  <c r="Z102" i="11"/>
  <c r="AA102" i="11"/>
  <c r="AB102" i="11"/>
  <c r="AD102" i="11"/>
  <c r="AE102" i="11"/>
  <c r="B103" i="11"/>
  <c r="C103" i="11"/>
  <c r="D103" i="11"/>
  <c r="E103" i="11"/>
  <c r="F103" i="11"/>
  <c r="G103" i="11"/>
  <c r="H103" i="11"/>
  <c r="I103" i="11"/>
  <c r="J103" i="11"/>
  <c r="K103" i="11"/>
  <c r="L103" i="11"/>
  <c r="M103" i="11"/>
  <c r="N103" i="11"/>
  <c r="O103" i="11"/>
  <c r="P103" i="11"/>
  <c r="Q103" i="11"/>
  <c r="R103" i="11"/>
  <c r="S103" i="11"/>
  <c r="U103" i="11"/>
  <c r="V103" i="11"/>
  <c r="W103" i="11"/>
  <c r="X103" i="11"/>
  <c r="Y103" i="11"/>
  <c r="Z103" i="11"/>
  <c r="AA103" i="11"/>
  <c r="AB103" i="11"/>
  <c r="AD103" i="11"/>
  <c r="AE103" i="11"/>
  <c r="B104" i="11"/>
  <c r="C104" i="11"/>
  <c r="D104" i="11"/>
  <c r="E104" i="11"/>
  <c r="F104" i="11"/>
  <c r="G104" i="11"/>
  <c r="H104" i="11"/>
  <c r="I104" i="11"/>
  <c r="J104" i="11"/>
  <c r="K104" i="11"/>
  <c r="L104" i="11"/>
  <c r="M104" i="11"/>
  <c r="N104" i="11"/>
  <c r="O104" i="11"/>
  <c r="P104" i="11"/>
  <c r="Q104" i="11"/>
  <c r="R104" i="11"/>
  <c r="S104" i="11"/>
  <c r="U104" i="11"/>
  <c r="V104" i="11"/>
  <c r="W104" i="11"/>
  <c r="X104" i="11"/>
  <c r="Y104" i="11"/>
  <c r="Z104" i="11"/>
  <c r="AA104" i="11"/>
  <c r="AB104" i="11"/>
  <c r="AD104" i="11"/>
  <c r="AE104" i="11"/>
  <c r="B105" i="11"/>
  <c r="C105" i="11"/>
  <c r="D105" i="11"/>
  <c r="E105" i="11"/>
  <c r="F105" i="11"/>
  <c r="G105" i="11"/>
  <c r="H105" i="11"/>
  <c r="I105" i="11"/>
  <c r="J105" i="11"/>
  <c r="K105" i="11"/>
  <c r="L105" i="11"/>
  <c r="M105" i="11"/>
  <c r="N105" i="11"/>
  <c r="O105" i="11"/>
  <c r="P105" i="11"/>
  <c r="Q105" i="11"/>
  <c r="R105" i="11"/>
  <c r="S105" i="11"/>
  <c r="U105" i="11"/>
  <c r="V105" i="11"/>
  <c r="W105" i="11"/>
  <c r="X105" i="11"/>
  <c r="Y105" i="11"/>
  <c r="Z105" i="11"/>
  <c r="AA105" i="11"/>
  <c r="AB105" i="11"/>
  <c r="AD105" i="11"/>
  <c r="AE105" i="11"/>
  <c r="B106" i="11"/>
  <c r="C106" i="11"/>
  <c r="D106" i="11"/>
  <c r="E106" i="11"/>
  <c r="F106" i="11"/>
  <c r="G106" i="11"/>
  <c r="H106" i="11"/>
  <c r="I106" i="11"/>
  <c r="J106" i="11"/>
  <c r="K106" i="11"/>
  <c r="L106" i="11"/>
  <c r="M106" i="11"/>
  <c r="N106" i="11"/>
  <c r="O106" i="11"/>
  <c r="P106" i="11"/>
  <c r="Q106" i="11"/>
  <c r="R106" i="11"/>
  <c r="S106" i="11"/>
  <c r="U106" i="11"/>
  <c r="V106" i="11"/>
  <c r="W106" i="11"/>
  <c r="X106" i="11"/>
  <c r="Y106" i="11"/>
  <c r="Z106" i="11"/>
  <c r="AA106" i="11"/>
  <c r="AB106" i="11"/>
  <c r="AD106" i="11"/>
  <c r="AE106" i="11"/>
  <c r="B107" i="11"/>
  <c r="C107" i="11"/>
  <c r="D107" i="11"/>
  <c r="E107" i="11"/>
  <c r="F107" i="11"/>
  <c r="G107" i="11"/>
  <c r="H107" i="11"/>
  <c r="I107" i="11"/>
  <c r="J107" i="11"/>
  <c r="K107" i="11"/>
  <c r="L107" i="11"/>
  <c r="M107" i="11"/>
  <c r="N107" i="11"/>
  <c r="O107" i="11"/>
  <c r="P107" i="11"/>
  <c r="Q107" i="11"/>
  <c r="R107" i="11"/>
  <c r="S107" i="11"/>
  <c r="U107" i="11"/>
  <c r="V107" i="11"/>
  <c r="W107" i="11"/>
  <c r="X107" i="11"/>
  <c r="Y107" i="11"/>
  <c r="Z107" i="11"/>
  <c r="AA107" i="11"/>
  <c r="AB107" i="11"/>
  <c r="AD107" i="11"/>
  <c r="AE107" i="11"/>
  <c r="B108" i="11"/>
  <c r="C108" i="11"/>
  <c r="D108" i="11"/>
  <c r="E108" i="11"/>
  <c r="F108" i="11"/>
  <c r="G108" i="11"/>
  <c r="H108" i="11"/>
  <c r="I108" i="11"/>
  <c r="J108" i="11"/>
  <c r="K108" i="11"/>
  <c r="L108" i="11"/>
  <c r="M108" i="11"/>
  <c r="N108" i="11"/>
  <c r="O108" i="11"/>
  <c r="P108" i="11"/>
  <c r="Q108" i="11"/>
  <c r="R108" i="11"/>
  <c r="S108" i="11"/>
  <c r="U108" i="11"/>
  <c r="V108" i="11"/>
  <c r="W108" i="11"/>
  <c r="X108" i="11"/>
  <c r="Y108" i="11"/>
  <c r="Z108" i="11"/>
  <c r="AA108" i="11"/>
  <c r="AB108" i="11"/>
  <c r="AD108" i="11"/>
  <c r="AE108" i="11"/>
  <c r="B109" i="11"/>
  <c r="C109" i="11"/>
  <c r="D109" i="11"/>
  <c r="E109" i="11"/>
  <c r="F109" i="11"/>
  <c r="G109" i="11"/>
  <c r="H109" i="11"/>
  <c r="I109" i="11"/>
  <c r="J109" i="11"/>
  <c r="K109" i="11"/>
  <c r="L109" i="11"/>
  <c r="M109" i="11"/>
  <c r="N109" i="11"/>
  <c r="O109" i="11"/>
  <c r="P109" i="11"/>
  <c r="Q109" i="11"/>
  <c r="R109" i="11"/>
  <c r="S109" i="11"/>
  <c r="U109" i="11"/>
  <c r="V109" i="11"/>
  <c r="W109" i="11"/>
  <c r="X109" i="11"/>
  <c r="Y109" i="11"/>
  <c r="Z109" i="11"/>
  <c r="AA109" i="11"/>
  <c r="AB109" i="11"/>
  <c r="AD109" i="11"/>
  <c r="AE109" i="11"/>
  <c r="B110" i="11"/>
  <c r="C110" i="11"/>
  <c r="D110" i="11"/>
  <c r="E110" i="11"/>
  <c r="F110" i="11"/>
  <c r="G110" i="11"/>
  <c r="H110" i="11"/>
  <c r="I110" i="11"/>
  <c r="J110" i="11"/>
  <c r="K110" i="11"/>
  <c r="L110" i="11"/>
  <c r="M110" i="11"/>
  <c r="N110" i="11"/>
  <c r="O110" i="11"/>
  <c r="P110" i="11"/>
  <c r="Q110" i="11"/>
  <c r="R110" i="11"/>
  <c r="S110" i="11"/>
  <c r="U110" i="11"/>
  <c r="V110" i="11"/>
  <c r="W110" i="11"/>
  <c r="X110" i="11"/>
  <c r="Y110" i="11"/>
  <c r="Z110" i="11"/>
  <c r="AA110" i="11"/>
  <c r="AB110" i="11"/>
  <c r="AD110" i="11"/>
  <c r="AE110" i="11"/>
  <c r="B111" i="11"/>
  <c r="C111" i="11"/>
  <c r="D111" i="11"/>
  <c r="E111" i="11"/>
  <c r="F111" i="11"/>
  <c r="G111" i="11"/>
  <c r="H111" i="11"/>
  <c r="I111" i="11"/>
  <c r="J111" i="11"/>
  <c r="K111" i="11"/>
  <c r="L111" i="11"/>
  <c r="M111" i="11"/>
  <c r="N111" i="11"/>
  <c r="O111" i="11"/>
  <c r="P111" i="11"/>
  <c r="Q111" i="11"/>
  <c r="R111" i="11"/>
  <c r="S111" i="11"/>
  <c r="U111" i="11"/>
  <c r="V111" i="11"/>
  <c r="W111" i="11"/>
  <c r="X111" i="11"/>
  <c r="Y111" i="11"/>
  <c r="Z111" i="11"/>
  <c r="AA111" i="11"/>
  <c r="AB111" i="11"/>
  <c r="AD111" i="11"/>
  <c r="AE111" i="11"/>
  <c r="B112" i="11"/>
  <c r="C112" i="11"/>
  <c r="D112" i="11"/>
  <c r="E112" i="11"/>
  <c r="F112" i="11"/>
  <c r="G112" i="11"/>
  <c r="H112" i="11"/>
  <c r="I112" i="11"/>
  <c r="J112" i="11"/>
  <c r="K112" i="11"/>
  <c r="L112" i="11"/>
  <c r="M112" i="11"/>
  <c r="N112" i="11"/>
  <c r="O112" i="11"/>
  <c r="P112" i="11"/>
  <c r="Q112" i="11"/>
  <c r="R112" i="11"/>
  <c r="S112" i="11"/>
  <c r="U112" i="11"/>
  <c r="V112" i="11"/>
  <c r="W112" i="11"/>
  <c r="X112" i="11"/>
  <c r="Y112" i="11"/>
  <c r="Z112" i="11"/>
  <c r="AA112" i="11"/>
  <c r="AB112" i="11"/>
  <c r="AD112" i="11"/>
  <c r="AE112" i="11"/>
  <c r="B113" i="11"/>
  <c r="C113" i="11"/>
  <c r="D113" i="11"/>
  <c r="E113" i="11"/>
  <c r="F113" i="11"/>
  <c r="G113" i="11"/>
  <c r="H113" i="11"/>
  <c r="I113" i="11"/>
  <c r="J113" i="11"/>
  <c r="K113" i="11"/>
  <c r="L113" i="11"/>
  <c r="M113" i="11"/>
  <c r="N113" i="11"/>
  <c r="O113" i="11"/>
  <c r="P113" i="11"/>
  <c r="Q113" i="11"/>
  <c r="R113" i="11"/>
  <c r="S113" i="11"/>
  <c r="U113" i="11"/>
  <c r="V113" i="11"/>
  <c r="W113" i="11"/>
  <c r="X113" i="11"/>
  <c r="Y113" i="11"/>
  <c r="Z113" i="11"/>
  <c r="AA113" i="11"/>
  <c r="AB113" i="11"/>
  <c r="AD113" i="11"/>
  <c r="AE113" i="11"/>
  <c r="B114" i="11"/>
  <c r="C114" i="11"/>
  <c r="D114" i="11"/>
  <c r="E114" i="11"/>
  <c r="F114" i="11"/>
  <c r="G114" i="11"/>
  <c r="H114" i="11"/>
  <c r="I114" i="11"/>
  <c r="J114" i="11"/>
  <c r="K114" i="11"/>
  <c r="L114" i="11"/>
  <c r="M114" i="11"/>
  <c r="N114" i="11"/>
  <c r="O114" i="11"/>
  <c r="P114" i="11"/>
  <c r="Q114" i="11"/>
  <c r="R114" i="11"/>
  <c r="S114" i="11"/>
  <c r="U114" i="11"/>
  <c r="V114" i="11"/>
  <c r="W114" i="11"/>
  <c r="X114" i="11"/>
  <c r="Y114" i="11"/>
  <c r="Z114" i="11"/>
  <c r="AA114" i="11"/>
  <c r="AB114" i="11"/>
  <c r="AD114" i="11"/>
  <c r="AE114" i="11"/>
  <c r="B115" i="11"/>
  <c r="C115" i="11"/>
  <c r="D115" i="11"/>
  <c r="E115" i="11"/>
  <c r="F115" i="11"/>
  <c r="G115" i="11"/>
  <c r="H115" i="11"/>
  <c r="I115" i="11"/>
  <c r="J115" i="11"/>
  <c r="K115" i="11"/>
  <c r="L115" i="11"/>
  <c r="M115" i="11"/>
  <c r="N115" i="11"/>
  <c r="O115" i="11"/>
  <c r="P115" i="11"/>
  <c r="Q115" i="11"/>
  <c r="R115" i="11"/>
  <c r="S115" i="11"/>
  <c r="U115" i="11"/>
  <c r="V115" i="11"/>
  <c r="W115" i="11"/>
  <c r="X115" i="11"/>
  <c r="Y115" i="11"/>
  <c r="Z115" i="11"/>
  <c r="AA115" i="11"/>
  <c r="AB115" i="11"/>
  <c r="AD115" i="11"/>
  <c r="AE115" i="11"/>
  <c r="B116" i="11"/>
  <c r="C116" i="11"/>
  <c r="D116" i="11"/>
  <c r="E116" i="11"/>
  <c r="F116" i="11"/>
  <c r="G116" i="11"/>
  <c r="H116" i="11"/>
  <c r="I116" i="11"/>
  <c r="J116" i="11"/>
  <c r="K116" i="11"/>
  <c r="L116" i="11"/>
  <c r="M116" i="11"/>
  <c r="N116" i="11"/>
  <c r="O116" i="11"/>
  <c r="P116" i="11"/>
  <c r="Q116" i="11"/>
  <c r="R116" i="11"/>
  <c r="S116" i="11"/>
  <c r="U116" i="11"/>
  <c r="V116" i="11"/>
  <c r="W116" i="11"/>
  <c r="X116" i="11"/>
  <c r="Y116" i="11"/>
  <c r="Z116" i="11"/>
  <c r="AA116" i="11"/>
  <c r="AB116" i="11"/>
  <c r="AD116" i="11"/>
  <c r="AE116" i="11"/>
  <c r="B117" i="11"/>
  <c r="C117" i="11"/>
  <c r="D117" i="11"/>
  <c r="E117" i="11"/>
  <c r="F117" i="11"/>
  <c r="G117" i="11"/>
  <c r="H117" i="11"/>
  <c r="I117" i="11"/>
  <c r="J117" i="11"/>
  <c r="K117" i="11"/>
  <c r="L117" i="11"/>
  <c r="M117" i="11"/>
  <c r="N117" i="11"/>
  <c r="O117" i="11"/>
  <c r="P117" i="11"/>
  <c r="Q117" i="11"/>
  <c r="R117" i="11"/>
  <c r="S117" i="11"/>
  <c r="U117" i="11"/>
  <c r="V117" i="11"/>
  <c r="W117" i="11"/>
  <c r="X117" i="11"/>
  <c r="Y117" i="11"/>
  <c r="Z117" i="11"/>
  <c r="AA117" i="11"/>
  <c r="AB117" i="11"/>
  <c r="AD117" i="11"/>
  <c r="AE117" i="11"/>
  <c r="B118" i="11"/>
  <c r="C118" i="11"/>
  <c r="D118" i="11"/>
  <c r="E118" i="11"/>
  <c r="F118" i="11"/>
  <c r="G118" i="11"/>
  <c r="H118" i="11"/>
  <c r="I118" i="11"/>
  <c r="J118" i="11"/>
  <c r="K118" i="11"/>
  <c r="L118" i="11"/>
  <c r="M118" i="11"/>
  <c r="N118" i="11"/>
  <c r="O118" i="11"/>
  <c r="P118" i="11"/>
  <c r="Q118" i="11"/>
  <c r="R118" i="11"/>
  <c r="S118" i="11"/>
  <c r="U118" i="11"/>
  <c r="V118" i="11"/>
  <c r="W118" i="11"/>
  <c r="X118" i="11"/>
  <c r="Y118" i="11"/>
  <c r="Z118" i="11"/>
  <c r="AA118" i="11"/>
  <c r="AB118" i="11"/>
  <c r="AD118" i="11"/>
  <c r="AE118" i="11"/>
  <c r="B119" i="11"/>
  <c r="C119" i="11"/>
  <c r="D119" i="11"/>
  <c r="E119" i="11"/>
  <c r="F119" i="11"/>
  <c r="G119" i="11"/>
  <c r="H119" i="11"/>
  <c r="I119" i="11"/>
  <c r="J119" i="11"/>
  <c r="K119" i="11"/>
  <c r="L119" i="11"/>
  <c r="M119" i="11"/>
  <c r="N119" i="11"/>
  <c r="O119" i="11"/>
  <c r="P119" i="11"/>
  <c r="Q119" i="11"/>
  <c r="R119" i="11"/>
  <c r="S119" i="11"/>
  <c r="U119" i="11"/>
  <c r="V119" i="11"/>
  <c r="W119" i="11"/>
  <c r="X119" i="11"/>
  <c r="Y119" i="11"/>
  <c r="Z119" i="11"/>
  <c r="AA119" i="11"/>
  <c r="AB119" i="11"/>
  <c r="AD119" i="11"/>
  <c r="AE119" i="11"/>
  <c r="B120" i="11"/>
  <c r="C120" i="11"/>
  <c r="D120" i="11"/>
  <c r="E120" i="11"/>
  <c r="F120" i="11"/>
  <c r="G120" i="11"/>
  <c r="H120" i="11"/>
  <c r="I120" i="11"/>
  <c r="J120" i="11"/>
  <c r="K120" i="11"/>
  <c r="L120" i="11"/>
  <c r="M120" i="11"/>
  <c r="N120" i="11"/>
  <c r="O120" i="11"/>
  <c r="P120" i="11"/>
  <c r="Q120" i="11"/>
  <c r="R120" i="11"/>
  <c r="S120" i="11"/>
  <c r="U120" i="11"/>
  <c r="V120" i="11"/>
  <c r="W120" i="11"/>
  <c r="X120" i="11"/>
  <c r="Y120" i="11"/>
  <c r="Z120" i="11"/>
  <c r="AA120" i="11"/>
  <c r="AB120" i="11"/>
  <c r="AD120" i="11"/>
  <c r="AE120" i="11"/>
  <c r="B121" i="11"/>
  <c r="C121" i="11"/>
  <c r="D121" i="11"/>
  <c r="E121" i="11"/>
  <c r="F121" i="11"/>
  <c r="G121" i="11"/>
  <c r="H121" i="11"/>
  <c r="I121" i="11"/>
  <c r="J121" i="11"/>
  <c r="K121" i="11"/>
  <c r="L121" i="11"/>
  <c r="M121" i="11"/>
  <c r="N121" i="11"/>
  <c r="O121" i="11"/>
  <c r="P121" i="11"/>
  <c r="Q121" i="11"/>
  <c r="R121" i="11"/>
  <c r="S121" i="11"/>
  <c r="U121" i="11"/>
  <c r="V121" i="11"/>
  <c r="W121" i="11"/>
  <c r="X121" i="11"/>
  <c r="Y121" i="11"/>
  <c r="Z121" i="11"/>
  <c r="AA121" i="11"/>
  <c r="AB121" i="11"/>
  <c r="AD121" i="11"/>
  <c r="AE121" i="11"/>
  <c r="B122" i="11"/>
  <c r="C122" i="11"/>
  <c r="D122" i="11"/>
  <c r="E122" i="11"/>
  <c r="F122" i="11"/>
  <c r="G122" i="11"/>
  <c r="H122" i="11"/>
  <c r="I122" i="11"/>
  <c r="J122" i="11"/>
  <c r="K122" i="11"/>
  <c r="L122" i="11"/>
  <c r="M122" i="11"/>
  <c r="N122" i="11"/>
  <c r="O122" i="11"/>
  <c r="P122" i="11"/>
  <c r="Q122" i="11"/>
  <c r="R122" i="11"/>
  <c r="S122" i="11"/>
  <c r="U122" i="11"/>
  <c r="V122" i="11"/>
  <c r="W122" i="11"/>
  <c r="X122" i="11"/>
  <c r="Y122" i="11"/>
  <c r="Z122" i="11"/>
  <c r="AA122" i="11"/>
  <c r="AB122" i="11"/>
  <c r="AD122" i="11"/>
  <c r="AE122" i="11"/>
  <c r="B123" i="11"/>
  <c r="C123" i="11"/>
  <c r="D123" i="11"/>
  <c r="E123" i="11"/>
  <c r="F123" i="11"/>
  <c r="G123" i="11"/>
  <c r="H123" i="11"/>
  <c r="I123" i="11"/>
  <c r="J123" i="11"/>
  <c r="K123" i="11"/>
  <c r="L123" i="11"/>
  <c r="M123" i="11"/>
  <c r="N123" i="11"/>
  <c r="O123" i="11"/>
  <c r="P123" i="11"/>
  <c r="Q123" i="11"/>
  <c r="R123" i="11"/>
  <c r="S123" i="11"/>
  <c r="U123" i="11"/>
  <c r="V123" i="11"/>
  <c r="W123" i="11"/>
  <c r="X123" i="11"/>
  <c r="Y123" i="11"/>
  <c r="Z123" i="11"/>
  <c r="AA123" i="11"/>
  <c r="AB123" i="11"/>
  <c r="AD123" i="11"/>
  <c r="AE123" i="11"/>
  <c r="B124" i="11"/>
  <c r="C124" i="11"/>
  <c r="D124" i="11"/>
  <c r="E124" i="11"/>
  <c r="F124" i="11"/>
  <c r="G124" i="11"/>
  <c r="H124" i="11"/>
  <c r="I124" i="11"/>
  <c r="J124" i="11"/>
  <c r="K124" i="11"/>
  <c r="L124" i="11"/>
  <c r="M124" i="11"/>
  <c r="N124" i="11"/>
  <c r="O124" i="11"/>
  <c r="P124" i="11"/>
  <c r="Q124" i="11"/>
  <c r="R124" i="11"/>
  <c r="S124" i="11"/>
  <c r="U124" i="11"/>
  <c r="V124" i="11"/>
  <c r="W124" i="11"/>
  <c r="X124" i="11"/>
  <c r="Y124" i="11"/>
  <c r="Z124" i="11"/>
  <c r="AA124" i="11"/>
  <c r="AB124" i="11"/>
  <c r="AD124" i="11"/>
  <c r="AE124" i="11"/>
  <c r="B125" i="11"/>
  <c r="C125" i="11"/>
  <c r="D125" i="11"/>
  <c r="E125" i="11"/>
  <c r="F125" i="11"/>
  <c r="G125" i="11"/>
  <c r="H125" i="11"/>
  <c r="I125" i="11"/>
  <c r="J125" i="11"/>
  <c r="K125" i="11"/>
  <c r="L125" i="11"/>
  <c r="M125" i="11"/>
  <c r="N125" i="11"/>
  <c r="O125" i="11"/>
  <c r="P125" i="11"/>
  <c r="Q125" i="11"/>
  <c r="R125" i="11"/>
  <c r="S125" i="11"/>
  <c r="U125" i="11"/>
  <c r="V125" i="11"/>
  <c r="W125" i="11"/>
  <c r="X125" i="11"/>
  <c r="Y125" i="11"/>
  <c r="Z125" i="11"/>
  <c r="AA125" i="11"/>
  <c r="AB125" i="11"/>
  <c r="AD125" i="11"/>
  <c r="AE125" i="11"/>
  <c r="B126" i="11"/>
  <c r="C126" i="11"/>
  <c r="D126" i="11"/>
  <c r="E126" i="11"/>
  <c r="F126" i="11"/>
  <c r="G126" i="11"/>
  <c r="H126" i="11"/>
  <c r="I126" i="11"/>
  <c r="J126" i="11"/>
  <c r="K126" i="11"/>
  <c r="L126" i="11"/>
  <c r="M126" i="11"/>
  <c r="N126" i="11"/>
  <c r="O126" i="11"/>
  <c r="P126" i="11"/>
  <c r="Q126" i="11"/>
  <c r="R126" i="11"/>
  <c r="S126" i="11"/>
  <c r="U126" i="11"/>
  <c r="V126" i="11"/>
  <c r="W126" i="11"/>
  <c r="X126" i="11"/>
  <c r="Y126" i="11"/>
  <c r="Z126" i="11"/>
  <c r="AA126" i="11"/>
  <c r="AB126" i="11"/>
  <c r="AD126" i="11"/>
  <c r="AE126" i="11"/>
  <c r="B127" i="11"/>
  <c r="C127" i="11"/>
  <c r="D127" i="11"/>
  <c r="E127" i="11"/>
  <c r="F127" i="11"/>
  <c r="G127" i="11"/>
  <c r="H127" i="11"/>
  <c r="I127" i="11"/>
  <c r="J127" i="11"/>
  <c r="K127" i="11"/>
  <c r="L127" i="11"/>
  <c r="M127" i="11"/>
  <c r="N127" i="11"/>
  <c r="O127" i="11"/>
  <c r="P127" i="11"/>
  <c r="Q127" i="11"/>
  <c r="R127" i="11"/>
  <c r="S127" i="11"/>
  <c r="U127" i="11"/>
  <c r="V127" i="11"/>
  <c r="W127" i="11"/>
  <c r="X127" i="11"/>
  <c r="Y127" i="11"/>
  <c r="Z127" i="11"/>
  <c r="AA127" i="11"/>
  <c r="AB127" i="11"/>
  <c r="AD127" i="11"/>
  <c r="AE127" i="11"/>
  <c r="B128" i="11"/>
  <c r="C128" i="11"/>
  <c r="D128" i="11"/>
  <c r="E128" i="11"/>
  <c r="F128" i="11"/>
  <c r="G128" i="11"/>
  <c r="H128" i="11"/>
  <c r="I128" i="11"/>
  <c r="J128" i="11"/>
  <c r="K128" i="11"/>
  <c r="L128" i="11"/>
  <c r="M128" i="11"/>
  <c r="N128" i="11"/>
  <c r="O128" i="11"/>
  <c r="P128" i="11"/>
  <c r="Q128" i="11"/>
  <c r="R128" i="11"/>
  <c r="S128" i="11"/>
  <c r="U128" i="11"/>
  <c r="V128" i="11"/>
  <c r="W128" i="11"/>
  <c r="X128" i="11"/>
  <c r="Y128" i="11"/>
  <c r="Z128" i="11"/>
  <c r="AA128" i="11"/>
  <c r="AB128" i="11"/>
  <c r="AD128" i="11"/>
  <c r="AE128" i="11"/>
  <c r="B129" i="11"/>
  <c r="C129" i="11"/>
  <c r="D129" i="11"/>
  <c r="E129" i="11"/>
  <c r="F129" i="11"/>
  <c r="G129" i="11"/>
  <c r="H129" i="11"/>
  <c r="I129" i="11"/>
  <c r="J129" i="11"/>
  <c r="K129" i="11"/>
  <c r="L129" i="11"/>
  <c r="M129" i="11"/>
  <c r="N129" i="11"/>
  <c r="O129" i="11"/>
  <c r="P129" i="11"/>
  <c r="Q129" i="11"/>
  <c r="R129" i="11"/>
  <c r="S129" i="11"/>
  <c r="U129" i="11"/>
  <c r="V129" i="11"/>
  <c r="W129" i="11"/>
  <c r="X129" i="11"/>
  <c r="Y129" i="11"/>
  <c r="Z129" i="11"/>
  <c r="AA129" i="11"/>
  <c r="AB129" i="11"/>
  <c r="AD129" i="11"/>
  <c r="AE129" i="11"/>
  <c r="B130" i="11"/>
  <c r="C130" i="11"/>
  <c r="D130" i="11"/>
  <c r="E130" i="11"/>
  <c r="F130" i="11"/>
  <c r="G130" i="11"/>
  <c r="H130" i="11"/>
  <c r="I130" i="11"/>
  <c r="J130" i="11"/>
  <c r="K130" i="11"/>
  <c r="L130" i="11"/>
  <c r="M130" i="11"/>
  <c r="N130" i="11"/>
  <c r="O130" i="11"/>
  <c r="P130" i="11"/>
  <c r="Q130" i="11"/>
  <c r="R130" i="11"/>
  <c r="S130" i="11"/>
  <c r="U130" i="11"/>
  <c r="V130" i="11"/>
  <c r="W130" i="11"/>
  <c r="X130" i="11"/>
  <c r="Y130" i="11"/>
  <c r="Z130" i="11"/>
  <c r="AA130" i="11"/>
  <c r="AB130" i="11"/>
  <c r="AD130" i="11"/>
  <c r="AE130" i="11"/>
  <c r="B131" i="11"/>
  <c r="C131" i="11"/>
  <c r="D131" i="11"/>
  <c r="E131" i="11"/>
  <c r="F131" i="11"/>
  <c r="G131" i="11"/>
  <c r="H131" i="11"/>
  <c r="I131" i="11"/>
  <c r="J131" i="11"/>
  <c r="K131" i="11"/>
  <c r="L131" i="11"/>
  <c r="M131" i="11"/>
  <c r="N131" i="11"/>
  <c r="O131" i="11"/>
  <c r="P131" i="11"/>
  <c r="Q131" i="11"/>
  <c r="R131" i="11"/>
  <c r="S131" i="11"/>
  <c r="U131" i="11"/>
  <c r="V131" i="11"/>
  <c r="W131" i="11"/>
  <c r="X131" i="11"/>
  <c r="Y131" i="11"/>
  <c r="Z131" i="11"/>
  <c r="AA131" i="11"/>
  <c r="AB131" i="11"/>
  <c r="AD131" i="11"/>
  <c r="AE131" i="11"/>
  <c r="B132" i="11"/>
  <c r="C132" i="11"/>
  <c r="D132" i="11"/>
  <c r="E132" i="11"/>
  <c r="F132" i="11"/>
  <c r="G132" i="11"/>
  <c r="H132" i="11"/>
  <c r="I132" i="11"/>
  <c r="J132" i="11"/>
  <c r="K132" i="11"/>
  <c r="L132" i="11"/>
  <c r="M132" i="11"/>
  <c r="N132" i="11"/>
  <c r="O132" i="11"/>
  <c r="P132" i="11"/>
  <c r="Q132" i="11"/>
  <c r="R132" i="11"/>
  <c r="S132" i="11"/>
  <c r="U132" i="11"/>
  <c r="V132" i="11"/>
  <c r="W132" i="11"/>
  <c r="X132" i="11"/>
  <c r="Y132" i="11"/>
  <c r="Z132" i="11"/>
  <c r="AA132" i="11"/>
  <c r="AB132" i="11"/>
  <c r="AD132" i="11"/>
  <c r="AE132" i="11"/>
  <c r="B133" i="11"/>
  <c r="C133" i="11"/>
  <c r="D133" i="11"/>
  <c r="E133" i="11"/>
  <c r="F133" i="11"/>
  <c r="G133" i="11"/>
  <c r="H133" i="11"/>
  <c r="I133" i="11"/>
  <c r="J133" i="11"/>
  <c r="K133" i="11"/>
  <c r="L133" i="11"/>
  <c r="M133" i="11"/>
  <c r="N133" i="11"/>
  <c r="O133" i="11"/>
  <c r="P133" i="11"/>
  <c r="Q133" i="11"/>
  <c r="R133" i="11"/>
  <c r="S133" i="11"/>
  <c r="U133" i="11"/>
  <c r="V133" i="11"/>
  <c r="W133" i="11"/>
  <c r="X133" i="11"/>
  <c r="Y133" i="11"/>
  <c r="Z133" i="11"/>
  <c r="AA133" i="11"/>
  <c r="AB133" i="11"/>
  <c r="AD133" i="11"/>
  <c r="AE133" i="11"/>
  <c r="B134" i="11"/>
  <c r="C134" i="11"/>
  <c r="D134" i="11"/>
  <c r="E134" i="11"/>
  <c r="F134" i="11"/>
  <c r="G134" i="11"/>
  <c r="H134" i="11"/>
  <c r="I134" i="11"/>
  <c r="J134" i="11"/>
  <c r="K134" i="11"/>
  <c r="L134" i="11"/>
  <c r="M134" i="11"/>
  <c r="N134" i="11"/>
  <c r="O134" i="11"/>
  <c r="P134" i="11"/>
  <c r="Q134" i="11"/>
  <c r="R134" i="11"/>
  <c r="S134" i="11"/>
  <c r="U134" i="11"/>
  <c r="V134" i="11"/>
  <c r="W134" i="11"/>
  <c r="X134" i="11"/>
  <c r="Y134" i="11"/>
  <c r="Z134" i="11"/>
  <c r="AA134" i="11"/>
  <c r="AB134" i="11"/>
  <c r="AD134" i="11"/>
  <c r="AE134" i="11"/>
  <c r="B135" i="11"/>
  <c r="C135" i="11"/>
  <c r="D135" i="11"/>
  <c r="E135" i="11"/>
  <c r="F135" i="11"/>
  <c r="G135" i="11"/>
  <c r="H135" i="11"/>
  <c r="I135" i="11"/>
  <c r="J135" i="11"/>
  <c r="K135" i="11"/>
  <c r="L135" i="11"/>
  <c r="M135" i="11"/>
  <c r="N135" i="11"/>
  <c r="O135" i="11"/>
  <c r="P135" i="11"/>
  <c r="Q135" i="11"/>
  <c r="R135" i="11"/>
  <c r="S135" i="11"/>
  <c r="U135" i="11"/>
  <c r="V135" i="11"/>
  <c r="W135" i="11"/>
  <c r="X135" i="11"/>
  <c r="Y135" i="11"/>
  <c r="Z135" i="11"/>
  <c r="AA135" i="11"/>
  <c r="AB135" i="11"/>
  <c r="AD135" i="11"/>
  <c r="AE135" i="11"/>
  <c r="B136" i="11"/>
  <c r="C136" i="11"/>
  <c r="D136" i="11"/>
  <c r="E136" i="11"/>
  <c r="F136" i="11"/>
  <c r="G136" i="11"/>
  <c r="H136" i="11"/>
  <c r="I136" i="11"/>
  <c r="J136" i="11"/>
  <c r="K136" i="11"/>
  <c r="L136" i="11"/>
  <c r="M136" i="11"/>
  <c r="N136" i="11"/>
  <c r="O136" i="11"/>
  <c r="P136" i="11"/>
  <c r="Q136" i="11"/>
  <c r="R136" i="11"/>
  <c r="S136" i="11"/>
  <c r="U136" i="11"/>
  <c r="V136" i="11"/>
  <c r="W136" i="11"/>
  <c r="X136" i="11"/>
  <c r="Y136" i="11"/>
  <c r="Z136" i="11"/>
  <c r="AA136" i="11"/>
  <c r="AB136" i="11"/>
  <c r="AD136" i="11"/>
  <c r="AE136" i="11"/>
  <c r="B137" i="11"/>
  <c r="C137" i="11"/>
  <c r="D137" i="11"/>
  <c r="E137" i="11"/>
  <c r="F137" i="11"/>
  <c r="G137" i="11"/>
  <c r="H137" i="11"/>
  <c r="I137" i="11"/>
  <c r="J137" i="11"/>
  <c r="K137" i="11"/>
  <c r="L137" i="11"/>
  <c r="M137" i="11"/>
  <c r="N137" i="11"/>
  <c r="O137" i="11"/>
  <c r="P137" i="11"/>
  <c r="Q137" i="11"/>
  <c r="R137" i="11"/>
  <c r="S137" i="11"/>
  <c r="U137" i="11"/>
  <c r="V137" i="11"/>
  <c r="W137" i="11"/>
  <c r="X137" i="11"/>
  <c r="Y137" i="11"/>
  <c r="Z137" i="11"/>
  <c r="AA137" i="11"/>
  <c r="AB137" i="11"/>
  <c r="AD137" i="11"/>
  <c r="AE137" i="11"/>
  <c r="B138" i="11"/>
  <c r="C138" i="11"/>
  <c r="D138" i="11"/>
  <c r="E138" i="11"/>
  <c r="F138" i="11"/>
  <c r="G138" i="11"/>
  <c r="H138" i="11"/>
  <c r="I138" i="11"/>
  <c r="J138" i="11"/>
  <c r="K138" i="11"/>
  <c r="L138" i="11"/>
  <c r="M138" i="11"/>
  <c r="N138" i="11"/>
  <c r="O138" i="11"/>
  <c r="P138" i="11"/>
  <c r="Q138" i="11"/>
  <c r="R138" i="11"/>
  <c r="S138" i="11"/>
  <c r="U138" i="11"/>
  <c r="V138" i="11"/>
  <c r="W138" i="11"/>
  <c r="X138" i="11"/>
  <c r="Y138" i="11"/>
  <c r="Z138" i="11"/>
  <c r="AA138" i="11"/>
  <c r="AB138" i="11"/>
  <c r="AD138" i="11"/>
  <c r="AE138" i="11"/>
  <c r="B139" i="11"/>
  <c r="C139" i="11"/>
  <c r="D139" i="11"/>
  <c r="E139" i="11"/>
  <c r="F139" i="11"/>
  <c r="G139" i="11"/>
  <c r="H139" i="11"/>
  <c r="I139" i="11"/>
  <c r="J139" i="11"/>
  <c r="K139" i="11"/>
  <c r="L139" i="11"/>
  <c r="M139" i="11"/>
  <c r="N139" i="11"/>
  <c r="O139" i="11"/>
  <c r="P139" i="11"/>
  <c r="Q139" i="11"/>
  <c r="R139" i="11"/>
  <c r="S139" i="11"/>
  <c r="U139" i="11"/>
  <c r="V139" i="11"/>
  <c r="W139" i="11"/>
  <c r="X139" i="11"/>
  <c r="Y139" i="11"/>
  <c r="Z139" i="11"/>
  <c r="AA139" i="11"/>
  <c r="AB139" i="11"/>
  <c r="AD139" i="11"/>
  <c r="AE139" i="11"/>
  <c r="B140" i="11"/>
  <c r="C140" i="11"/>
  <c r="D140" i="11"/>
  <c r="E140" i="11"/>
  <c r="F140" i="11"/>
  <c r="G140" i="11"/>
  <c r="H140" i="11"/>
  <c r="I140" i="11"/>
  <c r="J140" i="11"/>
  <c r="K140" i="11"/>
  <c r="L140" i="11"/>
  <c r="M140" i="11"/>
  <c r="N140" i="11"/>
  <c r="O140" i="11"/>
  <c r="P140" i="11"/>
  <c r="Q140" i="11"/>
  <c r="R140" i="11"/>
  <c r="S140" i="11"/>
  <c r="U140" i="11"/>
  <c r="V140" i="11"/>
  <c r="W140" i="11"/>
  <c r="X140" i="11"/>
  <c r="Y140" i="11"/>
  <c r="Z140" i="11"/>
  <c r="AA140" i="11"/>
  <c r="AB140" i="11"/>
  <c r="AD140" i="11"/>
  <c r="AE140" i="11"/>
  <c r="B141" i="11"/>
  <c r="C141" i="11"/>
  <c r="D141" i="11"/>
  <c r="E141" i="11"/>
  <c r="F141" i="11"/>
  <c r="G141" i="11"/>
  <c r="H141" i="11"/>
  <c r="I141" i="11"/>
  <c r="J141" i="11"/>
  <c r="K141" i="11"/>
  <c r="L141" i="11"/>
  <c r="M141" i="11"/>
  <c r="N141" i="11"/>
  <c r="O141" i="11"/>
  <c r="P141" i="11"/>
  <c r="Q141" i="11"/>
  <c r="R141" i="11"/>
  <c r="S141" i="11"/>
  <c r="U141" i="11"/>
  <c r="V141" i="11"/>
  <c r="W141" i="11"/>
  <c r="X141" i="11"/>
  <c r="Y141" i="11"/>
  <c r="Z141" i="11"/>
  <c r="AA141" i="11"/>
  <c r="AB141" i="11"/>
  <c r="AD141" i="11"/>
  <c r="AE141" i="11"/>
  <c r="B142" i="11"/>
  <c r="C142" i="11"/>
  <c r="D142" i="11"/>
  <c r="E142" i="11"/>
  <c r="F142" i="11"/>
  <c r="G142" i="11"/>
  <c r="H142" i="11"/>
  <c r="I142" i="11"/>
  <c r="J142" i="11"/>
  <c r="K142" i="11"/>
  <c r="L142" i="11"/>
  <c r="M142" i="11"/>
  <c r="N142" i="11"/>
  <c r="O142" i="11"/>
  <c r="P142" i="11"/>
  <c r="Q142" i="11"/>
  <c r="R142" i="11"/>
  <c r="S142" i="11"/>
  <c r="U142" i="11"/>
  <c r="V142" i="11"/>
  <c r="W142" i="11"/>
  <c r="X142" i="11"/>
  <c r="Y142" i="11"/>
  <c r="Z142" i="11"/>
  <c r="AA142" i="11"/>
  <c r="AB142" i="11"/>
  <c r="AD142" i="11"/>
  <c r="AE142" i="11"/>
  <c r="B143" i="11"/>
  <c r="C143" i="11"/>
  <c r="D143" i="11"/>
  <c r="E143" i="11"/>
  <c r="F143" i="11"/>
  <c r="G143" i="11"/>
  <c r="H143" i="11"/>
  <c r="I143" i="11"/>
  <c r="J143" i="11"/>
  <c r="K143" i="11"/>
  <c r="L143" i="11"/>
  <c r="M143" i="11"/>
  <c r="N143" i="11"/>
  <c r="O143" i="11"/>
  <c r="P143" i="11"/>
  <c r="Q143" i="11"/>
  <c r="R143" i="11"/>
  <c r="S143" i="11"/>
  <c r="U143" i="11"/>
  <c r="V143" i="11"/>
  <c r="W143" i="11"/>
  <c r="X143" i="11"/>
  <c r="Y143" i="11"/>
  <c r="Z143" i="11"/>
  <c r="AA143" i="11"/>
  <c r="AB143" i="11"/>
  <c r="AD143" i="11"/>
  <c r="AE143" i="11"/>
  <c r="B144" i="11"/>
  <c r="C144" i="11"/>
  <c r="D144" i="11"/>
  <c r="E144" i="11"/>
  <c r="F144" i="11"/>
  <c r="G144" i="11"/>
  <c r="H144" i="11"/>
  <c r="I144" i="11"/>
  <c r="J144" i="11"/>
  <c r="K144" i="11"/>
  <c r="L144" i="11"/>
  <c r="M144" i="11"/>
  <c r="N144" i="11"/>
  <c r="O144" i="11"/>
  <c r="P144" i="11"/>
  <c r="Q144" i="11"/>
  <c r="R144" i="11"/>
  <c r="S144" i="11"/>
  <c r="U144" i="11"/>
  <c r="V144" i="11"/>
  <c r="W144" i="11"/>
  <c r="X144" i="11"/>
  <c r="Y144" i="11"/>
  <c r="Z144" i="11"/>
  <c r="AA144" i="11"/>
  <c r="AB144" i="11"/>
  <c r="AD144" i="11"/>
  <c r="AE144" i="11"/>
  <c r="B145" i="11"/>
  <c r="C145" i="11"/>
  <c r="D145" i="11"/>
  <c r="E145" i="11"/>
  <c r="F145" i="11"/>
  <c r="G145" i="11"/>
  <c r="H145" i="11"/>
  <c r="I145" i="11"/>
  <c r="J145" i="11"/>
  <c r="K145" i="11"/>
  <c r="L145" i="11"/>
  <c r="M145" i="11"/>
  <c r="N145" i="11"/>
  <c r="O145" i="11"/>
  <c r="P145" i="11"/>
  <c r="Q145" i="11"/>
  <c r="R145" i="11"/>
  <c r="S145" i="11"/>
  <c r="U145" i="11"/>
  <c r="V145" i="11"/>
  <c r="W145" i="11"/>
  <c r="X145" i="11"/>
  <c r="Y145" i="11"/>
  <c r="Z145" i="11"/>
  <c r="AA145" i="11"/>
  <c r="AB145" i="11"/>
  <c r="AD145" i="11"/>
  <c r="AE145" i="11"/>
  <c r="B146" i="11"/>
  <c r="C146" i="11"/>
  <c r="D146" i="11"/>
  <c r="E146" i="11"/>
  <c r="F146" i="11"/>
  <c r="G146" i="11"/>
  <c r="H146" i="11"/>
  <c r="I146" i="11"/>
  <c r="J146" i="11"/>
  <c r="K146" i="11"/>
  <c r="L146" i="11"/>
  <c r="M146" i="11"/>
  <c r="N146" i="11"/>
  <c r="O146" i="11"/>
  <c r="P146" i="11"/>
  <c r="Q146" i="11"/>
  <c r="R146" i="11"/>
  <c r="S146" i="11"/>
  <c r="U146" i="11"/>
  <c r="V146" i="11"/>
  <c r="W146" i="11"/>
  <c r="X146" i="11"/>
  <c r="Y146" i="11"/>
  <c r="Z146" i="11"/>
  <c r="AA146" i="11"/>
  <c r="AB146" i="11"/>
  <c r="AD146" i="11"/>
  <c r="AE146" i="11"/>
  <c r="B147" i="11"/>
  <c r="C147" i="11"/>
  <c r="D147" i="11"/>
  <c r="E147" i="11"/>
  <c r="F147" i="11"/>
  <c r="G147" i="11"/>
  <c r="H147" i="11"/>
  <c r="I147" i="11"/>
  <c r="J147" i="11"/>
  <c r="K147" i="11"/>
  <c r="L147" i="11"/>
  <c r="M147" i="11"/>
  <c r="N147" i="11"/>
  <c r="O147" i="11"/>
  <c r="P147" i="11"/>
  <c r="Q147" i="11"/>
  <c r="R147" i="11"/>
  <c r="S147" i="11"/>
  <c r="U147" i="11"/>
  <c r="V147" i="11"/>
  <c r="W147" i="11"/>
  <c r="X147" i="11"/>
  <c r="Y147" i="11"/>
  <c r="Z147" i="11"/>
  <c r="AA147" i="11"/>
  <c r="AB147" i="11"/>
  <c r="AD147" i="11"/>
  <c r="AE147" i="11"/>
  <c r="B148" i="11"/>
  <c r="C148" i="11"/>
  <c r="D148" i="11"/>
  <c r="E148" i="11"/>
  <c r="F148" i="11"/>
  <c r="G148" i="11"/>
  <c r="H148" i="11"/>
  <c r="I148" i="11"/>
  <c r="J148" i="11"/>
  <c r="K148" i="11"/>
  <c r="L148" i="11"/>
  <c r="M148" i="11"/>
  <c r="N148" i="11"/>
  <c r="O148" i="11"/>
  <c r="P148" i="11"/>
  <c r="Q148" i="11"/>
  <c r="R148" i="11"/>
  <c r="S148" i="11"/>
  <c r="U148" i="11"/>
  <c r="V148" i="11"/>
  <c r="W148" i="11"/>
  <c r="X148" i="11"/>
  <c r="Y148" i="11"/>
  <c r="Z148" i="11"/>
  <c r="AA148" i="11"/>
  <c r="AB148" i="11"/>
  <c r="AD148" i="11"/>
  <c r="AE148" i="11"/>
  <c r="B149" i="11"/>
  <c r="C149" i="11"/>
  <c r="D149" i="11"/>
  <c r="E149" i="11"/>
  <c r="F149" i="11"/>
  <c r="G149" i="11"/>
  <c r="H149" i="11"/>
  <c r="I149" i="11"/>
  <c r="J149" i="11"/>
  <c r="K149" i="11"/>
  <c r="L149" i="11"/>
  <c r="M149" i="11"/>
  <c r="N149" i="11"/>
  <c r="O149" i="11"/>
  <c r="P149" i="11"/>
  <c r="Q149" i="11"/>
  <c r="R149" i="11"/>
  <c r="S149" i="11"/>
  <c r="U149" i="11"/>
  <c r="V149" i="11"/>
  <c r="W149" i="11"/>
  <c r="X149" i="11"/>
  <c r="Y149" i="11"/>
  <c r="Z149" i="11"/>
  <c r="AA149" i="11"/>
  <c r="AB149" i="11"/>
  <c r="AD149" i="11"/>
  <c r="AE149" i="11"/>
  <c r="B150" i="11"/>
  <c r="C150" i="11"/>
  <c r="D150" i="11"/>
  <c r="E150" i="11"/>
  <c r="F150" i="11"/>
  <c r="G150" i="11"/>
  <c r="H150" i="11"/>
  <c r="I150" i="11"/>
  <c r="J150" i="11"/>
  <c r="K150" i="11"/>
  <c r="L150" i="11"/>
  <c r="M150" i="11"/>
  <c r="N150" i="11"/>
  <c r="O150" i="11"/>
  <c r="P150" i="11"/>
  <c r="Q150" i="11"/>
  <c r="R150" i="11"/>
  <c r="S150" i="11"/>
  <c r="U150" i="11"/>
  <c r="V150" i="11"/>
  <c r="W150" i="11"/>
  <c r="X150" i="11"/>
  <c r="Y150" i="11"/>
  <c r="Z150" i="11"/>
  <c r="AA150" i="11"/>
  <c r="AB150" i="11"/>
  <c r="AD150" i="11"/>
  <c r="AE150" i="11"/>
  <c r="B151" i="11"/>
  <c r="C151" i="11"/>
  <c r="D151" i="11"/>
  <c r="E151" i="11"/>
  <c r="F151" i="11"/>
  <c r="G151" i="11"/>
  <c r="H151" i="11"/>
  <c r="I151" i="11"/>
  <c r="J151" i="11"/>
  <c r="K151" i="11"/>
  <c r="L151" i="11"/>
  <c r="M151" i="11"/>
  <c r="N151" i="11"/>
  <c r="O151" i="11"/>
  <c r="P151" i="11"/>
  <c r="Q151" i="11"/>
  <c r="R151" i="11"/>
  <c r="S151" i="11"/>
  <c r="U151" i="11"/>
  <c r="V151" i="11"/>
  <c r="W151" i="11"/>
  <c r="X151" i="11"/>
  <c r="Y151" i="11"/>
  <c r="Z151" i="11"/>
  <c r="AA151" i="11"/>
  <c r="AB151" i="11"/>
  <c r="AD151" i="11"/>
  <c r="AE151" i="11"/>
  <c r="B152" i="11"/>
  <c r="C152" i="11"/>
  <c r="D152" i="11"/>
  <c r="E152" i="11"/>
  <c r="F152" i="11"/>
  <c r="G152" i="11"/>
  <c r="H152" i="11"/>
  <c r="I152" i="11"/>
  <c r="J152" i="11"/>
  <c r="K152" i="11"/>
  <c r="L152" i="11"/>
  <c r="M152" i="11"/>
  <c r="N152" i="11"/>
  <c r="O152" i="11"/>
  <c r="P152" i="11"/>
  <c r="Q152" i="11"/>
  <c r="R152" i="11"/>
  <c r="S152" i="11"/>
  <c r="U152" i="11"/>
  <c r="V152" i="11"/>
  <c r="W152" i="11"/>
  <c r="X152" i="11"/>
  <c r="Y152" i="11"/>
  <c r="Z152" i="11"/>
  <c r="AA152" i="11"/>
  <c r="AB152" i="11"/>
  <c r="AD152" i="11"/>
  <c r="AE152" i="11"/>
  <c r="B153" i="11"/>
  <c r="C153" i="11"/>
  <c r="D153" i="11"/>
  <c r="E153" i="11"/>
  <c r="F153" i="11"/>
  <c r="G153" i="11"/>
  <c r="H153" i="11"/>
  <c r="I153" i="11"/>
  <c r="J153" i="11"/>
  <c r="K153" i="11"/>
  <c r="L153" i="11"/>
  <c r="M153" i="11"/>
  <c r="N153" i="11"/>
  <c r="O153" i="11"/>
  <c r="P153" i="11"/>
  <c r="Q153" i="11"/>
  <c r="R153" i="11"/>
  <c r="S153" i="11"/>
  <c r="U153" i="11"/>
  <c r="V153" i="11"/>
  <c r="W153" i="11"/>
  <c r="X153" i="11"/>
  <c r="Y153" i="11"/>
  <c r="Z153" i="11"/>
  <c r="AA153" i="11"/>
  <c r="AB153" i="11"/>
  <c r="AD153" i="11"/>
  <c r="AE153" i="11"/>
  <c r="B154" i="11"/>
  <c r="C154" i="11"/>
  <c r="D154" i="11"/>
  <c r="E154" i="11"/>
  <c r="F154" i="11"/>
  <c r="G154" i="11"/>
  <c r="H154" i="11"/>
  <c r="I154" i="11"/>
  <c r="J154" i="11"/>
  <c r="K154" i="11"/>
  <c r="L154" i="11"/>
  <c r="M154" i="11"/>
  <c r="N154" i="11"/>
  <c r="O154" i="11"/>
  <c r="P154" i="11"/>
  <c r="Q154" i="11"/>
  <c r="R154" i="11"/>
  <c r="S154" i="11"/>
  <c r="U154" i="11"/>
  <c r="V154" i="11"/>
  <c r="W154" i="11"/>
  <c r="X154" i="11"/>
  <c r="Y154" i="11"/>
  <c r="Z154" i="11"/>
  <c r="AA154" i="11"/>
  <c r="AB154" i="11"/>
  <c r="AD154" i="11"/>
  <c r="AE154" i="11"/>
  <c r="B155" i="11"/>
  <c r="C155" i="11"/>
  <c r="D155" i="11"/>
  <c r="E155" i="11"/>
  <c r="F155" i="11"/>
  <c r="G155" i="11"/>
  <c r="H155" i="11"/>
  <c r="I155" i="11"/>
  <c r="J155" i="11"/>
  <c r="K155" i="11"/>
  <c r="L155" i="11"/>
  <c r="M155" i="11"/>
  <c r="N155" i="11"/>
  <c r="O155" i="11"/>
  <c r="P155" i="11"/>
  <c r="Q155" i="11"/>
  <c r="R155" i="11"/>
  <c r="S155" i="11"/>
  <c r="U155" i="11"/>
  <c r="V155" i="11"/>
  <c r="W155" i="11"/>
  <c r="X155" i="11"/>
  <c r="Y155" i="11"/>
  <c r="Z155" i="11"/>
  <c r="AA155" i="11"/>
  <c r="AB155" i="11"/>
  <c r="AD155" i="11"/>
  <c r="AE155" i="11"/>
  <c r="B156" i="11"/>
  <c r="C156" i="11"/>
  <c r="D156" i="11"/>
  <c r="E156" i="11"/>
  <c r="F156" i="11"/>
  <c r="G156" i="11"/>
  <c r="H156" i="11"/>
  <c r="I156" i="11"/>
  <c r="J156" i="11"/>
  <c r="K156" i="11"/>
  <c r="L156" i="11"/>
  <c r="M156" i="11"/>
  <c r="N156" i="11"/>
  <c r="O156" i="11"/>
  <c r="P156" i="11"/>
  <c r="Q156" i="11"/>
  <c r="R156" i="11"/>
  <c r="S156" i="11"/>
  <c r="U156" i="11"/>
  <c r="V156" i="11"/>
  <c r="W156" i="11"/>
  <c r="X156" i="11"/>
  <c r="Y156" i="11"/>
  <c r="Z156" i="11"/>
  <c r="AA156" i="11"/>
  <c r="AB156" i="11"/>
  <c r="AD156" i="11"/>
  <c r="AE156" i="11"/>
  <c r="B157" i="11"/>
  <c r="C157" i="11"/>
  <c r="D157" i="11"/>
  <c r="E157" i="11"/>
  <c r="F157" i="11"/>
  <c r="G157" i="11"/>
  <c r="H157" i="11"/>
  <c r="I157" i="11"/>
  <c r="J157" i="11"/>
  <c r="K157" i="11"/>
  <c r="L157" i="11"/>
  <c r="M157" i="11"/>
  <c r="N157" i="11"/>
  <c r="O157" i="11"/>
  <c r="P157" i="11"/>
  <c r="Q157" i="11"/>
  <c r="R157" i="11"/>
  <c r="S157" i="11"/>
  <c r="U157" i="11"/>
  <c r="V157" i="11"/>
  <c r="W157" i="11"/>
  <c r="X157" i="11"/>
  <c r="Y157" i="11"/>
  <c r="Z157" i="11"/>
  <c r="AA157" i="11"/>
  <c r="AB157" i="11"/>
  <c r="AD157" i="11"/>
  <c r="AE157" i="11"/>
  <c r="B158" i="11"/>
  <c r="C158" i="11"/>
  <c r="D158" i="11"/>
  <c r="E158" i="11"/>
  <c r="F158" i="11"/>
  <c r="G158" i="11"/>
  <c r="H158" i="11"/>
  <c r="I158" i="11"/>
  <c r="J158" i="11"/>
  <c r="K158" i="11"/>
  <c r="L158" i="11"/>
  <c r="M158" i="11"/>
  <c r="N158" i="11"/>
  <c r="O158" i="11"/>
  <c r="P158" i="11"/>
  <c r="Q158" i="11"/>
  <c r="R158" i="11"/>
  <c r="S158" i="11"/>
  <c r="U158" i="11"/>
  <c r="V158" i="11"/>
  <c r="W158" i="11"/>
  <c r="X158" i="11"/>
  <c r="Y158" i="11"/>
  <c r="Z158" i="11"/>
  <c r="AA158" i="11"/>
  <c r="AB158" i="11"/>
  <c r="AD158" i="11"/>
  <c r="AE158" i="11"/>
  <c r="B159" i="11"/>
  <c r="C159" i="11"/>
  <c r="D159" i="11"/>
  <c r="E159" i="11"/>
  <c r="F159" i="11"/>
  <c r="G159" i="11"/>
  <c r="H159" i="11"/>
  <c r="I159" i="11"/>
  <c r="J159" i="11"/>
  <c r="K159" i="11"/>
  <c r="L159" i="11"/>
  <c r="M159" i="11"/>
  <c r="N159" i="11"/>
  <c r="O159" i="11"/>
  <c r="P159" i="11"/>
  <c r="Q159" i="11"/>
  <c r="R159" i="11"/>
  <c r="S159" i="11"/>
  <c r="U159" i="11"/>
  <c r="V159" i="11"/>
  <c r="W159" i="11"/>
  <c r="X159" i="11"/>
  <c r="Y159" i="11"/>
  <c r="Z159" i="11"/>
  <c r="AA159" i="11"/>
  <c r="AB159" i="11"/>
  <c r="AD159" i="11"/>
  <c r="AE159" i="11"/>
  <c r="B160" i="11"/>
  <c r="C160" i="11"/>
  <c r="D160" i="11"/>
  <c r="E160" i="11"/>
  <c r="F160" i="11"/>
  <c r="G160" i="11"/>
  <c r="H160" i="11"/>
  <c r="I160" i="11"/>
  <c r="J160" i="11"/>
  <c r="K160" i="11"/>
  <c r="L160" i="11"/>
  <c r="M160" i="11"/>
  <c r="N160" i="11"/>
  <c r="O160" i="11"/>
  <c r="P160" i="11"/>
  <c r="Q160" i="11"/>
  <c r="R160" i="11"/>
  <c r="S160" i="11"/>
  <c r="U160" i="11"/>
  <c r="V160" i="11"/>
  <c r="W160" i="11"/>
  <c r="X160" i="11"/>
  <c r="Y160" i="11"/>
  <c r="Z160" i="11"/>
  <c r="AA160" i="11"/>
  <c r="AB160" i="11"/>
  <c r="AD160" i="11"/>
  <c r="AE160" i="11"/>
  <c r="B161" i="11"/>
  <c r="C161" i="11"/>
  <c r="D161" i="11"/>
  <c r="E161" i="11"/>
  <c r="F161" i="11"/>
  <c r="G161" i="11"/>
  <c r="H161" i="11"/>
  <c r="I161" i="11"/>
  <c r="J161" i="11"/>
  <c r="K161" i="11"/>
  <c r="L161" i="11"/>
  <c r="M161" i="11"/>
  <c r="N161" i="11"/>
  <c r="O161" i="11"/>
  <c r="P161" i="11"/>
  <c r="Q161" i="11"/>
  <c r="R161" i="11"/>
  <c r="S161" i="11"/>
  <c r="U161" i="11"/>
  <c r="V161" i="11"/>
  <c r="W161" i="11"/>
  <c r="X161" i="11"/>
  <c r="Y161" i="11"/>
  <c r="Z161" i="11"/>
  <c r="AA161" i="11"/>
  <c r="AB161" i="11"/>
  <c r="AD161" i="11"/>
  <c r="AE161" i="11"/>
  <c r="B162" i="11"/>
  <c r="C162" i="11"/>
  <c r="D162" i="11"/>
  <c r="E162" i="11"/>
  <c r="F162" i="11"/>
  <c r="G162" i="11"/>
  <c r="H162" i="11"/>
  <c r="I162" i="11"/>
  <c r="J162" i="11"/>
  <c r="K162" i="11"/>
  <c r="L162" i="11"/>
  <c r="M162" i="11"/>
  <c r="N162" i="11"/>
  <c r="O162" i="11"/>
  <c r="P162" i="11"/>
  <c r="Q162" i="11"/>
  <c r="R162" i="11"/>
  <c r="S162" i="11"/>
  <c r="U162" i="11"/>
  <c r="V162" i="11"/>
  <c r="W162" i="11"/>
  <c r="X162" i="11"/>
  <c r="Y162" i="11"/>
  <c r="Z162" i="11"/>
  <c r="AA162" i="11"/>
  <c r="AB162" i="11"/>
  <c r="AD162" i="11"/>
  <c r="AE162" i="11"/>
  <c r="B163" i="11"/>
  <c r="C163" i="11"/>
  <c r="D163" i="11"/>
  <c r="E163" i="11"/>
  <c r="F163" i="11"/>
  <c r="G163" i="11"/>
  <c r="H163" i="11"/>
  <c r="I163" i="11"/>
  <c r="J163" i="11"/>
  <c r="K163" i="11"/>
  <c r="L163" i="11"/>
  <c r="M163" i="11"/>
  <c r="N163" i="11"/>
  <c r="O163" i="11"/>
  <c r="P163" i="11"/>
  <c r="Q163" i="11"/>
  <c r="R163" i="11"/>
  <c r="S163" i="11"/>
  <c r="U163" i="11"/>
  <c r="V163" i="11"/>
  <c r="W163" i="11"/>
  <c r="X163" i="11"/>
  <c r="Y163" i="11"/>
  <c r="Z163" i="11"/>
  <c r="AA163" i="11"/>
  <c r="AB163" i="11"/>
  <c r="AD163" i="11"/>
  <c r="AE163" i="11"/>
  <c r="B164" i="11"/>
  <c r="C164" i="11"/>
  <c r="D164" i="11"/>
  <c r="E164" i="11"/>
  <c r="F164" i="11"/>
  <c r="G164" i="11"/>
  <c r="H164" i="11"/>
  <c r="I164" i="11"/>
  <c r="J164" i="11"/>
  <c r="K164" i="11"/>
  <c r="L164" i="11"/>
  <c r="M164" i="11"/>
  <c r="N164" i="11"/>
  <c r="O164" i="11"/>
  <c r="P164" i="11"/>
  <c r="Q164" i="11"/>
  <c r="R164" i="11"/>
  <c r="S164" i="11"/>
  <c r="U164" i="11"/>
  <c r="V164" i="11"/>
  <c r="W164" i="11"/>
  <c r="X164" i="11"/>
  <c r="Y164" i="11"/>
  <c r="Z164" i="11"/>
  <c r="AA164" i="11"/>
  <c r="AB164" i="11"/>
  <c r="AD164" i="11"/>
  <c r="AE164" i="11"/>
  <c r="B165" i="11"/>
  <c r="C165" i="11"/>
  <c r="D165" i="11"/>
  <c r="E165" i="11"/>
  <c r="F165" i="11"/>
  <c r="G165" i="11"/>
  <c r="H165" i="11"/>
  <c r="I165" i="11"/>
  <c r="J165" i="11"/>
  <c r="K165" i="11"/>
  <c r="L165" i="11"/>
  <c r="M165" i="11"/>
  <c r="N165" i="11"/>
  <c r="O165" i="11"/>
  <c r="P165" i="11"/>
  <c r="Q165" i="11"/>
  <c r="R165" i="11"/>
  <c r="S165" i="11"/>
  <c r="U165" i="11"/>
  <c r="V165" i="11"/>
  <c r="W165" i="11"/>
  <c r="X165" i="11"/>
  <c r="Y165" i="11"/>
  <c r="Z165" i="11"/>
  <c r="AA165" i="11"/>
  <c r="AB165" i="11"/>
  <c r="AD165" i="11"/>
  <c r="AE165" i="11"/>
  <c r="B166" i="11"/>
  <c r="C166" i="11"/>
  <c r="D166" i="11"/>
  <c r="E166" i="11"/>
  <c r="F166" i="11"/>
  <c r="G166" i="11"/>
  <c r="H166" i="11"/>
  <c r="I166" i="11"/>
  <c r="J166" i="11"/>
  <c r="K166" i="11"/>
  <c r="L166" i="11"/>
  <c r="M166" i="11"/>
  <c r="N166" i="11"/>
  <c r="O166" i="11"/>
  <c r="P166" i="11"/>
  <c r="Q166" i="11"/>
  <c r="R166" i="11"/>
  <c r="S166" i="11"/>
  <c r="U166" i="11"/>
  <c r="V166" i="11"/>
  <c r="W166" i="11"/>
  <c r="X166" i="11"/>
  <c r="Y166" i="11"/>
  <c r="Z166" i="11"/>
  <c r="AA166" i="11"/>
  <c r="AB166" i="11"/>
  <c r="AD166" i="11"/>
  <c r="AE166" i="11"/>
  <c r="B167" i="11"/>
  <c r="C167" i="11"/>
  <c r="D167" i="11"/>
  <c r="E167" i="11"/>
  <c r="F167" i="11"/>
  <c r="G167" i="11"/>
  <c r="H167" i="11"/>
  <c r="I167" i="11"/>
  <c r="J167" i="11"/>
  <c r="K167" i="11"/>
  <c r="L167" i="11"/>
  <c r="M167" i="11"/>
  <c r="N167" i="11"/>
  <c r="O167" i="11"/>
  <c r="P167" i="11"/>
  <c r="Q167" i="11"/>
  <c r="R167" i="11"/>
  <c r="S167" i="11"/>
  <c r="U167" i="11"/>
  <c r="V167" i="11"/>
  <c r="W167" i="11"/>
  <c r="X167" i="11"/>
  <c r="Y167" i="11"/>
  <c r="Z167" i="11"/>
  <c r="AA167" i="11"/>
  <c r="AB167" i="11"/>
  <c r="AD167" i="11"/>
  <c r="AE167" i="11"/>
  <c r="B168" i="11"/>
  <c r="C168" i="11"/>
  <c r="D168" i="11"/>
  <c r="E168" i="11"/>
  <c r="F168" i="11"/>
  <c r="G168" i="11"/>
  <c r="H168" i="11"/>
  <c r="I168" i="11"/>
  <c r="J168" i="11"/>
  <c r="K168" i="11"/>
  <c r="L168" i="11"/>
  <c r="M168" i="11"/>
  <c r="N168" i="11"/>
  <c r="O168" i="11"/>
  <c r="P168" i="11"/>
  <c r="Q168" i="11"/>
  <c r="R168" i="11"/>
  <c r="S168" i="11"/>
  <c r="U168" i="11"/>
  <c r="V168" i="11"/>
  <c r="W168" i="11"/>
  <c r="X168" i="11"/>
  <c r="Y168" i="11"/>
  <c r="Z168" i="11"/>
  <c r="AA168" i="11"/>
  <c r="AB168" i="11"/>
  <c r="AD168" i="11"/>
  <c r="AE168" i="11"/>
  <c r="B169" i="11"/>
  <c r="C169" i="11"/>
  <c r="D169" i="11"/>
  <c r="E169" i="11"/>
  <c r="F169" i="11"/>
  <c r="G169" i="11"/>
  <c r="H169" i="11"/>
  <c r="I169" i="11"/>
  <c r="J169" i="11"/>
  <c r="K169" i="11"/>
  <c r="L169" i="11"/>
  <c r="M169" i="11"/>
  <c r="N169" i="11"/>
  <c r="O169" i="11"/>
  <c r="P169" i="11"/>
  <c r="Q169" i="11"/>
  <c r="R169" i="11"/>
  <c r="S169" i="11"/>
  <c r="U169" i="11"/>
  <c r="V169" i="11"/>
  <c r="W169" i="11"/>
  <c r="X169" i="11"/>
  <c r="Y169" i="11"/>
  <c r="Z169" i="11"/>
  <c r="AA169" i="11"/>
  <c r="AB169" i="11"/>
  <c r="AD169" i="11"/>
  <c r="AE169" i="11"/>
  <c r="B170" i="11"/>
  <c r="C170" i="11"/>
  <c r="D170" i="11"/>
  <c r="E170" i="11"/>
  <c r="F170" i="11"/>
  <c r="G170" i="11"/>
  <c r="H170" i="11"/>
  <c r="I170" i="11"/>
  <c r="J170" i="11"/>
  <c r="K170" i="11"/>
  <c r="L170" i="11"/>
  <c r="M170" i="11"/>
  <c r="N170" i="11"/>
  <c r="O170" i="11"/>
  <c r="P170" i="11"/>
  <c r="Q170" i="11"/>
  <c r="R170" i="11"/>
  <c r="S170" i="11"/>
  <c r="U170" i="11"/>
  <c r="V170" i="11"/>
  <c r="W170" i="11"/>
  <c r="X170" i="11"/>
  <c r="Y170" i="11"/>
  <c r="Z170" i="11"/>
  <c r="AA170" i="11"/>
  <c r="AB170" i="11"/>
  <c r="AD170" i="11"/>
  <c r="AE170" i="11"/>
  <c r="B171" i="11"/>
  <c r="C171" i="11"/>
  <c r="D171" i="11"/>
  <c r="E171" i="11"/>
  <c r="F171" i="11"/>
  <c r="G171" i="11"/>
  <c r="H171" i="11"/>
  <c r="I171" i="11"/>
  <c r="J171" i="11"/>
  <c r="K171" i="11"/>
  <c r="L171" i="11"/>
  <c r="M171" i="11"/>
  <c r="N171" i="11"/>
  <c r="O171" i="11"/>
  <c r="P171" i="11"/>
  <c r="Q171" i="11"/>
  <c r="R171" i="11"/>
  <c r="S171" i="11"/>
  <c r="U171" i="11"/>
  <c r="V171" i="11"/>
  <c r="W171" i="11"/>
  <c r="X171" i="11"/>
  <c r="Y171" i="11"/>
  <c r="Z171" i="11"/>
  <c r="AA171" i="11"/>
  <c r="AB171" i="11"/>
  <c r="AD171" i="11"/>
  <c r="AE171" i="11"/>
  <c r="B172" i="11"/>
  <c r="C172" i="11"/>
  <c r="D172" i="11"/>
  <c r="E172" i="11"/>
  <c r="F172" i="11"/>
  <c r="G172" i="11"/>
  <c r="H172" i="11"/>
  <c r="I172" i="11"/>
  <c r="J172" i="11"/>
  <c r="K172" i="11"/>
  <c r="L172" i="11"/>
  <c r="M172" i="11"/>
  <c r="N172" i="11"/>
  <c r="O172" i="11"/>
  <c r="P172" i="11"/>
  <c r="Q172" i="11"/>
  <c r="R172" i="11"/>
  <c r="S172" i="11"/>
  <c r="U172" i="11"/>
  <c r="V172" i="11"/>
  <c r="W172" i="11"/>
  <c r="X172" i="11"/>
  <c r="Y172" i="11"/>
  <c r="Z172" i="11"/>
  <c r="AA172" i="11"/>
  <c r="AB172" i="11"/>
  <c r="AD172" i="11"/>
  <c r="AE172" i="11"/>
  <c r="B173" i="11"/>
  <c r="C173" i="11"/>
  <c r="D173" i="11"/>
  <c r="E173" i="11"/>
  <c r="F173" i="11"/>
  <c r="G173" i="11"/>
  <c r="H173" i="11"/>
  <c r="I173" i="11"/>
  <c r="J173" i="11"/>
  <c r="K173" i="11"/>
  <c r="L173" i="11"/>
  <c r="M173" i="11"/>
  <c r="N173" i="11"/>
  <c r="O173" i="11"/>
  <c r="P173" i="11"/>
  <c r="Q173" i="11"/>
  <c r="R173" i="11"/>
  <c r="S173" i="11"/>
  <c r="U173" i="11"/>
  <c r="V173" i="11"/>
  <c r="W173" i="11"/>
  <c r="X173" i="11"/>
  <c r="Y173" i="11"/>
  <c r="Z173" i="11"/>
  <c r="AA173" i="11"/>
  <c r="AB173" i="11"/>
  <c r="AD173" i="11"/>
  <c r="AE173" i="11"/>
  <c r="B174" i="11"/>
  <c r="C174" i="11"/>
  <c r="D174" i="11"/>
  <c r="E174" i="11"/>
  <c r="F174" i="11"/>
  <c r="G174" i="11"/>
  <c r="H174" i="11"/>
  <c r="I174" i="11"/>
  <c r="J174" i="11"/>
  <c r="K174" i="11"/>
  <c r="L174" i="11"/>
  <c r="M174" i="11"/>
  <c r="N174" i="11"/>
  <c r="O174" i="11"/>
  <c r="P174" i="11"/>
  <c r="Q174" i="11"/>
  <c r="R174" i="11"/>
  <c r="S174" i="11"/>
  <c r="U174" i="11"/>
  <c r="V174" i="11"/>
  <c r="W174" i="11"/>
  <c r="X174" i="11"/>
  <c r="Y174" i="11"/>
  <c r="Z174" i="11"/>
  <c r="AA174" i="11"/>
  <c r="AB174" i="11"/>
  <c r="AD174" i="11"/>
  <c r="AE174" i="11"/>
  <c r="B175" i="11"/>
  <c r="C175" i="11"/>
  <c r="D175" i="11"/>
  <c r="E175" i="11"/>
  <c r="F175" i="11"/>
  <c r="G175" i="11"/>
  <c r="H175" i="11"/>
  <c r="I175" i="11"/>
  <c r="J175" i="11"/>
  <c r="K175" i="11"/>
  <c r="L175" i="11"/>
  <c r="M175" i="11"/>
  <c r="N175" i="11"/>
  <c r="O175" i="11"/>
  <c r="P175" i="11"/>
  <c r="Q175" i="11"/>
  <c r="R175" i="11"/>
  <c r="S175" i="11"/>
  <c r="U175" i="11"/>
  <c r="V175" i="11"/>
  <c r="W175" i="11"/>
  <c r="X175" i="11"/>
  <c r="Y175" i="11"/>
  <c r="Z175" i="11"/>
  <c r="AA175" i="11"/>
  <c r="AB175" i="11"/>
  <c r="AD175" i="11"/>
  <c r="AE175" i="11"/>
  <c r="B176" i="11"/>
  <c r="C176" i="11"/>
  <c r="D176" i="11"/>
  <c r="E176" i="11"/>
  <c r="F176" i="11"/>
  <c r="G176" i="11"/>
  <c r="H176" i="11"/>
  <c r="I176" i="11"/>
  <c r="J176" i="11"/>
  <c r="K176" i="11"/>
  <c r="L176" i="11"/>
  <c r="M176" i="11"/>
  <c r="N176" i="11"/>
  <c r="O176" i="11"/>
  <c r="P176" i="11"/>
  <c r="Q176" i="11"/>
  <c r="R176" i="11"/>
  <c r="S176" i="11"/>
  <c r="U176" i="11"/>
  <c r="V176" i="11"/>
  <c r="W176" i="11"/>
  <c r="X176" i="11"/>
  <c r="Y176" i="11"/>
  <c r="Z176" i="11"/>
  <c r="AA176" i="11"/>
  <c r="AB176" i="11"/>
  <c r="AD176" i="11"/>
  <c r="AE176" i="11"/>
  <c r="B177" i="11"/>
  <c r="C177" i="11"/>
  <c r="D177" i="11"/>
  <c r="E177" i="11"/>
  <c r="F177" i="11"/>
  <c r="G177" i="11"/>
  <c r="H177" i="11"/>
  <c r="I177" i="11"/>
  <c r="J177" i="11"/>
  <c r="K177" i="11"/>
  <c r="L177" i="11"/>
  <c r="M177" i="11"/>
  <c r="N177" i="11"/>
  <c r="O177" i="11"/>
  <c r="P177" i="11"/>
  <c r="Q177" i="11"/>
  <c r="R177" i="11"/>
  <c r="S177" i="11"/>
  <c r="U177" i="11"/>
  <c r="V177" i="11"/>
  <c r="W177" i="11"/>
  <c r="X177" i="11"/>
  <c r="Y177" i="11"/>
  <c r="Z177" i="11"/>
  <c r="AA177" i="11"/>
  <c r="AB177" i="11"/>
  <c r="AD177" i="11"/>
  <c r="AE177" i="11"/>
  <c r="B178" i="11"/>
  <c r="C178" i="11"/>
  <c r="D178" i="11"/>
  <c r="E178" i="11"/>
  <c r="F178" i="11"/>
  <c r="G178" i="11"/>
  <c r="H178" i="11"/>
  <c r="I178" i="11"/>
  <c r="J178" i="11"/>
  <c r="K178" i="11"/>
  <c r="L178" i="11"/>
  <c r="M178" i="11"/>
  <c r="N178" i="11"/>
  <c r="O178" i="11"/>
  <c r="P178" i="11"/>
  <c r="Q178" i="11"/>
  <c r="R178" i="11"/>
  <c r="S178" i="11"/>
  <c r="U178" i="11"/>
  <c r="V178" i="11"/>
  <c r="W178" i="11"/>
  <c r="X178" i="11"/>
  <c r="Y178" i="11"/>
  <c r="Z178" i="11"/>
  <c r="AA178" i="11"/>
  <c r="AB178" i="11"/>
  <c r="AD178" i="11"/>
  <c r="AE178" i="11"/>
  <c r="B179" i="11"/>
  <c r="C179" i="11"/>
  <c r="D179" i="11"/>
  <c r="E179" i="11"/>
  <c r="F179" i="11"/>
  <c r="G179" i="11"/>
  <c r="H179" i="11"/>
  <c r="I179" i="11"/>
  <c r="J179" i="11"/>
  <c r="K179" i="11"/>
  <c r="L179" i="11"/>
  <c r="M179" i="11"/>
  <c r="N179" i="11"/>
  <c r="O179" i="11"/>
  <c r="P179" i="11"/>
  <c r="Q179" i="11"/>
  <c r="R179" i="11"/>
  <c r="S179" i="11"/>
  <c r="U179" i="11"/>
  <c r="V179" i="11"/>
  <c r="W179" i="11"/>
  <c r="X179" i="11"/>
  <c r="Y179" i="11"/>
  <c r="Z179" i="11"/>
  <c r="AA179" i="11"/>
  <c r="AB179" i="11"/>
  <c r="AD179" i="11"/>
  <c r="AE179" i="11"/>
  <c r="B180" i="11"/>
  <c r="C180" i="11"/>
  <c r="D180" i="11"/>
  <c r="E180" i="11"/>
  <c r="F180" i="11"/>
  <c r="G180" i="11"/>
  <c r="H180" i="11"/>
  <c r="I180" i="11"/>
  <c r="J180" i="11"/>
  <c r="K180" i="11"/>
  <c r="L180" i="11"/>
  <c r="M180" i="11"/>
  <c r="N180" i="11"/>
  <c r="O180" i="11"/>
  <c r="P180" i="11"/>
  <c r="Q180" i="11"/>
  <c r="R180" i="11"/>
  <c r="S180" i="11"/>
  <c r="U180" i="11"/>
  <c r="V180" i="11"/>
  <c r="W180" i="11"/>
  <c r="X180" i="11"/>
  <c r="Y180" i="11"/>
  <c r="Z180" i="11"/>
  <c r="AA180" i="11"/>
  <c r="AB180" i="11"/>
  <c r="AD180" i="11"/>
  <c r="AE180" i="11"/>
  <c r="B181" i="11"/>
  <c r="C181" i="11"/>
  <c r="D181" i="11"/>
  <c r="E181" i="11"/>
  <c r="F181" i="11"/>
  <c r="G181" i="11"/>
  <c r="H181" i="11"/>
  <c r="I181" i="11"/>
  <c r="J181" i="11"/>
  <c r="K181" i="11"/>
  <c r="L181" i="11"/>
  <c r="M181" i="11"/>
  <c r="N181" i="11"/>
  <c r="O181" i="11"/>
  <c r="P181" i="11"/>
  <c r="Q181" i="11"/>
  <c r="R181" i="11"/>
  <c r="S181" i="11"/>
  <c r="U181" i="11"/>
  <c r="V181" i="11"/>
  <c r="W181" i="11"/>
  <c r="X181" i="11"/>
  <c r="Y181" i="11"/>
  <c r="Z181" i="11"/>
  <c r="AA181" i="11"/>
  <c r="AB181" i="11"/>
  <c r="AD181" i="11"/>
  <c r="AE181" i="11"/>
  <c r="B182" i="11"/>
  <c r="C182" i="11"/>
  <c r="D182" i="11"/>
  <c r="E182" i="11"/>
  <c r="F182" i="11"/>
  <c r="G182" i="11"/>
  <c r="H182" i="11"/>
  <c r="I182" i="11"/>
  <c r="J182" i="11"/>
  <c r="K182" i="11"/>
  <c r="L182" i="11"/>
  <c r="M182" i="11"/>
  <c r="N182" i="11"/>
  <c r="O182" i="11"/>
  <c r="P182" i="11"/>
  <c r="Q182" i="11"/>
  <c r="R182" i="11"/>
  <c r="S182" i="11"/>
  <c r="U182" i="11"/>
  <c r="V182" i="11"/>
  <c r="W182" i="11"/>
  <c r="X182" i="11"/>
  <c r="Y182" i="11"/>
  <c r="Z182" i="11"/>
  <c r="AA182" i="11"/>
  <c r="AB182" i="11"/>
  <c r="AD182" i="11"/>
  <c r="AE182" i="11"/>
  <c r="B183" i="11"/>
  <c r="C183" i="11"/>
  <c r="D183" i="11"/>
  <c r="E183" i="11"/>
  <c r="F183" i="11"/>
  <c r="G183" i="11"/>
  <c r="H183" i="11"/>
  <c r="I183" i="11"/>
  <c r="J183" i="11"/>
  <c r="K183" i="11"/>
  <c r="L183" i="11"/>
  <c r="M183" i="11"/>
  <c r="N183" i="11"/>
  <c r="O183" i="11"/>
  <c r="P183" i="11"/>
  <c r="Q183" i="11"/>
  <c r="R183" i="11"/>
  <c r="S183" i="11"/>
  <c r="U183" i="11"/>
  <c r="V183" i="11"/>
  <c r="W183" i="11"/>
  <c r="X183" i="11"/>
  <c r="Y183" i="11"/>
  <c r="Z183" i="11"/>
  <c r="AA183" i="11"/>
  <c r="AB183" i="11"/>
  <c r="AD183" i="11"/>
  <c r="AE183" i="11"/>
  <c r="B184" i="11"/>
  <c r="C184" i="11"/>
  <c r="D184" i="11"/>
  <c r="E184" i="11"/>
  <c r="F184" i="11"/>
  <c r="G184" i="11"/>
  <c r="H184" i="11"/>
  <c r="I184" i="11"/>
  <c r="J184" i="11"/>
  <c r="K184" i="11"/>
  <c r="L184" i="11"/>
  <c r="M184" i="11"/>
  <c r="N184" i="11"/>
  <c r="O184" i="11"/>
  <c r="P184" i="11"/>
  <c r="Q184" i="11"/>
  <c r="R184" i="11"/>
  <c r="S184" i="11"/>
  <c r="U184" i="11"/>
  <c r="V184" i="11"/>
  <c r="W184" i="11"/>
  <c r="X184" i="11"/>
  <c r="Y184" i="11"/>
  <c r="Z184" i="11"/>
  <c r="AA184" i="11"/>
  <c r="AB184" i="11"/>
  <c r="AD184" i="11"/>
  <c r="AE184" i="11"/>
  <c r="B185" i="11"/>
  <c r="C185" i="11"/>
  <c r="D185" i="11"/>
  <c r="E185" i="11"/>
  <c r="F185" i="11"/>
  <c r="G185" i="11"/>
  <c r="H185" i="11"/>
  <c r="I185" i="11"/>
  <c r="J185" i="11"/>
  <c r="K185" i="11"/>
  <c r="L185" i="11"/>
  <c r="M185" i="11"/>
  <c r="N185" i="11"/>
  <c r="O185" i="11"/>
  <c r="P185" i="11"/>
  <c r="Q185" i="11"/>
  <c r="R185" i="11"/>
  <c r="S185" i="11"/>
  <c r="U185" i="11"/>
  <c r="V185" i="11"/>
  <c r="W185" i="11"/>
  <c r="X185" i="11"/>
  <c r="Y185" i="11"/>
  <c r="Z185" i="11"/>
  <c r="AA185" i="11"/>
  <c r="AB185" i="11"/>
  <c r="AD185" i="11"/>
  <c r="AE185" i="11"/>
  <c r="B186" i="11"/>
  <c r="C186" i="11"/>
  <c r="D186" i="11"/>
  <c r="E186" i="11"/>
  <c r="F186" i="11"/>
  <c r="G186" i="11"/>
  <c r="H186" i="11"/>
  <c r="I186" i="11"/>
  <c r="J186" i="11"/>
  <c r="K186" i="11"/>
  <c r="L186" i="11"/>
  <c r="M186" i="11"/>
  <c r="N186" i="11"/>
  <c r="O186" i="11"/>
  <c r="P186" i="11"/>
  <c r="Q186" i="11"/>
  <c r="R186" i="11"/>
  <c r="S186" i="11"/>
  <c r="U186" i="11"/>
  <c r="V186" i="11"/>
  <c r="W186" i="11"/>
  <c r="X186" i="11"/>
  <c r="Y186" i="11"/>
  <c r="Z186" i="11"/>
  <c r="AA186" i="11"/>
  <c r="AB186" i="11"/>
  <c r="AD186" i="11"/>
  <c r="AE186" i="11"/>
  <c r="B187" i="11"/>
  <c r="C187" i="11"/>
  <c r="D187" i="11"/>
  <c r="E187" i="11"/>
  <c r="F187" i="11"/>
  <c r="G187" i="11"/>
  <c r="H187" i="11"/>
  <c r="I187" i="11"/>
  <c r="J187" i="11"/>
  <c r="K187" i="11"/>
  <c r="L187" i="11"/>
  <c r="M187" i="11"/>
  <c r="N187" i="11"/>
  <c r="O187" i="11"/>
  <c r="P187" i="11"/>
  <c r="Q187" i="11"/>
  <c r="R187" i="11"/>
  <c r="S187" i="11"/>
  <c r="U187" i="11"/>
  <c r="V187" i="11"/>
  <c r="W187" i="11"/>
  <c r="X187" i="11"/>
  <c r="Y187" i="11"/>
  <c r="Z187" i="11"/>
  <c r="AA187" i="11"/>
  <c r="AB187" i="11"/>
  <c r="AD187" i="11"/>
  <c r="AE187" i="11"/>
  <c r="B188" i="11"/>
  <c r="C188" i="11"/>
  <c r="D188" i="11"/>
  <c r="E188" i="11"/>
  <c r="F188" i="11"/>
  <c r="G188" i="11"/>
  <c r="H188" i="11"/>
  <c r="I188" i="11"/>
  <c r="J188" i="11"/>
  <c r="K188" i="11"/>
  <c r="L188" i="11"/>
  <c r="M188" i="11"/>
  <c r="N188" i="11"/>
  <c r="O188" i="11"/>
  <c r="P188" i="11"/>
  <c r="Q188" i="11"/>
  <c r="R188" i="11"/>
  <c r="S188" i="11"/>
  <c r="U188" i="11"/>
  <c r="V188" i="11"/>
  <c r="W188" i="11"/>
  <c r="X188" i="11"/>
  <c r="Y188" i="11"/>
  <c r="Z188" i="11"/>
  <c r="AA188" i="11"/>
  <c r="AB188" i="11"/>
  <c r="AD188" i="11"/>
  <c r="AE188" i="11"/>
  <c r="B189" i="11"/>
  <c r="C189" i="11"/>
  <c r="D189" i="11"/>
  <c r="E189" i="11"/>
  <c r="F189" i="11"/>
  <c r="G189" i="11"/>
  <c r="H189" i="11"/>
  <c r="I189" i="11"/>
  <c r="J189" i="11"/>
  <c r="K189" i="11"/>
  <c r="L189" i="11"/>
  <c r="M189" i="11"/>
  <c r="N189" i="11"/>
  <c r="O189" i="11"/>
  <c r="P189" i="11"/>
  <c r="Q189" i="11"/>
  <c r="R189" i="11"/>
  <c r="S189" i="11"/>
  <c r="U189" i="11"/>
  <c r="V189" i="11"/>
  <c r="W189" i="11"/>
  <c r="X189" i="11"/>
  <c r="Y189" i="11"/>
  <c r="Z189" i="11"/>
  <c r="AA189" i="11"/>
  <c r="AB189" i="11"/>
  <c r="AD189" i="11"/>
  <c r="AE189" i="11"/>
  <c r="B190" i="11"/>
  <c r="C190" i="11"/>
  <c r="D190" i="11"/>
  <c r="E190" i="11"/>
  <c r="F190" i="11"/>
  <c r="G190" i="11"/>
  <c r="H190" i="11"/>
  <c r="I190" i="11"/>
  <c r="J190" i="11"/>
  <c r="K190" i="11"/>
  <c r="L190" i="11"/>
  <c r="M190" i="11"/>
  <c r="N190" i="11"/>
  <c r="O190" i="11"/>
  <c r="P190" i="11"/>
  <c r="Q190" i="11"/>
  <c r="R190" i="11"/>
  <c r="S190" i="11"/>
  <c r="U190" i="11"/>
  <c r="V190" i="11"/>
  <c r="W190" i="11"/>
  <c r="X190" i="11"/>
  <c r="Y190" i="11"/>
  <c r="Z190" i="11"/>
  <c r="AA190" i="11"/>
  <c r="AB190" i="11"/>
  <c r="AD190" i="11"/>
  <c r="AE190" i="11"/>
  <c r="B191" i="11"/>
  <c r="C191" i="11"/>
  <c r="D191" i="11"/>
  <c r="E191" i="11"/>
  <c r="F191" i="11"/>
  <c r="G191" i="11"/>
  <c r="H191" i="11"/>
  <c r="I191" i="11"/>
  <c r="J191" i="11"/>
  <c r="K191" i="11"/>
  <c r="L191" i="11"/>
  <c r="M191" i="11"/>
  <c r="N191" i="11"/>
  <c r="O191" i="11"/>
  <c r="P191" i="11"/>
  <c r="Q191" i="11"/>
  <c r="R191" i="11"/>
  <c r="S191" i="11"/>
  <c r="U191" i="11"/>
  <c r="V191" i="11"/>
  <c r="W191" i="11"/>
  <c r="X191" i="11"/>
  <c r="Y191" i="11"/>
  <c r="Z191" i="11"/>
  <c r="AA191" i="11"/>
  <c r="AB191" i="11"/>
  <c r="AD191" i="11"/>
  <c r="AE191" i="11"/>
  <c r="B192" i="11"/>
  <c r="C192" i="11"/>
  <c r="D192" i="11"/>
  <c r="E192" i="11"/>
  <c r="F192" i="11"/>
  <c r="G192" i="11"/>
  <c r="H192" i="11"/>
  <c r="I192" i="11"/>
  <c r="J192" i="11"/>
  <c r="K192" i="11"/>
  <c r="L192" i="11"/>
  <c r="M192" i="11"/>
  <c r="N192" i="11"/>
  <c r="O192" i="11"/>
  <c r="P192" i="11"/>
  <c r="Q192" i="11"/>
  <c r="R192" i="11"/>
  <c r="S192" i="11"/>
  <c r="U192" i="11"/>
  <c r="V192" i="11"/>
  <c r="W192" i="11"/>
  <c r="X192" i="11"/>
  <c r="Y192" i="11"/>
  <c r="Z192" i="11"/>
  <c r="AA192" i="11"/>
  <c r="AB192" i="11"/>
  <c r="AD192" i="11"/>
  <c r="AE192" i="11"/>
  <c r="B193" i="11"/>
  <c r="C193" i="11"/>
  <c r="D193" i="11"/>
  <c r="E193" i="11"/>
  <c r="F193" i="11"/>
  <c r="G193" i="11"/>
  <c r="H193" i="11"/>
  <c r="I193" i="11"/>
  <c r="J193" i="11"/>
  <c r="K193" i="11"/>
  <c r="L193" i="11"/>
  <c r="M193" i="11"/>
  <c r="N193" i="11"/>
  <c r="O193" i="11"/>
  <c r="P193" i="11"/>
  <c r="Q193" i="11"/>
  <c r="R193" i="11"/>
  <c r="S193" i="11"/>
  <c r="U193" i="11"/>
  <c r="V193" i="11"/>
  <c r="W193" i="11"/>
  <c r="X193" i="11"/>
  <c r="Y193" i="11"/>
  <c r="Z193" i="11"/>
  <c r="AA193" i="11"/>
  <c r="AB193" i="11"/>
  <c r="AD193" i="11"/>
  <c r="AE193" i="11"/>
  <c r="B194" i="11"/>
  <c r="C194" i="11"/>
  <c r="D194" i="11"/>
  <c r="E194" i="11"/>
  <c r="F194" i="11"/>
  <c r="G194" i="11"/>
  <c r="H194" i="11"/>
  <c r="I194" i="11"/>
  <c r="J194" i="11"/>
  <c r="K194" i="11"/>
  <c r="L194" i="11"/>
  <c r="M194" i="11"/>
  <c r="N194" i="11"/>
  <c r="O194" i="11"/>
  <c r="P194" i="11"/>
  <c r="Q194" i="11"/>
  <c r="R194" i="11"/>
  <c r="S194" i="11"/>
  <c r="U194" i="11"/>
  <c r="V194" i="11"/>
  <c r="W194" i="11"/>
  <c r="X194" i="11"/>
  <c r="Y194" i="11"/>
  <c r="Z194" i="11"/>
  <c r="AA194" i="11"/>
  <c r="AB194" i="11"/>
  <c r="AD194" i="11"/>
  <c r="AE194" i="11"/>
  <c r="B195" i="11"/>
  <c r="C195" i="11"/>
  <c r="D195" i="11"/>
  <c r="E195" i="11"/>
  <c r="F195" i="11"/>
  <c r="G195" i="11"/>
  <c r="H195" i="11"/>
  <c r="I195" i="11"/>
  <c r="J195" i="11"/>
  <c r="K195" i="11"/>
  <c r="L195" i="11"/>
  <c r="M195" i="11"/>
  <c r="N195" i="11"/>
  <c r="O195" i="11"/>
  <c r="P195" i="11"/>
  <c r="Q195" i="11"/>
  <c r="R195" i="11"/>
  <c r="S195" i="11"/>
  <c r="U195" i="11"/>
  <c r="V195" i="11"/>
  <c r="W195" i="11"/>
  <c r="X195" i="11"/>
  <c r="Y195" i="11"/>
  <c r="Z195" i="11"/>
  <c r="AA195" i="11"/>
  <c r="AB195" i="11"/>
  <c r="AD195" i="11"/>
  <c r="AE195" i="11"/>
  <c r="B196" i="11"/>
  <c r="C196" i="11"/>
  <c r="D196" i="11"/>
  <c r="E196" i="11"/>
  <c r="F196" i="11"/>
  <c r="G196" i="11"/>
  <c r="H196" i="11"/>
  <c r="I196" i="11"/>
  <c r="J196" i="11"/>
  <c r="K196" i="11"/>
  <c r="L196" i="11"/>
  <c r="M196" i="11"/>
  <c r="N196" i="11"/>
  <c r="O196" i="11"/>
  <c r="P196" i="11"/>
  <c r="Q196" i="11"/>
  <c r="R196" i="11"/>
  <c r="S196" i="11"/>
  <c r="U196" i="11"/>
  <c r="V196" i="11"/>
  <c r="W196" i="11"/>
  <c r="X196" i="11"/>
  <c r="Y196" i="11"/>
  <c r="Z196" i="11"/>
  <c r="AA196" i="11"/>
  <c r="AB196" i="11"/>
  <c r="AD196" i="11"/>
  <c r="AE196" i="11"/>
  <c r="B197" i="11"/>
  <c r="C197" i="11"/>
  <c r="D197" i="11"/>
  <c r="E197" i="11"/>
  <c r="F197" i="11"/>
  <c r="G197" i="11"/>
  <c r="H197" i="11"/>
  <c r="I197" i="11"/>
  <c r="J197" i="11"/>
  <c r="K197" i="11"/>
  <c r="L197" i="11"/>
  <c r="M197" i="11"/>
  <c r="N197" i="11"/>
  <c r="O197" i="11"/>
  <c r="P197" i="11"/>
  <c r="Q197" i="11"/>
  <c r="R197" i="11"/>
  <c r="S197" i="11"/>
  <c r="U197" i="11"/>
  <c r="V197" i="11"/>
  <c r="W197" i="11"/>
  <c r="X197" i="11"/>
  <c r="Y197" i="11"/>
  <c r="Z197" i="11"/>
  <c r="AA197" i="11"/>
  <c r="AB197" i="11"/>
  <c r="AD197" i="11"/>
  <c r="AE197" i="11"/>
  <c r="B198" i="11"/>
  <c r="C198" i="11"/>
  <c r="D198" i="11"/>
  <c r="E198" i="11"/>
  <c r="F198" i="11"/>
  <c r="G198" i="11"/>
  <c r="H198" i="11"/>
  <c r="I198" i="11"/>
  <c r="J198" i="11"/>
  <c r="K198" i="11"/>
  <c r="L198" i="11"/>
  <c r="M198" i="11"/>
  <c r="N198" i="11"/>
  <c r="O198" i="11"/>
  <c r="P198" i="11"/>
  <c r="Q198" i="11"/>
  <c r="R198" i="11"/>
  <c r="S198" i="11"/>
  <c r="U198" i="11"/>
  <c r="V198" i="11"/>
  <c r="W198" i="11"/>
  <c r="X198" i="11"/>
  <c r="Y198" i="11"/>
  <c r="Z198" i="11"/>
  <c r="AA198" i="11"/>
  <c r="AB198" i="11"/>
  <c r="AD198" i="11"/>
  <c r="AE198" i="11"/>
  <c r="B199" i="11"/>
  <c r="C199" i="11"/>
  <c r="D199" i="11"/>
  <c r="E199" i="11"/>
  <c r="F199" i="11"/>
  <c r="G199" i="11"/>
  <c r="H199" i="11"/>
  <c r="I199" i="11"/>
  <c r="J199" i="11"/>
  <c r="K199" i="11"/>
  <c r="L199" i="11"/>
  <c r="M199" i="11"/>
  <c r="N199" i="11"/>
  <c r="O199" i="11"/>
  <c r="P199" i="11"/>
  <c r="Q199" i="11"/>
  <c r="R199" i="11"/>
  <c r="S199" i="11"/>
  <c r="U199" i="11"/>
  <c r="V199" i="11"/>
  <c r="W199" i="11"/>
  <c r="X199" i="11"/>
  <c r="Y199" i="11"/>
  <c r="Z199" i="11"/>
  <c r="AA199" i="11"/>
  <c r="AB199" i="11"/>
  <c r="AD199" i="11"/>
  <c r="AE199" i="11"/>
  <c r="B200" i="11"/>
  <c r="C200" i="11"/>
  <c r="D200" i="11"/>
  <c r="E200" i="11"/>
  <c r="F200" i="11"/>
  <c r="G200" i="11"/>
  <c r="H200" i="11"/>
  <c r="I200" i="11"/>
  <c r="J200" i="11"/>
  <c r="K200" i="11"/>
  <c r="L200" i="11"/>
  <c r="M200" i="11"/>
  <c r="N200" i="11"/>
  <c r="O200" i="11"/>
  <c r="P200" i="11"/>
  <c r="Q200" i="11"/>
  <c r="R200" i="11"/>
  <c r="S200" i="11"/>
  <c r="U200" i="11"/>
  <c r="V200" i="11"/>
  <c r="W200" i="11"/>
  <c r="X200" i="11"/>
  <c r="Y200" i="11"/>
  <c r="Z200" i="11"/>
  <c r="AA200" i="11"/>
  <c r="AB200" i="11"/>
  <c r="AD200" i="11"/>
  <c r="AE200" i="11"/>
  <c r="B201" i="11"/>
  <c r="C201" i="11"/>
  <c r="D201" i="11"/>
  <c r="E201" i="11"/>
  <c r="F201" i="11"/>
  <c r="G201" i="11"/>
  <c r="H201" i="11"/>
  <c r="I201" i="11"/>
  <c r="J201" i="11"/>
  <c r="K201" i="11"/>
  <c r="L201" i="11"/>
  <c r="M201" i="11"/>
  <c r="N201" i="11"/>
  <c r="O201" i="11"/>
  <c r="P201" i="11"/>
  <c r="Q201" i="11"/>
  <c r="R201" i="11"/>
  <c r="S201" i="11"/>
  <c r="U201" i="11"/>
  <c r="V201" i="11"/>
  <c r="W201" i="11"/>
  <c r="X201" i="11"/>
  <c r="Y201" i="11"/>
  <c r="Z201" i="11"/>
  <c r="AA201" i="11"/>
  <c r="AB201" i="11"/>
  <c r="AD201" i="11"/>
  <c r="AE201" i="11"/>
  <c r="B202" i="11"/>
  <c r="C202" i="11"/>
  <c r="D202" i="11"/>
  <c r="E202" i="11"/>
  <c r="F202" i="11"/>
  <c r="G202" i="11"/>
  <c r="H202" i="11"/>
  <c r="I202" i="11"/>
  <c r="J202" i="11"/>
  <c r="K202" i="11"/>
  <c r="L202" i="11"/>
  <c r="M202" i="11"/>
  <c r="N202" i="11"/>
  <c r="O202" i="11"/>
  <c r="P202" i="11"/>
  <c r="Q202" i="11"/>
  <c r="R202" i="11"/>
  <c r="S202" i="11"/>
  <c r="U202" i="11"/>
  <c r="V202" i="11"/>
  <c r="W202" i="11"/>
  <c r="X202" i="11"/>
  <c r="Y202" i="11"/>
  <c r="Z202" i="11"/>
  <c r="AA202" i="11"/>
  <c r="AB202" i="11"/>
  <c r="AD202" i="11"/>
  <c r="AE202" i="11"/>
  <c r="B203" i="11"/>
  <c r="C203" i="11"/>
  <c r="D203" i="11"/>
  <c r="E203" i="11"/>
  <c r="F203" i="11"/>
  <c r="G203" i="11"/>
  <c r="H203" i="11"/>
  <c r="I203" i="11"/>
  <c r="J203" i="11"/>
  <c r="K203" i="11"/>
  <c r="L203" i="11"/>
  <c r="M203" i="11"/>
  <c r="N203" i="11"/>
  <c r="O203" i="11"/>
  <c r="P203" i="11"/>
  <c r="Q203" i="11"/>
  <c r="R203" i="11"/>
  <c r="S203" i="11"/>
  <c r="U203" i="11"/>
  <c r="V203" i="11"/>
  <c r="W203" i="11"/>
  <c r="X203" i="11"/>
  <c r="Y203" i="11"/>
  <c r="Z203" i="11"/>
  <c r="AA203" i="11"/>
  <c r="AB203" i="11"/>
  <c r="AD203" i="11"/>
  <c r="AE203" i="11"/>
  <c r="B204" i="11"/>
  <c r="C204" i="11"/>
  <c r="D204" i="11"/>
  <c r="E204" i="11"/>
  <c r="F204" i="11"/>
  <c r="G204" i="11"/>
  <c r="H204" i="11"/>
  <c r="I204" i="11"/>
  <c r="J204" i="11"/>
  <c r="K204" i="11"/>
  <c r="L204" i="11"/>
  <c r="M204" i="11"/>
  <c r="N204" i="11"/>
  <c r="O204" i="11"/>
  <c r="P204" i="11"/>
  <c r="Q204" i="11"/>
  <c r="R204" i="11"/>
  <c r="S204" i="11"/>
  <c r="U204" i="11"/>
  <c r="V204" i="11"/>
  <c r="W204" i="11"/>
  <c r="X204" i="11"/>
  <c r="Y204" i="11"/>
  <c r="Z204" i="11"/>
  <c r="AA204" i="11"/>
  <c r="AB204" i="11"/>
  <c r="AD204" i="11"/>
  <c r="AE204" i="11"/>
  <c r="B205" i="11"/>
  <c r="C205" i="11"/>
  <c r="D205" i="11"/>
  <c r="E205" i="11"/>
  <c r="F205" i="11"/>
  <c r="G205" i="11"/>
  <c r="H205" i="11"/>
  <c r="I205" i="11"/>
  <c r="J205" i="11"/>
  <c r="K205" i="11"/>
  <c r="L205" i="11"/>
  <c r="M205" i="11"/>
  <c r="N205" i="11"/>
  <c r="O205" i="11"/>
  <c r="P205" i="11"/>
  <c r="Q205" i="11"/>
  <c r="R205" i="11"/>
  <c r="S205" i="11"/>
  <c r="U205" i="11"/>
  <c r="V205" i="11"/>
  <c r="W205" i="11"/>
  <c r="X205" i="11"/>
  <c r="Y205" i="11"/>
  <c r="Z205" i="11"/>
  <c r="AA205" i="11"/>
  <c r="AB205" i="11"/>
  <c r="AD205" i="11"/>
  <c r="AE205" i="11"/>
  <c r="B206" i="11"/>
  <c r="C206" i="11"/>
  <c r="D206" i="11"/>
  <c r="E206" i="11"/>
  <c r="F206" i="11"/>
  <c r="G206" i="11"/>
  <c r="H206" i="11"/>
  <c r="I206" i="11"/>
  <c r="J206" i="11"/>
  <c r="K206" i="11"/>
  <c r="L206" i="11"/>
  <c r="M206" i="11"/>
  <c r="N206" i="11"/>
  <c r="O206" i="11"/>
  <c r="P206" i="11"/>
  <c r="Q206" i="11"/>
  <c r="R206" i="11"/>
  <c r="S206" i="11"/>
  <c r="U206" i="11"/>
  <c r="V206" i="11"/>
  <c r="W206" i="11"/>
  <c r="X206" i="11"/>
  <c r="Y206" i="11"/>
  <c r="Z206" i="11"/>
  <c r="AA206" i="11"/>
  <c r="AB206" i="11"/>
  <c r="AD206" i="11"/>
  <c r="AE206" i="11"/>
  <c r="B207" i="11"/>
  <c r="C207" i="11"/>
  <c r="D207" i="11"/>
  <c r="E207" i="11"/>
  <c r="F207" i="11"/>
  <c r="G207" i="11"/>
  <c r="H207" i="11"/>
  <c r="I207" i="11"/>
  <c r="J207" i="11"/>
  <c r="K207" i="11"/>
  <c r="L207" i="11"/>
  <c r="M207" i="11"/>
  <c r="N207" i="11"/>
  <c r="O207" i="11"/>
  <c r="P207" i="11"/>
  <c r="Q207" i="11"/>
  <c r="R207" i="11"/>
  <c r="S207" i="11"/>
  <c r="U207" i="11"/>
  <c r="V207" i="11"/>
  <c r="W207" i="11"/>
  <c r="X207" i="11"/>
  <c r="Y207" i="11"/>
  <c r="Z207" i="11"/>
  <c r="AA207" i="11"/>
  <c r="AB207" i="11"/>
  <c r="AD207" i="11"/>
  <c r="AE207" i="11"/>
  <c r="B208" i="11"/>
  <c r="C208" i="11"/>
  <c r="D208" i="11"/>
  <c r="E208" i="11"/>
  <c r="F208" i="11"/>
  <c r="G208" i="11"/>
  <c r="H208" i="11"/>
  <c r="I208" i="11"/>
  <c r="J208" i="11"/>
  <c r="K208" i="11"/>
  <c r="L208" i="11"/>
  <c r="M208" i="11"/>
  <c r="N208" i="11"/>
  <c r="O208" i="11"/>
  <c r="P208" i="11"/>
  <c r="Q208" i="11"/>
  <c r="R208" i="11"/>
  <c r="S208" i="11"/>
  <c r="U208" i="11"/>
  <c r="V208" i="11"/>
  <c r="W208" i="11"/>
  <c r="X208" i="11"/>
  <c r="Y208" i="11"/>
  <c r="Z208" i="11"/>
  <c r="AA208" i="11"/>
  <c r="AB208" i="11"/>
  <c r="AD208" i="11"/>
  <c r="AE208" i="11"/>
  <c r="B209" i="11"/>
  <c r="C209" i="11"/>
  <c r="D209" i="11"/>
  <c r="E209" i="11"/>
  <c r="F209" i="11"/>
  <c r="G209" i="11"/>
  <c r="H209" i="11"/>
  <c r="I209" i="11"/>
  <c r="J209" i="11"/>
  <c r="K209" i="11"/>
  <c r="L209" i="11"/>
  <c r="M209" i="11"/>
  <c r="N209" i="11"/>
  <c r="O209" i="11"/>
  <c r="P209" i="11"/>
  <c r="Q209" i="11"/>
  <c r="R209" i="11"/>
  <c r="S209" i="11"/>
  <c r="U209" i="11"/>
  <c r="V209" i="11"/>
  <c r="W209" i="11"/>
  <c r="X209" i="11"/>
  <c r="Y209" i="11"/>
  <c r="Z209" i="11"/>
  <c r="AA209" i="11"/>
  <c r="AB209" i="11"/>
  <c r="AD209" i="11"/>
  <c r="AE209" i="11"/>
  <c r="B210" i="11"/>
  <c r="C210" i="11"/>
  <c r="D210" i="11"/>
  <c r="E210" i="11"/>
  <c r="F210" i="11"/>
  <c r="G210" i="11"/>
  <c r="H210" i="11"/>
  <c r="I210" i="11"/>
  <c r="J210" i="11"/>
  <c r="K210" i="11"/>
  <c r="L210" i="11"/>
  <c r="M210" i="11"/>
  <c r="N210" i="11"/>
  <c r="O210" i="11"/>
  <c r="P210" i="11"/>
  <c r="Q210" i="11"/>
  <c r="R210" i="11"/>
  <c r="S210" i="11"/>
  <c r="U210" i="11"/>
  <c r="V210" i="11"/>
  <c r="W210" i="11"/>
  <c r="X210" i="11"/>
  <c r="Y210" i="11"/>
  <c r="Z210" i="11"/>
  <c r="AA210" i="11"/>
  <c r="AB210" i="11"/>
  <c r="AD210" i="11"/>
  <c r="AE210" i="11"/>
  <c r="B211" i="11"/>
  <c r="C211" i="11"/>
  <c r="D211" i="11"/>
  <c r="E211" i="11"/>
  <c r="F211" i="11"/>
  <c r="G211" i="11"/>
  <c r="H211" i="11"/>
  <c r="I211" i="11"/>
  <c r="J211" i="11"/>
  <c r="K211" i="11"/>
  <c r="L211" i="11"/>
  <c r="M211" i="11"/>
  <c r="N211" i="11"/>
  <c r="O211" i="11"/>
  <c r="P211" i="11"/>
  <c r="Q211" i="11"/>
  <c r="R211" i="11"/>
  <c r="S211" i="11"/>
  <c r="U211" i="11"/>
  <c r="V211" i="11"/>
  <c r="W211" i="11"/>
  <c r="X211" i="11"/>
  <c r="Y211" i="11"/>
  <c r="Z211" i="11"/>
  <c r="AA211" i="11"/>
  <c r="AB211" i="11"/>
  <c r="AD211" i="11"/>
  <c r="AE211" i="11"/>
  <c r="B212" i="11"/>
  <c r="C212" i="11"/>
  <c r="D212" i="11"/>
  <c r="E212" i="11"/>
  <c r="F212" i="11"/>
  <c r="G212" i="11"/>
  <c r="H212" i="11"/>
  <c r="I212" i="11"/>
  <c r="J212" i="11"/>
  <c r="K212" i="11"/>
  <c r="L212" i="11"/>
  <c r="M212" i="11"/>
  <c r="N212" i="11"/>
  <c r="O212" i="11"/>
  <c r="P212" i="11"/>
  <c r="Q212" i="11"/>
  <c r="R212" i="11"/>
  <c r="S212" i="11"/>
  <c r="U212" i="11"/>
  <c r="V212" i="11"/>
  <c r="W212" i="11"/>
  <c r="X212" i="11"/>
  <c r="Y212" i="11"/>
  <c r="Z212" i="11"/>
  <c r="AA212" i="11"/>
  <c r="AB212" i="11"/>
  <c r="AD212" i="11"/>
  <c r="AE212" i="11"/>
  <c r="B213" i="11"/>
  <c r="C213" i="11"/>
  <c r="D213" i="11"/>
  <c r="E213" i="11"/>
  <c r="F213" i="11"/>
  <c r="G213" i="11"/>
  <c r="H213" i="11"/>
  <c r="I213" i="11"/>
  <c r="J213" i="11"/>
  <c r="K213" i="11"/>
  <c r="L213" i="11"/>
  <c r="M213" i="11"/>
  <c r="N213" i="11"/>
  <c r="O213" i="11"/>
  <c r="P213" i="11"/>
  <c r="Q213" i="11"/>
  <c r="R213" i="11"/>
  <c r="S213" i="11"/>
  <c r="U213" i="11"/>
  <c r="V213" i="11"/>
  <c r="W213" i="11"/>
  <c r="X213" i="11"/>
  <c r="Y213" i="11"/>
  <c r="Z213" i="11"/>
  <c r="AA213" i="11"/>
  <c r="AB213" i="11"/>
  <c r="AD213" i="11"/>
  <c r="AE213" i="11"/>
  <c r="B214" i="11"/>
  <c r="C214" i="11"/>
  <c r="D214" i="11"/>
  <c r="E214" i="11"/>
  <c r="F214" i="11"/>
  <c r="G214" i="11"/>
  <c r="H214" i="11"/>
  <c r="I214" i="11"/>
  <c r="J214" i="11"/>
  <c r="K214" i="11"/>
  <c r="L214" i="11"/>
  <c r="M214" i="11"/>
  <c r="N214" i="11"/>
  <c r="O214" i="11"/>
  <c r="P214" i="11"/>
  <c r="Q214" i="11"/>
  <c r="R214" i="11"/>
  <c r="S214" i="11"/>
  <c r="U214" i="11"/>
  <c r="V214" i="11"/>
  <c r="W214" i="11"/>
  <c r="X214" i="11"/>
  <c r="Y214" i="11"/>
  <c r="Z214" i="11"/>
  <c r="AA214" i="11"/>
  <c r="AB214" i="11"/>
  <c r="AD214" i="11"/>
  <c r="AE214" i="11"/>
  <c r="B215" i="11"/>
  <c r="C215" i="11"/>
  <c r="D215" i="11"/>
  <c r="E215" i="11"/>
  <c r="F215" i="11"/>
  <c r="G215" i="11"/>
  <c r="H215" i="11"/>
  <c r="I215" i="11"/>
  <c r="J215" i="11"/>
  <c r="K215" i="11"/>
  <c r="L215" i="11"/>
  <c r="M215" i="11"/>
  <c r="N215" i="11"/>
  <c r="O215" i="11"/>
  <c r="P215" i="11"/>
  <c r="Q215" i="11"/>
  <c r="R215" i="11"/>
  <c r="S215" i="11"/>
  <c r="U215" i="11"/>
  <c r="V215" i="11"/>
  <c r="W215" i="11"/>
  <c r="X215" i="11"/>
  <c r="Y215" i="11"/>
  <c r="Z215" i="11"/>
  <c r="AA215" i="11"/>
  <c r="AB215" i="11"/>
  <c r="AD215" i="11"/>
  <c r="AE215" i="11"/>
  <c r="B216" i="11"/>
  <c r="C216" i="11"/>
  <c r="D216" i="11"/>
  <c r="E216" i="11"/>
  <c r="F216" i="11"/>
  <c r="G216" i="11"/>
  <c r="H216" i="11"/>
  <c r="I216" i="11"/>
  <c r="J216" i="11"/>
  <c r="K216" i="11"/>
  <c r="L216" i="11"/>
  <c r="M216" i="11"/>
  <c r="N216" i="11"/>
  <c r="O216" i="11"/>
  <c r="P216" i="11"/>
  <c r="Q216" i="11"/>
  <c r="R216" i="11"/>
  <c r="S216" i="11"/>
  <c r="U216" i="11"/>
  <c r="V216" i="11"/>
  <c r="W216" i="11"/>
  <c r="X216" i="11"/>
  <c r="Y216" i="11"/>
  <c r="Z216" i="11"/>
  <c r="AA216" i="11"/>
  <c r="AB216" i="11"/>
  <c r="AD216" i="11"/>
  <c r="AE216" i="11"/>
  <c r="B217" i="11"/>
  <c r="C217" i="11"/>
  <c r="D217" i="11"/>
  <c r="E217" i="11"/>
  <c r="F217" i="11"/>
  <c r="G217" i="11"/>
  <c r="H217" i="11"/>
  <c r="I217" i="11"/>
  <c r="J217" i="11"/>
  <c r="K217" i="11"/>
  <c r="L217" i="11"/>
  <c r="M217" i="11"/>
  <c r="N217" i="11"/>
  <c r="O217" i="11"/>
  <c r="P217" i="11"/>
  <c r="Q217" i="11"/>
  <c r="R217" i="11"/>
  <c r="S217" i="11"/>
  <c r="U217" i="11"/>
  <c r="V217" i="11"/>
  <c r="W217" i="11"/>
  <c r="X217" i="11"/>
  <c r="Y217" i="11"/>
  <c r="Z217" i="11"/>
  <c r="AA217" i="11"/>
  <c r="AB217" i="11"/>
  <c r="AD217" i="11"/>
  <c r="AE217" i="11"/>
  <c r="B218" i="11"/>
  <c r="C218" i="11"/>
  <c r="D218" i="11"/>
  <c r="E218" i="11"/>
  <c r="F218" i="11"/>
  <c r="G218" i="11"/>
  <c r="H218" i="11"/>
  <c r="I218" i="11"/>
  <c r="J218" i="11"/>
  <c r="K218" i="11"/>
  <c r="L218" i="11"/>
  <c r="M218" i="11"/>
  <c r="N218" i="11"/>
  <c r="O218" i="11"/>
  <c r="P218" i="11"/>
  <c r="Q218" i="11"/>
  <c r="R218" i="11"/>
  <c r="S218" i="11"/>
  <c r="U218" i="11"/>
  <c r="V218" i="11"/>
  <c r="W218" i="11"/>
  <c r="X218" i="11"/>
  <c r="Y218" i="11"/>
  <c r="Z218" i="11"/>
  <c r="AA218" i="11"/>
  <c r="AB218" i="11"/>
  <c r="AD218" i="11"/>
  <c r="AE218" i="11"/>
  <c r="B219" i="11"/>
  <c r="C219" i="11"/>
  <c r="D219" i="11"/>
  <c r="E219" i="11"/>
  <c r="F219" i="11"/>
  <c r="G219" i="11"/>
  <c r="H219" i="11"/>
  <c r="I219" i="11"/>
  <c r="J219" i="11"/>
  <c r="K219" i="11"/>
  <c r="L219" i="11"/>
  <c r="M219" i="11"/>
  <c r="N219" i="11"/>
  <c r="O219" i="11"/>
  <c r="P219" i="11"/>
  <c r="Q219" i="11"/>
  <c r="R219" i="11"/>
  <c r="S219" i="11"/>
  <c r="U219" i="11"/>
  <c r="V219" i="11"/>
  <c r="W219" i="11"/>
  <c r="X219" i="11"/>
  <c r="Y219" i="11"/>
  <c r="Z219" i="11"/>
  <c r="AA219" i="11"/>
  <c r="AB219" i="11"/>
  <c r="AD219" i="11"/>
  <c r="AE219" i="11"/>
  <c r="B220" i="11"/>
  <c r="C220" i="11"/>
  <c r="D220" i="11"/>
  <c r="E220" i="11"/>
  <c r="F220" i="11"/>
  <c r="G220" i="11"/>
  <c r="H220" i="11"/>
  <c r="I220" i="11"/>
  <c r="J220" i="11"/>
  <c r="K220" i="11"/>
  <c r="L220" i="11"/>
  <c r="M220" i="11"/>
  <c r="N220" i="11"/>
  <c r="O220" i="11"/>
  <c r="P220" i="11"/>
  <c r="Q220" i="11"/>
  <c r="R220" i="11"/>
  <c r="S220" i="11"/>
  <c r="U220" i="11"/>
  <c r="V220" i="11"/>
  <c r="W220" i="11"/>
  <c r="X220" i="11"/>
  <c r="Y220" i="11"/>
  <c r="Z220" i="11"/>
  <c r="AA220" i="11"/>
  <c r="AB220" i="11"/>
  <c r="AD220" i="11"/>
  <c r="AE220" i="11"/>
  <c r="B221" i="11"/>
  <c r="C221" i="11"/>
  <c r="D221" i="11"/>
  <c r="E221" i="11"/>
  <c r="F221" i="11"/>
  <c r="G221" i="11"/>
  <c r="H221" i="11"/>
  <c r="I221" i="11"/>
  <c r="J221" i="11"/>
  <c r="K221" i="11"/>
  <c r="L221" i="11"/>
  <c r="M221" i="11"/>
  <c r="N221" i="11"/>
  <c r="O221" i="11"/>
  <c r="P221" i="11"/>
  <c r="Q221" i="11"/>
  <c r="R221" i="11"/>
  <c r="S221" i="11"/>
  <c r="U221" i="11"/>
  <c r="V221" i="11"/>
  <c r="W221" i="11"/>
  <c r="X221" i="11"/>
  <c r="Y221" i="11"/>
  <c r="Z221" i="11"/>
  <c r="AA221" i="11"/>
  <c r="AB221" i="11"/>
  <c r="AD221" i="11"/>
  <c r="AE221" i="11"/>
  <c r="B222" i="11"/>
  <c r="C222" i="11"/>
  <c r="D222" i="11"/>
  <c r="E222" i="11"/>
  <c r="F222" i="11"/>
  <c r="G222" i="11"/>
  <c r="H222" i="11"/>
  <c r="I222" i="11"/>
  <c r="J222" i="11"/>
  <c r="K222" i="11"/>
  <c r="L222" i="11"/>
  <c r="M222" i="11"/>
  <c r="N222" i="11"/>
  <c r="O222" i="11"/>
  <c r="P222" i="11"/>
  <c r="Q222" i="11"/>
  <c r="R222" i="11"/>
  <c r="S222" i="11"/>
  <c r="U222" i="11"/>
  <c r="V222" i="11"/>
  <c r="W222" i="11"/>
  <c r="X222" i="11"/>
  <c r="Y222" i="11"/>
  <c r="Z222" i="11"/>
  <c r="AA222" i="11"/>
  <c r="AB222" i="11"/>
  <c r="AD222" i="11"/>
  <c r="AE222" i="11"/>
  <c r="B223" i="11"/>
  <c r="C223" i="11"/>
  <c r="D223" i="11"/>
  <c r="E223" i="11"/>
  <c r="F223" i="11"/>
  <c r="G223" i="11"/>
  <c r="H223" i="11"/>
  <c r="I223" i="11"/>
  <c r="J223" i="11"/>
  <c r="K223" i="11"/>
  <c r="L223" i="11"/>
  <c r="M223" i="11"/>
  <c r="N223" i="11"/>
  <c r="O223" i="11"/>
  <c r="P223" i="11"/>
  <c r="Q223" i="11"/>
  <c r="R223" i="11"/>
  <c r="S223" i="11"/>
  <c r="U223" i="11"/>
  <c r="V223" i="11"/>
  <c r="W223" i="11"/>
  <c r="X223" i="11"/>
  <c r="Y223" i="11"/>
  <c r="Z223" i="11"/>
  <c r="AA223" i="11"/>
  <c r="AB223" i="11"/>
  <c r="AD223" i="11"/>
  <c r="AE223" i="11"/>
  <c r="B224" i="11"/>
  <c r="C224" i="11"/>
  <c r="D224" i="11"/>
  <c r="E224" i="11"/>
  <c r="F224" i="11"/>
  <c r="G224" i="11"/>
  <c r="H224" i="11"/>
  <c r="I224" i="11"/>
  <c r="J224" i="11"/>
  <c r="K224" i="11"/>
  <c r="L224" i="11"/>
  <c r="M224" i="11"/>
  <c r="N224" i="11"/>
  <c r="O224" i="11"/>
  <c r="P224" i="11"/>
  <c r="Q224" i="11"/>
  <c r="R224" i="11"/>
  <c r="S224" i="11"/>
  <c r="U224" i="11"/>
  <c r="V224" i="11"/>
  <c r="W224" i="11"/>
  <c r="X224" i="11"/>
  <c r="Y224" i="11"/>
  <c r="Z224" i="11"/>
  <c r="AA224" i="11"/>
  <c r="AB224" i="11"/>
  <c r="AD224" i="11"/>
  <c r="AE224" i="11"/>
  <c r="B225" i="11"/>
  <c r="C225" i="11"/>
  <c r="D225" i="11"/>
  <c r="E225" i="11"/>
  <c r="F225" i="11"/>
  <c r="G225" i="11"/>
  <c r="H225" i="11"/>
  <c r="I225" i="11"/>
  <c r="J225" i="11"/>
  <c r="K225" i="11"/>
  <c r="L225" i="11"/>
  <c r="M225" i="11"/>
  <c r="N225" i="11"/>
  <c r="O225" i="11"/>
  <c r="P225" i="11"/>
  <c r="Q225" i="11"/>
  <c r="R225" i="11"/>
  <c r="S225" i="11"/>
  <c r="U225" i="11"/>
  <c r="V225" i="11"/>
  <c r="W225" i="11"/>
  <c r="X225" i="11"/>
  <c r="Y225" i="11"/>
  <c r="Z225" i="11"/>
  <c r="AA225" i="11"/>
  <c r="AB225" i="11"/>
  <c r="AD225" i="11"/>
  <c r="AE225" i="11"/>
  <c r="B226" i="11"/>
  <c r="C226" i="11"/>
  <c r="D226" i="11"/>
  <c r="E226" i="11"/>
  <c r="F226" i="11"/>
  <c r="G226" i="11"/>
  <c r="H226" i="11"/>
  <c r="I226" i="11"/>
  <c r="J226" i="11"/>
  <c r="K226" i="11"/>
  <c r="L226" i="11"/>
  <c r="M226" i="11"/>
  <c r="N226" i="11"/>
  <c r="O226" i="11"/>
  <c r="P226" i="11"/>
  <c r="Q226" i="11"/>
  <c r="R226" i="11"/>
  <c r="S226" i="11"/>
  <c r="U226" i="11"/>
  <c r="V226" i="11"/>
  <c r="W226" i="11"/>
  <c r="X226" i="11"/>
  <c r="Y226" i="11"/>
  <c r="Z226" i="11"/>
  <c r="AA226" i="11"/>
  <c r="AB226" i="11"/>
  <c r="AD226" i="11"/>
  <c r="AE226" i="11"/>
  <c r="B227" i="11"/>
  <c r="C227" i="11"/>
  <c r="D227" i="11"/>
  <c r="E227" i="11"/>
  <c r="F227" i="11"/>
  <c r="G227" i="11"/>
  <c r="H227" i="11"/>
  <c r="I227" i="11"/>
  <c r="J227" i="11"/>
  <c r="K227" i="11"/>
  <c r="L227" i="11"/>
  <c r="M227" i="11"/>
  <c r="N227" i="11"/>
  <c r="O227" i="11"/>
  <c r="P227" i="11"/>
  <c r="Q227" i="11"/>
  <c r="R227" i="11"/>
  <c r="S227" i="11"/>
  <c r="U227" i="11"/>
  <c r="V227" i="11"/>
  <c r="W227" i="11"/>
  <c r="X227" i="11"/>
  <c r="Y227" i="11"/>
  <c r="Z227" i="11"/>
  <c r="AA227" i="11"/>
  <c r="AB227" i="11"/>
  <c r="AD227" i="11"/>
  <c r="AE227" i="11"/>
  <c r="B228" i="11"/>
  <c r="C228" i="11"/>
  <c r="D228" i="11"/>
  <c r="E228" i="11"/>
  <c r="F228" i="11"/>
  <c r="G228" i="11"/>
  <c r="H228" i="11"/>
  <c r="I228" i="11"/>
  <c r="J228" i="11"/>
  <c r="K228" i="11"/>
  <c r="L228" i="11"/>
  <c r="M228" i="11"/>
  <c r="N228" i="11"/>
  <c r="O228" i="11"/>
  <c r="P228" i="11"/>
  <c r="Q228" i="11"/>
  <c r="R228" i="11"/>
  <c r="S228" i="11"/>
  <c r="U228" i="11"/>
  <c r="V228" i="11"/>
  <c r="W228" i="11"/>
  <c r="X228" i="11"/>
  <c r="Y228" i="11"/>
  <c r="Z228" i="11"/>
  <c r="AA228" i="11"/>
  <c r="AB228" i="11"/>
  <c r="AD228" i="11"/>
  <c r="AE228" i="11"/>
  <c r="B229" i="11"/>
  <c r="C229" i="11"/>
  <c r="D229" i="11"/>
  <c r="E229" i="11"/>
  <c r="F229" i="11"/>
  <c r="G229" i="11"/>
  <c r="H229" i="11"/>
  <c r="I229" i="11"/>
  <c r="J229" i="11"/>
  <c r="K229" i="11"/>
  <c r="L229" i="11"/>
  <c r="M229" i="11"/>
  <c r="N229" i="11"/>
  <c r="O229" i="11"/>
  <c r="P229" i="11"/>
  <c r="Q229" i="11"/>
  <c r="R229" i="11"/>
  <c r="S229" i="11"/>
  <c r="U229" i="11"/>
  <c r="V229" i="11"/>
  <c r="W229" i="11"/>
  <c r="X229" i="11"/>
  <c r="Y229" i="11"/>
  <c r="Z229" i="11"/>
  <c r="AA229" i="11"/>
  <c r="AB229" i="11"/>
  <c r="AD229" i="11"/>
  <c r="AE229" i="11"/>
  <c r="B230" i="11"/>
  <c r="C230" i="11"/>
  <c r="D230" i="11"/>
  <c r="E230" i="11"/>
  <c r="F230" i="11"/>
  <c r="G230" i="11"/>
  <c r="H230" i="11"/>
  <c r="I230" i="11"/>
  <c r="J230" i="11"/>
  <c r="K230" i="11"/>
  <c r="L230" i="11"/>
  <c r="M230" i="11"/>
  <c r="N230" i="11"/>
  <c r="O230" i="11"/>
  <c r="P230" i="11"/>
  <c r="Q230" i="11"/>
  <c r="R230" i="11"/>
  <c r="S230" i="11"/>
  <c r="U230" i="11"/>
  <c r="V230" i="11"/>
  <c r="W230" i="11"/>
  <c r="X230" i="11"/>
  <c r="Y230" i="11"/>
  <c r="Z230" i="11"/>
  <c r="AA230" i="11"/>
  <c r="AB230" i="11"/>
  <c r="AD230" i="11"/>
  <c r="AE230" i="11"/>
  <c r="B231" i="11"/>
  <c r="C231" i="11"/>
  <c r="D231" i="11"/>
  <c r="E231" i="11"/>
  <c r="F231" i="11"/>
  <c r="G231" i="11"/>
  <c r="H231" i="11"/>
  <c r="I231" i="11"/>
  <c r="J231" i="11"/>
  <c r="K231" i="11"/>
  <c r="L231" i="11"/>
  <c r="M231" i="11"/>
  <c r="N231" i="11"/>
  <c r="O231" i="11"/>
  <c r="P231" i="11"/>
  <c r="Q231" i="11"/>
  <c r="R231" i="11"/>
  <c r="S231" i="11"/>
  <c r="U231" i="11"/>
  <c r="V231" i="11"/>
  <c r="W231" i="11"/>
  <c r="X231" i="11"/>
  <c r="Y231" i="11"/>
  <c r="Z231" i="11"/>
  <c r="AA231" i="11"/>
  <c r="AB231" i="11"/>
  <c r="AD231" i="11"/>
  <c r="AE231" i="11"/>
  <c r="B232" i="11"/>
  <c r="C232" i="11"/>
  <c r="D232" i="11"/>
  <c r="E232" i="11"/>
  <c r="F232" i="11"/>
  <c r="G232" i="11"/>
  <c r="H232" i="11"/>
  <c r="I232" i="11"/>
  <c r="J232" i="11"/>
  <c r="K232" i="11"/>
  <c r="L232" i="11"/>
  <c r="M232" i="11"/>
  <c r="N232" i="11"/>
  <c r="O232" i="11"/>
  <c r="P232" i="11"/>
  <c r="Q232" i="11"/>
  <c r="R232" i="11"/>
  <c r="S232" i="11"/>
  <c r="U232" i="11"/>
  <c r="V232" i="11"/>
  <c r="W232" i="11"/>
  <c r="X232" i="11"/>
  <c r="Y232" i="11"/>
  <c r="Z232" i="11"/>
  <c r="AA232" i="11"/>
  <c r="AB232" i="11"/>
  <c r="AD232" i="11"/>
  <c r="AE232" i="11"/>
  <c r="B233" i="11"/>
  <c r="C233" i="11"/>
  <c r="D233" i="11"/>
  <c r="E233" i="11"/>
  <c r="F233" i="11"/>
  <c r="G233" i="11"/>
  <c r="H233" i="11"/>
  <c r="I233" i="11"/>
  <c r="J233" i="11"/>
  <c r="K233" i="11"/>
  <c r="L233" i="11"/>
  <c r="M233" i="11"/>
  <c r="N233" i="11"/>
  <c r="O233" i="11"/>
  <c r="P233" i="11"/>
  <c r="Q233" i="11"/>
  <c r="R233" i="11"/>
  <c r="S233" i="11"/>
  <c r="U233" i="11"/>
  <c r="V233" i="11"/>
  <c r="W233" i="11"/>
  <c r="X233" i="11"/>
  <c r="Y233" i="11"/>
  <c r="Z233" i="11"/>
  <c r="AA233" i="11"/>
  <c r="AB233" i="11"/>
  <c r="AD233" i="11"/>
  <c r="AE233" i="11"/>
  <c r="B234" i="11"/>
  <c r="C234" i="11"/>
  <c r="D234" i="11"/>
  <c r="E234" i="11"/>
  <c r="F234" i="11"/>
  <c r="G234" i="11"/>
  <c r="H234" i="11"/>
  <c r="I234" i="11"/>
  <c r="J234" i="11"/>
  <c r="K234" i="11"/>
  <c r="L234" i="11"/>
  <c r="M234" i="11"/>
  <c r="N234" i="11"/>
  <c r="O234" i="11"/>
  <c r="P234" i="11"/>
  <c r="Q234" i="11"/>
  <c r="R234" i="11"/>
  <c r="S234" i="11"/>
  <c r="U234" i="11"/>
  <c r="V234" i="11"/>
  <c r="W234" i="11"/>
  <c r="X234" i="11"/>
  <c r="Y234" i="11"/>
  <c r="Z234" i="11"/>
  <c r="AA234" i="11"/>
  <c r="AB234" i="11"/>
  <c r="AD234" i="11"/>
  <c r="AE234" i="11"/>
  <c r="B235" i="11"/>
  <c r="C235" i="11"/>
  <c r="D235" i="11"/>
  <c r="E235" i="11"/>
  <c r="F235" i="11"/>
  <c r="G235" i="11"/>
  <c r="H235" i="11"/>
  <c r="I235" i="11"/>
  <c r="J235" i="11"/>
  <c r="K235" i="11"/>
  <c r="L235" i="11"/>
  <c r="M235" i="11"/>
  <c r="N235" i="11"/>
  <c r="O235" i="11"/>
  <c r="P235" i="11"/>
  <c r="Q235" i="11"/>
  <c r="R235" i="11"/>
  <c r="S235" i="11"/>
  <c r="U235" i="11"/>
  <c r="V235" i="11"/>
  <c r="W235" i="11"/>
  <c r="X235" i="11"/>
  <c r="Y235" i="11"/>
  <c r="Z235" i="11"/>
  <c r="AA235" i="11"/>
  <c r="AB235" i="11"/>
  <c r="AD235" i="11"/>
  <c r="AE235" i="11"/>
  <c r="B236" i="11"/>
  <c r="C236" i="11"/>
  <c r="D236" i="11"/>
  <c r="E236" i="11"/>
  <c r="F236" i="11"/>
  <c r="G236" i="11"/>
  <c r="H236" i="11"/>
  <c r="I236" i="11"/>
  <c r="J236" i="11"/>
  <c r="K236" i="11"/>
  <c r="L236" i="11"/>
  <c r="M236" i="11"/>
  <c r="N236" i="11"/>
  <c r="O236" i="11"/>
  <c r="P236" i="11"/>
  <c r="Q236" i="11"/>
  <c r="R236" i="11"/>
  <c r="S236" i="11"/>
  <c r="U236" i="11"/>
  <c r="V236" i="11"/>
  <c r="W236" i="11"/>
  <c r="X236" i="11"/>
  <c r="Y236" i="11"/>
  <c r="Z236" i="11"/>
  <c r="AA236" i="11"/>
  <c r="AB236" i="11"/>
  <c r="AD236" i="11"/>
  <c r="AE236" i="11"/>
  <c r="B237" i="11"/>
  <c r="C237" i="11"/>
  <c r="D237" i="11"/>
  <c r="E237" i="11"/>
  <c r="F237" i="11"/>
  <c r="G237" i="11"/>
  <c r="H237" i="11"/>
  <c r="I237" i="11"/>
  <c r="J237" i="11"/>
  <c r="K237" i="11"/>
  <c r="L237" i="11"/>
  <c r="M237" i="11"/>
  <c r="N237" i="11"/>
  <c r="O237" i="11"/>
  <c r="P237" i="11"/>
  <c r="Q237" i="11"/>
  <c r="R237" i="11"/>
  <c r="S237" i="11"/>
  <c r="U237" i="11"/>
  <c r="V237" i="11"/>
  <c r="W237" i="11"/>
  <c r="X237" i="11"/>
  <c r="Y237" i="11"/>
  <c r="Z237" i="11"/>
  <c r="AA237" i="11"/>
  <c r="AB237" i="11"/>
  <c r="AD237" i="11"/>
  <c r="AE237" i="11"/>
  <c r="B238" i="11"/>
  <c r="C238" i="11"/>
  <c r="D238" i="11"/>
  <c r="E238" i="11"/>
  <c r="F238" i="11"/>
  <c r="G238" i="11"/>
  <c r="H238" i="11"/>
  <c r="I238" i="11"/>
  <c r="J238" i="11"/>
  <c r="K238" i="11"/>
  <c r="L238" i="11"/>
  <c r="M238" i="11"/>
  <c r="N238" i="11"/>
  <c r="O238" i="11"/>
  <c r="P238" i="11"/>
  <c r="Q238" i="11"/>
  <c r="R238" i="11"/>
  <c r="S238" i="11"/>
  <c r="U238" i="11"/>
  <c r="V238" i="11"/>
  <c r="W238" i="11"/>
  <c r="X238" i="11"/>
  <c r="Y238" i="11"/>
  <c r="Z238" i="11"/>
  <c r="AA238" i="11"/>
  <c r="AB238" i="11"/>
  <c r="AD238" i="11"/>
  <c r="AE238" i="11"/>
  <c r="B239" i="11"/>
  <c r="C239" i="11"/>
  <c r="D239" i="11"/>
  <c r="E239" i="11"/>
  <c r="F239" i="11"/>
  <c r="G239" i="11"/>
  <c r="H239" i="11"/>
  <c r="I239" i="11"/>
  <c r="J239" i="11"/>
  <c r="K239" i="11"/>
  <c r="L239" i="11"/>
  <c r="M239" i="11"/>
  <c r="N239" i="11"/>
  <c r="O239" i="11"/>
  <c r="P239" i="11"/>
  <c r="Q239" i="11"/>
  <c r="R239" i="11"/>
  <c r="S239" i="11"/>
  <c r="U239" i="11"/>
  <c r="V239" i="11"/>
  <c r="W239" i="11"/>
  <c r="X239" i="11"/>
  <c r="Y239" i="11"/>
  <c r="Z239" i="11"/>
  <c r="AA239" i="11"/>
  <c r="AB239" i="11"/>
  <c r="AD239" i="11"/>
  <c r="AE239" i="11"/>
  <c r="B240" i="11"/>
  <c r="C240" i="11"/>
  <c r="D240" i="11"/>
  <c r="E240" i="11"/>
  <c r="F240" i="11"/>
  <c r="G240" i="11"/>
  <c r="H240" i="11"/>
  <c r="I240" i="11"/>
  <c r="J240" i="11"/>
  <c r="K240" i="11"/>
  <c r="L240" i="11"/>
  <c r="M240" i="11"/>
  <c r="N240" i="11"/>
  <c r="O240" i="11"/>
  <c r="P240" i="11"/>
  <c r="Q240" i="11"/>
  <c r="R240" i="11"/>
  <c r="S240" i="11"/>
  <c r="U240" i="11"/>
  <c r="V240" i="11"/>
  <c r="W240" i="11"/>
  <c r="X240" i="11"/>
  <c r="Y240" i="11"/>
  <c r="Z240" i="11"/>
  <c r="AA240" i="11"/>
  <c r="AB240" i="11"/>
  <c r="AD240" i="11"/>
  <c r="AE240" i="11"/>
  <c r="B241" i="11"/>
  <c r="C241" i="11"/>
  <c r="D241" i="11"/>
  <c r="E241" i="11"/>
  <c r="F241" i="11"/>
  <c r="G241" i="11"/>
  <c r="H241" i="11"/>
  <c r="I241" i="11"/>
  <c r="J241" i="11"/>
  <c r="K241" i="11"/>
  <c r="L241" i="11"/>
  <c r="M241" i="11"/>
  <c r="N241" i="11"/>
  <c r="O241" i="11"/>
  <c r="P241" i="11"/>
  <c r="Q241" i="11"/>
  <c r="R241" i="11"/>
  <c r="S241" i="11"/>
  <c r="U241" i="11"/>
  <c r="V241" i="11"/>
  <c r="W241" i="11"/>
  <c r="X241" i="11"/>
  <c r="Y241" i="11"/>
  <c r="Z241" i="11"/>
  <c r="AA241" i="11"/>
  <c r="AB241" i="11"/>
  <c r="AD241" i="11"/>
  <c r="AE241" i="11"/>
  <c r="B242" i="11"/>
  <c r="C242" i="11"/>
  <c r="D242" i="11"/>
  <c r="E242" i="11"/>
  <c r="F242" i="11"/>
  <c r="G242" i="11"/>
  <c r="H242" i="11"/>
  <c r="I242" i="11"/>
  <c r="J242" i="11"/>
  <c r="K242" i="11"/>
  <c r="L242" i="11"/>
  <c r="M242" i="11"/>
  <c r="N242" i="11"/>
  <c r="O242" i="11"/>
  <c r="P242" i="11"/>
  <c r="Q242" i="11"/>
  <c r="R242" i="11"/>
  <c r="S242" i="11"/>
  <c r="U242" i="11"/>
  <c r="V242" i="11"/>
  <c r="W242" i="11"/>
  <c r="X242" i="11"/>
  <c r="Y242" i="11"/>
  <c r="Z242" i="11"/>
  <c r="AA242" i="11"/>
  <c r="AB242" i="11"/>
  <c r="AD242" i="11"/>
  <c r="AE242" i="11"/>
  <c r="B243" i="11"/>
  <c r="C243" i="11"/>
  <c r="D243" i="11"/>
  <c r="E243" i="11"/>
  <c r="F243" i="11"/>
  <c r="G243" i="11"/>
  <c r="H243" i="11"/>
  <c r="I243" i="11"/>
  <c r="J243" i="11"/>
  <c r="K243" i="11"/>
  <c r="L243" i="11"/>
  <c r="M243" i="11"/>
  <c r="N243" i="11"/>
  <c r="O243" i="11"/>
  <c r="P243" i="11"/>
  <c r="Q243" i="11"/>
  <c r="R243" i="11"/>
  <c r="S243" i="11"/>
  <c r="U243" i="11"/>
  <c r="V243" i="11"/>
  <c r="W243" i="11"/>
  <c r="X243" i="11"/>
  <c r="Y243" i="11"/>
  <c r="Z243" i="11"/>
  <c r="AA243" i="11"/>
  <c r="AB243" i="11"/>
  <c r="AD243" i="11"/>
  <c r="AE243" i="11"/>
  <c r="B244" i="11"/>
  <c r="C244" i="11"/>
  <c r="D244" i="11"/>
  <c r="E244" i="11"/>
  <c r="F244" i="11"/>
  <c r="G244" i="11"/>
  <c r="H244" i="11"/>
  <c r="I244" i="11"/>
  <c r="J244" i="11"/>
  <c r="K244" i="11"/>
  <c r="L244" i="11"/>
  <c r="M244" i="11"/>
  <c r="N244" i="11"/>
  <c r="O244" i="11"/>
  <c r="P244" i="11"/>
  <c r="Q244" i="11"/>
  <c r="R244" i="11"/>
  <c r="S244" i="11"/>
  <c r="U244" i="11"/>
  <c r="V244" i="11"/>
  <c r="W244" i="11"/>
  <c r="X244" i="11"/>
  <c r="Y244" i="11"/>
  <c r="Z244" i="11"/>
  <c r="AA244" i="11"/>
  <c r="AB244" i="11"/>
  <c r="AD244" i="11"/>
  <c r="AE244" i="11"/>
  <c r="B245" i="11"/>
  <c r="C245" i="11"/>
  <c r="D245" i="11"/>
  <c r="E245" i="11"/>
  <c r="F245" i="11"/>
  <c r="G245" i="11"/>
  <c r="H245" i="11"/>
  <c r="I245" i="11"/>
  <c r="J245" i="11"/>
  <c r="K245" i="11"/>
  <c r="L245" i="11"/>
  <c r="M245" i="11"/>
  <c r="N245" i="11"/>
  <c r="O245" i="11"/>
  <c r="P245" i="11"/>
  <c r="Q245" i="11"/>
  <c r="R245" i="11"/>
  <c r="S245" i="11"/>
  <c r="U245" i="11"/>
  <c r="V245" i="11"/>
  <c r="W245" i="11"/>
  <c r="X245" i="11"/>
  <c r="Y245" i="11"/>
  <c r="Z245" i="11"/>
  <c r="AA245" i="11"/>
  <c r="AB245" i="11"/>
  <c r="AD245" i="11"/>
  <c r="AE245" i="11"/>
  <c r="B246" i="11"/>
  <c r="C246" i="11"/>
  <c r="D246" i="11"/>
  <c r="E246" i="11"/>
  <c r="F246" i="11"/>
  <c r="G246" i="11"/>
  <c r="H246" i="11"/>
  <c r="I246" i="11"/>
  <c r="J246" i="11"/>
  <c r="K246" i="11"/>
  <c r="L246" i="11"/>
  <c r="M246" i="11"/>
  <c r="N246" i="11"/>
  <c r="O246" i="11"/>
  <c r="P246" i="11"/>
  <c r="Q246" i="11"/>
  <c r="R246" i="11"/>
  <c r="S246" i="11"/>
  <c r="U246" i="11"/>
  <c r="V246" i="11"/>
  <c r="W246" i="11"/>
  <c r="X246" i="11"/>
  <c r="Y246" i="11"/>
  <c r="Z246" i="11"/>
  <c r="AA246" i="11"/>
  <c r="AB246" i="11"/>
  <c r="AD246" i="11"/>
  <c r="AE246" i="11"/>
  <c r="B247" i="11"/>
  <c r="C247" i="11"/>
  <c r="D247" i="11"/>
  <c r="E247" i="11"/>
  <c r="F247" i="11"/>
  <c r="G247" i="11"/>
  <c r="H247" i="11"/>
  <c r="I247" i="11"/>
  <c r="J247" i="11"/>
  <c r="K247" i="11"/>
  <c r="L247" i="11"/>
  <c r="M247" i="11"/>
  <c r="N247" i="11"/>
  <c r="O247" i="11"/>
  <c r="P247" i="11"/>
  <c r="Q247" i="11"/>
  <c r="R247" i="11"/>
  <c r="S247" i="11"/>
  <c r="U247" i="11"/>
  <c r="V247" i="11"/>
  <c r="W247" i="11"/>
  <c r="X247" i="11"/>
  <c r="Y247" i="11"/>
  <c r="Z247" i="11"/>
  <c r="AA247" i="11"/>
  <c r="AB247" i="11"/>
  <c r="AD247" i="11"/>
  <c r="AE247" i="11"/>
  <c r="B248" i="11"/>
  <c r="C248" i="11"/>
  <c r="D248" i="11"/>
  <c r="E248" i="11"/>
  <c r="F248" i="11"/>
  <c r="G248" i="11"/>
  <c r="H248" i="11"/>
  <c r="I248" i="11"/>
  <c r="J248" i="11"/>
  <c r="K248" i="11"/>
  <c r="L248" i="11"/>
  <c r="M248" i="11"/>
  <c r="N248" i="11"/>
  <c r="O248" i="11"/>
  <c r="P248" i="11"/>
  <c r="Q248" i="11"/>
  <c r="R248" i="11"/>
  <c r="S248" i="11"/>
  <c r="U248" i="11"/>
  <c r="V248" i="11"/>
  <c r="W248" i="11"/>
  <c r="X248" i="11"/>
  <c r="Y248" i="11"/>
  <c r="Z248" i="11"/>
  <c r="AA248" i="11"/>
  <c r="AB248" i="11"/>
  <c r="AD248" i="11"/>
  <c r="AE248" i="11"/>
  <c r="B249" i="11"/>
  <c r="C249" i="11"/>
  <c r="D249" i="11"/>
  <c r="E249" i="11"/>
  <c r="F249" i="11"/>
  <c r="G249" i="11"/>
  <c r="H249" i="11"/>
  <c r="I249" i="11"/>
  <c r="J249" i="11"/>
  <c r="K249" i="11"/>
  <c r="L249" i="11"/>
  <c r="M249" i="11"/>
  <c r="N249" i="11"/>
  <c r="O249" i="11"/>
  <c r="P249" i="11"/>
  <c r="Q249" i="11"/>
  <c r="R249" i="11"/>
  <c r="S249" i="11"/>
  <c r="U249" i="11"/>
  <c r="V249" i="11"/>
  <c r="W249" i="11"/>
  <c r="X249" i="11"/>
  <c r="Y249" i="11"/>
  <c r="Z249" i="11"/>
  <c r="AA249" i="11"/>
  <c r="AB249" i="11"/>
  <c r="AD249" i="11"/>
  <c r="AE249" i="11"/>
  <c r="B250" i="11"/>
  <c r="C250" i="11"/>
  <c r="D250" i="11"/>
  <c r="E250" i="11"/>
  <c r="F250" i="11"/>
  <c r="G250" i="11"/>
  <c r="H250" i="11"/>
  <c r="I250" i="11"/>
  <c r="J250" i="11"/>
  <c r="K250" i="11"/>
  <c r="L250" i="11"/>
  <c r="M250" i="11"/>
  <c r="N250" i="11"/>
  <c r="O250" i="11"/>
  <c r="P250" i="11"/>
  <c r="Q250" i="11"/>
  <c r="R250" i="11"/>
  <c r="S250" i="11"/>
  <c r="U250" i="11"/>
  <c r="V250" i="11"/>
  <c r="W250" i="11"/>
  <c r="X250" i="11"/>
  <c r="Y250" i="11"/>
  <c r="Z250" i="11"/>
  <c r="AA250" i="11"/>
  <c r="AB250" i="11"/>
  <c r="AD250" i="11"/>
  <c r="AE250" i="11"/>
  <c r="B251" i="11"/>
  <c r="C251" i="11"/>
  <c r="D251" i="11"/>
  <c r="E251" i="11"/>
  <c r="F251" i="11"/>
  <c r="G251" i="11"/>
  <c r="H251" i="11"/>
  <c r="I251" i="11"/>
  <c r="J251" i="11"/>
  <c r="K251" i="11"/>
  <c r="L251" i="11"/>
  <c r="M251" i="11"/>
  <c r="N251" i="11"/>
  <c r="O251" i="11"/>
  <c r="P251" i="11"/>
  <c r="Q251" i="11"/>
  <c r="R251" i="11"/>
  <c r="S251" i="11"/>
  <c r="U251" i="11"/>
  <c r="V251" i="11"/>
  <c r="W251" i="11"/>
  <c r="X251" i="11"/>
  <c r="Y251" i="11"/>
  <c r="Z251" i="11"/>
  <c r="AA251" i="11"/>
  <c r="AB251" i="11"/>
  <c r="AD251" i="11"/>
  <c r="AE251" i="11"/>
  <c r="B252" i="11"/>
  <c r="C252" i="11"/>
  <c r="D252" i="11"/>
  <c r="E252" i="11"/>
  <c r="F252" i="11"/>
  <c r="G252" i="11"/>
  <c r="H252" i="11"/>
  <c r="I252" i="11"/>
  <c r="J252" i="11"/>
  <c r="K252" i="11"/>
  <c r="L252" i="11"/>
  <c r="M252" i="11"/>
  <c r="N252" i="11"/>
  <c r="O252" i="11"/>
  <c r="P252" i="11"/>
  <c r="Q252" i="11"/>
  <c r="R252" i="11"/>
  <c r="S252" i="11"/>
  <c r="U252" i="11"/>
  <c r="V252" i="11"/>
  <c r="W252" i="11"/>
  <c r="X252" i="11"/>
  <c r="Y252" i="11"/>
  <c r="Z252" i="11"/>
  <c r="AA252" i="11"/>
  <c r="AB252" i="11"/>
  <c r="AD252" i="11"/>
  <c r="AE252" i="11"/>
  <c r="B253" i="11"/>
  <c r="C253" i="11"/>
  <c r="D253" i="11"/>
  <c r="E253" i="11"/>
  <c r="F253" i="11"/>
  <c r="G253" i="11"/>
  <c r="H253" i="11"/>
  <c r="I253" i="11"/>
  <c r="J253" i="11"/>
  <c r="K253" i="11"/>
  <c r="L253" i="11"/>
  <c r="M253" i="11"/>
  <c r="N253" i="11"/>
  <c r="O253" i="11"/>
  <c r="P253" i="11"/>
  <c r="Q253" i="11"/>
  <c r="R253" i="11"/>
  <c r="S253" i="11"/>
  <c r="U253" i="11"/>
  <c r="V253" i="11"/>
  <c r="W253" i="11"/>
  <c r="X253" i="11"/>
  <c r="Y253" i="11"/>
  <c r="Z253" i="11"/>
  <c r="AA253" i="11"/>
  <c r="AB253" i="11"/>
  <c r="AD253" i="11"/>
  <c r="AE253" i="11"/>
  <c r="B254" i="11"/>
  <c r="C254" i="11"/>
  <c r="D254" i="11"/>
  <c r="E254" i="11"/>
  <c r="F254" i="11"/>
  <c r="G254" i="11"/>
  <c r="H254" i="11"/>
  <c r="I254" i="11"/>
  <c r="J254" i="11"/>
  <c r="K254" i="11"/>
  <c r="L254" i="11"/>
  <c r="M254" i="11"/>
  <c r="N254" i="11"/>
  <c r="O254" i="11"/>
  <c r="P254" i="11"/>
  <c r="Q254" i="11"/>
  <c r="R254" i="11"/>
  <c r="S254" i="11"/>
  <c r="U254" i="11"/>
  <c r="V254" i="11"/>
  <c r="W254" i="11"/>
  <c r="X254" i="11"/>
  <c r="Y254" i="11"/>
  <c r="Z254" i="11"/>
  <c r="AA254" i="11"/>
  <c r="AB254" i="11"/>
  <c r="AD254" i="11"/>
  <c r="AE254" i="11"/>
  <c r="B255" i="11"/>
  <c r="C255" i="11"/>
  <c r="D255" i="11"/>
  <c r="E255" i="11"/>
  <c r="F255" i="11"/>
  <c r="G255" i="11"/>
  <c r="H255" i="11"/>
  <c r="I255" i="11"/>
  <c r="J255" i="11"/>
  <c r="K255" i="11"/>
  <c r="L255" i="11"/>
  <c r="M255" i="11"/>
  <c r="N255" i="11"/>
  <c r="O255" i="11"/>
  <c r="P255" i="11"/>
  <c r="Q255" i="11"/>
  <c r="R255" i="11"/>
  <c r="S255" i="11"/>
  <c r="U255" i="11"/>
  <c r="V255" i="11"/>
  <c r="W255" i="11"/>
  <c r="X255" i="11"/>
  <c r="Y255" i="11"/>
  <c r="Z255" i="11"/>
  <c r="AA255" i="11"/>
  <c r="AB255" i="11"/>
  <c r="AD255" i="11"/>
  <c r="AE255" i="11"/>
  <c r="B256" i="11"/>
  <c r="C256" i="11"/>
  <c r="D256" i="11"/>
  <c r="E256" i="11"/>
  <c r="F256" i="11"/>
  <c r="G256" i="11"/>
  <c r="H256" i="11"/>
  <c r="I256" i="11"/>
  <c r="J256" i="11"/>
  <c r="K256" i="11"/>
  <c r="L256" i="11"/>
  <c r="M256" i="11"/>
  <c r="N256" i="11"/>
  <c r="O256" i="11"/>
  <c r="P256" i="11"/>
  <c r="Q256" i="11"/>
  <c r="R256" i="11"/>
  <c r="S256" i="11"/>
  <c r="U256" i="11"/>
  <c r="V256" i="11"/>
  <c r="W256" i="11"/>
  <c r="X256" i="11"/>
  <c r="Y256" i="11"/>
  <c r="Z256" i="11"/>
  <c r="AA256" i="11"/>
  <c r="AB256" i="11"/>
  <c r="AD256" i="11"/>
  <c r="AE256" i="11"/>
  <c r="B257" i="11"/>
  <c r="C257" i="11"/>
  <c r="D257" i="11"/>
  <c r="E257" i="11"/>
  <c r="F257" i="11"/>
  <c r="G257" i="11"/>
  <c r="H257" i="11"/>
  <c r="I257" i="11"/>
  <c r="J257" i="11"/>
  <c r="K257" i="11"/>
  <c r="L257" i="11"/>
  <c r="M257" i="11"/>
  <c r="N257" i="11"/>
  <c r="O257" i="11"/>
  <c r="P257" i="11"/>
  <c r="Q257" i="11"/>
  <c r="R257" i="11"/>
  <c r="S257" i="11"/>
  <c r="U257" i="11"/>
  <c r="V257" i="11"/>
  <c r="W257" i="11"/>
  <c r="X257" i="11"/>
  <c r="Y257" i="11"/>
  <c r="Z257" i="11"/>
  <c r="AA257" i="11"/>
  <c r="AB257" i="11"/>
  <c r="AD257" i="11"/>
  <c r="AE257" i="11"/>
  <c r="B258" i="11"/>
  <c r="C258" i="11"/>
  <c r="D258" i="11"/>
  <c r="E258" i="11"/>
  <c r="F258" i="11"/>
  <c r="G258" i="11"/>
  <c r="H258" i="11"/>
  <c r="I258" i="11"/>
  <c r="J258" i="11"/>
  <c r="K258" i="11"/>
  <c r="L258" i="11"/>
  <c r="M258" i="11"/>
  <c r="N258" i="11"/>
  <c r="O258" i="11"/>
  <c r="P258" i="11"/>
  <c r="Q258" i="11"/>
  <c r="R258" i="11"/>
  <c r="S258" i="11"/>
  <c r="U258" i="11"/>
  <c r="V258" i="11"/>
  <c r="W258" i="11"/>
  <c r="X258" i="11"/>
  <c r="Y258" i="11"/>
  <c r="Z258" i="11"/>
  <c r="AA258" i="11"/>
  <c r="AB258" i="11"/>
  <c r="AD258" i="11"/>
  <c r="AE258" i="11"/>
  <c r="B259" i="11"/>
  <c r="C259" i="11"/>
  <c r="D259" i="11"/>
  <c r="E259" i="11"/>
  <c r="F259" i="11"/>
  <c r="G259" i="11"/>
  <c r="H259" i="11"/>
  <c r="I259" i="11"/>
  <c r="J259" i="11"/>
  <c r="K259" i="11"/>
  <c r="L259" i="11"/>
  <c r="M259" i="11"/>
  <c r="N259" i="11"/>
  <c r="O259" i="11"/>
  <c r="P259" i="11"/>
  <c r="Q259" i="11"/>
  <c r="R259" i="11"/>
  <c r="S259" i="11"/>
  <c r="U259" i="11"/>
  <c r="V259" i="11"/>
  <c r="W259" i="11"/>
  <c r="X259" i="11"/>
  <c r="Y259" i="11"/>
  <c r="Z259" i="11"/>
  <c r="AA259" i="11"/>
  <c r="AB259" i="11"/>
  <c r="AD259" i="11"/>
  <c r="AE259" i="11"/>
  <c r="B260" i="11"/>
  <c r="C260" i="11"/>
  <c r="D260" i="11"/>
  <c r="E260" i="11"/>
  <c r="F260" i="11"/>
  <c r="G260" i="11"/>
  <c r="H260" i="11"/>
  <c r="I260" i="11"/>
  <c r="J260" i="11"/>
  <c r="K260" i="11"/>
  <c r="L260" i="11"/>
  <c r="M260" i="11"/>
  <c r="N260" i="11"/>
  <c r="O260" i="11"/>
  <c r="P260" i="11"/>
  <c r="Q260" i="11"/>
  <c r="R260" i="11"/>
  <c r="S260" i="11"/>
  <c r="U260" i="11"/>
  <c r="V260" i="11"/>
  <c r="W260" i="11"/>
  <c r="X260" i="11"/>
  <c r="Y260" i="11"/>
  <c r="Z260" i="11"/>
  <c r="AA260" i="11"/>
  <c r="AB260" i="11"/>
  <c r="AD260" i="11"/>
  <c r="AE260" i="11"/>
  <c r="B261" i="11"/>
  <c r="C261" i="11"/>
  <c r="D261" i="11"/>
  <c r="E261" i="11"/>
  <c r="F261" i="11"/>
  <c r="G261" i="11"/>
  <c r="H261" i="11"/>
  <c r="I261" i="11"/>
  <c r="J261" i="11"/>
  <c r="K261" i="11"/>
  <c r="L261" i="11"/>
  <c r="M261" i="11"/>
  <c r="N261" i="11"/>
  <c r="O261" i="11"/>
  <c r="P261" i="11"/>
  <c r="Q261" i="11"/>
  <c r="R261" i="11"/>
  <c r="S261" i="11"/>
  <c r="U261" i="11"/>
  <c r="V261" i="11"/>
  <c r="W261" i="11"/>
  <c r="X261" i="11"/>
  <c r="Y261" i="11"/>
  <c r="Z261" i="11"/>
  <c r="AA261" i="11"/>
  <c r="AB261" i="11"/>
  <c r="AD261" i="11"/>
  <c r="AE261" i="11"/>
  <c r="B262" i="11"/>
  <c r="C262" i="11"/>
  <c r="D262" i="11"/>
  <c r="E262" i="11"/>
  <c r="F262" i="11"/>
  <c r="G262" i="11"/>
  <c r="H262" i="11"/>
  <c r="I262" i="11"/>
  <c r="J262" i="11"/>
  <c r="K262" i="11"/>
  <c r="L262" i="11"/>
  <c r="M262" i="11"/>
  <c r="N262" i="11"/>
  <c r="O262" i="11"/>
  <c r="P262" i="11"/>
  <c r="Q262" i="11"/>
  <c r="R262" i="11"/>
  <c r="S262" i="11"/>
  <c r="U262" i="11"/>
  <c r="V262" i="11"/>
  <c r="W262" i="11"/>
  <c r="X262" i="11"/>
  <c r="Y262" i="11"/>
  <c r="Z262" i="11"/>
  <c r="AA262" i="11"/>
  <c r="AB262" i="11"/>
  <c r="AD262" i="11"/>
  <c r="AE262" i="11"/>
  <c r="B263" i="11"/>
  <c r="C263" i="11"/>
  <c r="D263" i="11"/>
  <c r="E263" i="11"/>
  <c r="F263" i="11"/>
  <c r="G263" i="11"/>
  <c r="H263" i="11"/>
  <c r="I263" i="11"/>
  <c r="J263" i="11"/>
  <c r="K263" i="11"/>
  <c r="L263" i="11"/>
  <c r="M263" i="11"/>
  <c r="N263" i="11"/>
  <c r="O263" i="11"/>
  <c r="P263" i="11"/>
  <c r="Q263" i="11"/>
  <c r="R263" i="11"/>
  <c r="S263" i="11"/>
  <c r="U263" i="11"/>
  <c r="V263" i="11"/>
  <c r="W263" i="11"/>
  <c r="X263" i="11"/>
  <c r="Y263" i="11"/>
  <c r="Z263" i="11"/>
  <c r="AA263" i="11"/>
  <c r="AB263" i="11"/>
  <c r="AD263" i="11"/>
  <c r="AE263" i="11"/>
  <c r="B264" i="11"/>
  <c r="C264" i="11"/>
  <c r="D264" i="11"/>
  <c r="E264" i="11"/>
  <c r="F264" i="11"/>
  <c r="G264" i="11"/>
  <c r="H264" i="11"/>
  <c r="I264" i="11"/>
  <c r="J264" i="11"/>
  <c r="K264" i="11"/>
  <c r="L264" i="11"/>
  <c r="M264" i="11"/>
  <c r="N264" i="11"/>
  <c r="O264" i="11"/>
  <c r="P264" i="11"/>
  <c r="Q264" i="11"/>
  <c r="R264" i="11"/>
  <c r="S264" i="11"/>
  <c r="U264" i="11"/>
  <c r="V264" i="11"/>
  <c r="W264" i="11"/>
  <c r="X264" i="11"/>
  <c r="Y264" i="11"/>
  <c r="Z264" i="11"/>
  <c r="AA264" i="11"/>
  <c r="AB264" i="11"/>
  <c r="AD264" i="11"/>
  <c r="AE264" i="11"/>
  <c r="B265" i="11"/>
  <c r="C265" i="11"/>
  <c r="D265" i="11"/>
  <c r="E265" i="11"/>
  <c r="F265" i="11"/>
  <c r="G265" i="11"/>
  <c r="H265" i="11"/>
  <c r="I265" i="11"/>
  <c r="J265" i="11"/>
  <c r="K265" i="11"/>
  <c r="L265" i="11"/>
  <c r="M265" i="11"/>
  <c r="N265" i="11"/>
  <c r="O265" i="11"/>
  <c r="P265" i="11"/>
  <c r="Q265" i="11"/>
  <c r="R265" i="11"/>
  <c r="S265" i="11"/>
  <c r="U265" i="11"/>
  <c r="V265" i="11"/>
  <c r="W265" i="11"/>
  <c r="X265" i="11"/>
  <c r="Y265" i="11"/>
  <c r="Z265" i="11"/>
  <c r="AA265" i="11"/>
  <c r="AB265" i="11"/>
  <c r="AD265" i="11"/>
  <c r="AE265" i="11"/>
  <c r="B266" i="11"/>
  <c r="C266" i="11"/>
  <c r="D266" i="11"/>
  <c r="E266" i="11"/>
  <c r="F266" i="11"/>
  <c r="G266" i="11"/>
  <c r="H266" i="11"/>
  <c r="I266" i="11"/>
  <c r="J266" i="11"/>
  <c r="K266" i="11"/>
  <c r="L266" i="11"/>
  <c r="M266" i="11"/>
  <c r="N266" i="11"/>
  <c r="O266" i="11"/>
  <c r="P266" i="11"/>
  <c r="Q266" i="11"/>
  <c r="R266" i="11"/>
  <c r="S266" i="11"/>
  <c r="U266" i="11"/>
  <c r="V266" i="11"/>
  <c r="W266" i="11"/>
  <c r="X266" i="11"/>
  <c r="Y266" i="11"/>
  <c r="Z266" i="11"/>
  <c r="AA266" i="11"/>
  <c r="AB266" i="11"/>
  <c r="AD266" i="11"/>
  <c r="AE266" i="11"/>
  <c r="B267" i="11"/>
  <c r="C267" i="11"/>
  <c r="D267" i="11"/>
  <c r="E267" i="11"/>
  <c r="F267" i="11"/>
  <c r="G267" i="11"/>
  <c r="H267" i="11"/>
  <c r="I267" i="11"/>
  <c r="J267" i="11"/>
  <c r="K267" i="11"/>
  <c r="L267" i="11"/>
  <c r="M267" i="11"/>
  <c r="N267" i="11"/>
  <c r="O267" i="11"/>
  <c r="P267" i="11"/>
  <c r="Q267" i="11"/>
  <c r="R267" i="11"/>
  <c r="S267" i="11"/>
  <c r="U267" i="11"/>
  <c r="V267" i="11"/>
  <c r="W267" i="11"/>
  <c r="X267" i="11"/>
  <c r="Y267" i="11"/>
  <c r="Z267" i="11"/>
  <c r="AA267" i="11"/>
  <c r="AB267" i="11"/>
  <c r="AD267" i="11"/>
  <c r="AE267" i="11"/>
  <c r="B268" i="11"/>
  <c r="C268" i="11"/>
  <c r="D268" i="11"/>
  <c r="E268" i="11"/>
  <c r="F268" i="11"/>
  <c r="G268" i="11"/>
  <c r="H268" i="11"/>
  <c r="I268" i="11"/>
  <c r="J268" i="11"/>
  <c r="K268" i="11"/>
  <c r="L268" i="11"/>
  <c r="M268" i="11"/>
  <c r="N268" i="11"/>
  <c r="O268" i="11"/>
  <c r="P268" i="11"/>
  <c r="Q268" i="11"/>
  <c r="R268" i="11"/>
  <c r="S268" i="11"/>
  <c r="U268" i="11"/>
  <c r="V268" i="11"/>
  <c r="W268" i="11"/>
  <c r="X268" i="11"/>
  <c r="Y268" i="11"/>
  <c r="Z268" i="11"/>
  <c r="AA268" i="11"/>
  <c r="AB268" i="11"/>
  <c r="AD268" i="11"/>
  <c r="AE268" i="11"/>
  <c r="B269" i="11"/>
  <c r="C269" i="11"/>
  <c r="D269" i="11"/>
  <c r="E269" i="11"/>
  <c r="F269" i="11"/>
  <c r="G269" i="11"/>
  <c r="H269" i="11"/>
  <c r="I269" i="11"/>
  <c r="J269" i="11"/>
  <c r="K269" i="11"/>
  <c r="L269" i="11"/>
  <c r="M269" i="11"/>
  <c r="N269" i="11"/>
  <c r="O269" i="11"/>
  <c r="P269" i="11"/>
  <c r="Q269" i="11"/>
  <c r="R269" i="11"/>
  <c r="S269" i="11"/>
  <c r="U269" i="11"/>
  <c r="V269" i="11"/>
  <c r="W269" i="11"/>
  <c r="X269" i="11"/>
  <c r="Y269" i="11"/>
  <c r="Z269" i="11"/>
  <c r="AA269" i="11"/>
  <c r="AB269" i="11"/>
  <c r="AD269" i="11"/>
  <c r="AE269" i="11"/>
  <c r="B270" i="11"/>
  <c r="C270" i="11"/>
  <c r="D270" i="11"/>
  <c r="E270" i="11"/>
  <c r="F270" i="11"/>
  <c r="G270" i="11"/>
  <c r="H270" i="11"/>
  <c r="I270" i="11"/>
  <c r="J270" i="11"/>
  <c r="K270" i="11"/>
  <c r="L270" i="11"/>
  <c r="M270" i="11"/>
  <c r="N270" i="11"/>
  <c r="O270" i="11"/>
  <c r="P270" i="11"/>
  <c r="Q270" i="11"/>
  <c r="R270" i="11"/>
  <c r="S270" i="11"/>
  <c r="U270" i="11"/>
  <c r="V270" i="11"/>
  <c r="W270" i="11"/>
  <c r="X270" i="11"/>
  <c r="Y270" i="11"/>
  <c r="Z270" i="11"/>
  <c r="AA270" i="11"/>
  <c r="AB270" i="11"/>
  <c r="AD270" i="11"/>
  <c r="AE270" i="11"/>
  <c r="B271" i="11"/>
  <c r="C271" i="11"/>
  <c r="D271" i="11"/>
  <c r="E271" i="11"/>
  <c r="F271" i="11"/>
  <c r="G271" i="11"/>
  <c r="H271" i="11"/>
  <c r="I271" i="11"/>
  <c r="J271" i="11"/>
  <c r="K271" i="11"/>
  <c r="L271" i="11"/>
  <c r="M271" i="11"/>
  <c r="N271" i="11"/>
  <c r="O271" i="11"/>
  <c r="P271" i="11"/>
  <c r="Q271" i="11"/>
  <c r="R271" i="11"/>
  <c r="S271" i="11"/>
  <c r="U271" i="11"/>
  <c r="V271" i="11"/>
  <c r="W271" i="11"/>
  <c r="X271" i="11"/>
  <c r="Y271" i="11"/>
  <c r="Z271" i="11"/>
  <c r="AA271" i="11"/>
  <c r="AB271" i="11"/>
  <c r="AD271" i="11"/>
  <c r="AE271" i="11"/>
  <c r="B272" i="11"/>
  <c r="C272" i="11"/>
  <c r="D272" i="11"/>
  <c r="E272" i="11"/>
  <c r="F272" i="11"/>
  <c r="G272" i="11"/>
  <c r="H272" i="11"/>
  <c r="I272" i="11"/>
  <c r="J272" i="11"/>
  <c r="K272" i="11"/>
  <c r="L272" i="11"/>
  <c r="M272" i="11"/>
  <c r="N272" i="11"/>
  <c r="O272" i="11"/>
  <c r="P272" i="11"/>
  <c r="Q272" i="11"/>
  <c r="R272" i="11"/>
  <c r="S272" i="11"/>
  <c r="U272" i="11"/>
  <c r="V272" i="11"/>
  <c r="W272" i="11"/>
  <c r="X272" i="11"/>
  <c r="Y272" i="11"/>
  <c r="Z272" i="11"/>
  <c r="AA272" i="11"/>
  <c r="AB272" i="11"/>
  <c r="AD272" i="11"/>
  <c r="AE272" i="11"/>
  <c r="B273" i="11"/>
  <c r="C273" i="11"/>
  <c r="D273" i="11"/>
  <c r="E273" i="11"/>
  <c r="F273" i="11"/>
  <c r="G273" i="11"/>
  <c r="H273" i="11"/>
  <c r="I273" i="11"/>
  <c r="J273" i="11"/>
  <c r="K273" i="11"/>
  <c r="L273" i="11"/>
  <c r="M273" i="11"/>
  <c r="N273" i="11"/>
  <c r="O273" i="11"/>
  <c r="P273" i="11"/>
  <c r="Q273" i="11"/>
  <c r="R273" i="11"/>
  <c r="S273" i="11"/>
  <c r="U273" i="11"/>
  <c r="V273" i="11"/>
  <c r="W273" i="11"/>
  <c r="X273" i="11"/>
  <c r="Y273" i="11"/>
  <c r="Z273" i="11"/>
  <c r="AA273" i="11"/>
  <c r="AB273" i="11"/>
  <c r="AD273" i="11"/>
  <c r="AE273" i="11"/>
  <c r="B274" i="11"/>
  <c r="C274" i="11"/>
  <c r="D274" i="11"/>
  <c r="E274" i="11"/>
  <c r="F274" i="11"/>
  <c r="G274" i="11"/>
  <c r="H274" i="11"/>
  <c r="I274" i="11"/>
  <c r="J274" i="11"/>
  <c r="K274" i="11"/>
  <c r="L274" i="11"/>
  <c r="M274" i="11"/>
  <c r="N274" i="11"/>
  <c r="O274" i="11"/>
  <c r="P274" i="11"/>
  <c r="Q274" i="11"/>
  <c r="R274" i="11"/>
  <c r="S274" i="11"/>
  <c r="U274" i="11"/>
  <c r="V274" i="11"/>
  <c r="W274" i="11"/>
  <c r="X274" i="11"/>
  <c r="Y274" i="11"/>
  <c r="Z274" i="11"/>
  <c r="AA274" i="11"/>
  <c r="AB274" i="11"/>
  <c r="AD274" i="11"/>
  <c r="AE274" i="11"/>
  <c r="B275" i="11"/>
  <c r="C275" i="11"/>
  <c r="D275" i="11"/>
  <c r="E275" i="11"/>
  <c r="F275" i="11"/>
  <c r="G275" i="11"/>
  <c r="H275" i="11"/>
  <c r="I275" i="11"/>
  <c r="J275" i="11"/>
  <c r="K275" i="11"/>
  <c r="L275" i="11"/>
  <c r="M275" i="11"/>
  <c r="N275" i="11"/>
  <c r="O275" i="11"/>
  <c r="P275" i="11"/>
  <c r="Q275" i="11"/>
  <c r="R275" i="11"/>
  <c r="S275" i="11"/>
  <c r="U275" i="11"/>
  <c r="V275" i="11"/>
  <c r="W275" i="11"/>
  <c r="X275" i="11"/>
  <c r="Y275" i="11"/>
  <c r="Z275" i="11"/>
  <c r="AA275" i="11"/>
  <c r="AB275" i="11"/>
  <c r="AD275" i="11"/>
  <c r="AE275" i="11"/>
  <c r="B276" i="11"/>
  <c r="C276" i="11"/>
  <c r="D276" i="11"/>
  <c r="E276" i="11"/>
  <c r="F276" i="11"/>
  <c r="G276" i="11"/>
  <c r="H276" i="11"/>
  <c r="I276" i="11"/>
  <c r="J276" i="11"/>
  <c r="K276" i="11"/>
  <c r="L276" i="11"/>
  <c r="M276" i="11"/>
  <c r="N276" i="11"/>
  <c r="O276" i="11"/>
  <c r="P276" i="11"/>
  <c r="Q276" i="11"/>
  <c r="R276" i="11"/>
  <c r="S276" i="11"/>
  <c r="U276" i="11"/>
  <c r="V276" i="11"/>
  <c r="W276" i="11"/>
  <c r="X276" i="11"/>
  <c r="Y276" i="11"/>
  <c r="Z276" i="11"/>
  <c r="AA276" i="11"/>
  <c r="AB276" i="11"/>
  <c r="AD276" i="11"/>
  <c r="AE276" i="11"/>
  <c r="B277" i="11"/>
  <c r="C277" i="11"/>
  <c r="D277" i="11"/>
  <c r="E277" i="11"/>
  <c r="F277" i="11"/>
  <c r="G277" i="11"/>
  <c r="H277" i="11"/>
  <c r="I277" i="11"/>
  <c r="J277" i="11"/>
  <c r="K277" i="11"/>
  <c r="L277" i="11"/>
  <c r="M277" i="11"/>
  <c r="N277" i="11"/>
  <c r="O277" i="11"/>
  <c r="P277" i="11"/>
  <c r="Q277" i="11"/>
  <c r="R277" i="11"/>
  <c r="S277" i="11"/>
  <c r="U277" i="11"/>
  <c r="V277" i="11"/>
  <c r="W277" i="11"/>
  <c r="X277" i="11"/>
  <c r="Y277" i="11"/>
  <c r="Z277" i="11"/>
  <c r="AA277" i="11"/>
  <c r="AB277" i="11"/>
  <c r="AD277" i="11"/>
  <c r="AE277" i="11"/>
  <c r="B278" i="11"/>
  <c r="C278" i="11"/>
  <c r="D278" i="11"/>
  <c r="E278" i="11"/>
  <c r="F278" i="11"/>
  <c r="G278" i="11"/>
  <c r="H278" i="11"/>
  <c r="I278" i="11"/>
  <c r="J278" i="11"/>
  <c r="K278" i="11"/>
  <c r="L278" i="11"/>
  <c r="M278" i="11"/>
  <c r="N278" i="11"/>
  <c r="O278" i="11"/>
  <c r="P278" i="11"/>
  <c r="Q278" i="11"/>
  <c r="R278" i="11"/>
  <c r="S278" i="11"/>
  <c r="U278" i="11"/>
  <c r="V278" i="11"/>
  <c r="W278" i="11"/>
  <c r="X278" i="11"/>
  <c r="Y278" i="11"/>
  <c r="Z278" i="11"/>
  <c r="AA278" i="11"/>
  <c r="AB278" i="11"/>
  <c r="AD278" i="11"/>
  <c r="AE278" i="11"/>
  <c r="B279" i="11"/>
  <c r="C279" i="11"/>
  <c r="D279" i="11"/>
  <c r="E279" i="11"/>
  <c r="F279" i="11"/>
  <c r="G279" i="11"/>
  <c r="H279" i="11"/>
  <c r="I279" i="11"/>
  <c r="J279" i="11"/>
  <c r="K279" i="11"/>
  <c r="L279" i="11"/>
  <c r="M279" i="11"/>
  <c r="N279" i="11"/>
  <c r="O279" i="11"/>
  <c r="P279" i="11"/>
  <c r="Q279" i="11"/>
  <c r="R279" i="11"/>
  <c r="S279" i="11"/>
  <c r="U279" i="11"/>
  <c r="V279" i="11"/>
  <c r="W279" i="11"/>
  <c r="X279" i="11"/>
  <c r="Y279" i="11"/>
  <c r="Z279" i="11"/>
  <c r="AA279" i="11"/>
  <c r="AB279" i="11"/>
  <c r="AD279" i="11"/>
  <c r="AE279" i="11"/>
  <c r="B280" i="11"/>
  <c r="C280" i="11"/>
  <c r="D280" i="11"/>
  <c r="E280" i="11"/>
  <c r="F280" i="11"/>
  <c r="G280" i="11"/>
  <c r="H280" i="11"/>
  <c r="I280" i="11"/>
  <c r="J280" i="11"/>
  <c r="K280" i="11"/>
  <c r="L280" i="11"/>
  <c r="M280" i="11"/>
  <c r="N280" i="11"/>
  <c r="O280" i="11"/>
  <c r="P280" i="11"/>
  <c r="Q280" i="11"/>
  <c r="R280" i="11"/>
  <c r="S280" i="11"/>
  <c r="U280" i="11"/>
  <c r="V280" i="11"/>
  <c r="W280" i="11"/>
  <c r="X280" i="11"/>
  <c r="Y280" i="11"/>
  <c r="Z280" i="11"/>
  <c r="AA280" i="11"/>
  <c r="AB280" i="11"/>
  <c r="AD280" i="11"/>
  <c r="AE280" i="11"/>
  <c r="B281" i="11"/>
  <c r="C281" i="11"/>
  <c r="D281" i="11"/>
  <c r="E281" i="11"/>
  <c r="F281" i="11"/>
  <c r="G281" i="11"/>
  <c r="H281" i="11"/>
  <c r="I281" i="11"/>
  <c r="J281" i="11"/>
  <c r="K281" i="11"/>
  <c r="L281" i="11"/>
  <c r="M281" i="11"/>
  <c r="N281" i="11"/>
  <c r="O281" i="11"/>
  <c r="P281" i="11"/>
  <c r="Q281" i="11"/>
  <c r="R281" i="11"/>
  <c r="S281" i="11"/>
  <c r="U281" i="11"/>
  <c r="V281" i="11"/>
  <c r="W281" i="11"/>
  <c r="X281" i="11"/>
  <c r="Y281" i="11"/>
  <c r="Z281" i="11"/>
  <c r="AA281" i="11"/>
  <c r="AB281" i="11"/>
  <c r="AD281" i="11"/>
  <c r="AE281" i="11"/>
  <c r="B282" i="11"/>
  <c r="C282" i="11"/>
  <c r="D282" i="11"/>
  <c r="E282" i="11"/>
  <c r="F282" i="11"/>
  <c r="G282" i="11"/>
  <c r="H282" i="11"/>
  <c r="I282" i="11"/>
  <c r="J282" i="11"/>
  <c r="K282" i="11"/>
  <c r="L282" i="11"/>
  <c r="M282" i="11"/>
  <c r="N282" i="11"/>
  <c r="O282" i="11"/>
  <c r="P282" i="11"/>
  <c r="Q282" i="11"/>
  <c r="R282" i="11"/>
  <c r="S282" i="11"/>
  <c r="U282" i="11"/>
  <c r="V282" i="11"/>
  <c r="W282" i="11"/>
  <c r="X282" i="11"/>
  <c r="Y282" i="11"/>
  <c r="Z282" i="11"/>
  <c r="AA282" i="11"/>
  <c r="AB282" i="11"/>
  <c r="AD282" i="11"/>
  <c r="AE282" i="11"/>
  <c r="B283" i="11"/>
  <c r="C283" i="11"/>
  <c r="D283" i="11"/>
  <c r="E283" i="11"/>
  <c r="F283" i="11"/>
  <c r="G283" i="11"/>
  <c r="H283" i="11"/>
  <c r="I283" i="11"/>
  <c r="J283" i="11"/>
  <c r="K283" i="11"/>
  <c r="L283" i="11"/>
  <c r="M283" i="11"/>
  <c r="N283" i="11"/>
  <c r="O283" i="11"/>
  <c r="P283" i="11"/>
  <c r="Q283" i="11"/>
  <c r="R283" i="11"/>
  <c r="S283" i="11"/>
  <c r="U283" i="11"/>
  <c r="V283" i="11"/>
  <c r="W283" i="11"/>
  <c r="X283" i="11"/>
  <c r="Y283" i="11"/>
  <c r="Z283" i="11"/>
  <c r="AA283" i="11"/>
  <c r="AB283" i="11"/>
  <c r="AD283" i="11"/>
  <c r="AE283" i="11"/>
  <c r="B284" i="11"/>
  <c r="C284" i="11"/>
  <c r="D284" i="11"/>
  <c r="E284" i="11"/>
  <c r="F284" i="11"/>
  <c r="G284" i="11"/>
  <c r="H284" i="11"/>
  <c r="I284" i="11"/>
  <c r="J284" i="11"/>
  <c r="K284" i="11"/>
  <c r="L284" i="11"/>
  <c r="M284" i="11"/>
  <c r="N284" i="11"/>
  <c r="O284" i="11"/>
  <c r="P284" i="11"/>
  <c r="Q284" i="11"/>
  <c r="R284" i="11"/>
  <c r="S284" i="11"/>
  <c r="U284" i="11"/>
  <c r="V284" i="11"/>
  <c r="W284" i="11"/>
  <c r="X284" i="11"/>
  <c r="Y284" i="11"/>
  <c r="Z284" i="11"/>
  <c r="AA284" i="11"/>
  <c r="AB284" i="11"/>
  <c r="AD284" i="11"/>
  <c r="AE284" i="11"/>
  <c r="B285" i="11"/>
  <c r="C285" i="11"/>
  <c r="D285" i="11"/>
  <c r="E285" i="11"/>
  <c r="F285" i="11"/>
  <c r="G285" i="11"/>
  <c r="H285" i="11"/>
  <c r="I285" i="11"/>
  <c r="J285" i="11"/>
  <c r="K285" i="11"/>
  <c r="L285" i="11"/>
  <c r="M285" i="11"/>
  <c r="N285" i="11"/>
  <c r="O285" i="11"/>
  <c r="P285" i="11"/>
  <c r="Q285" i="11"/>
  <c r="R285" i="11"/>
  <c r="S285" i="11"/>
  <c r="U285" i="11"/>
  <c r="V285" i="11"/>
  <c r="W285" i="11"/>
  <c r="X285" i="11"/>
  <c r="Y285" i="11"/>
  <c r="Z285" i="11"/>
  <c r="AA285" i="11"/>
  <c r="AB285" i="11"/>
  <c r="AD285" i="11"/>
  <c r="AE285" i="11"/>
  <c r="B286" i="11"/>
  <c r="C286" i="11"/>
  <c r="D286" i="11"/>
  <c r="E286" i="11"/>
  <c r="F286" i="11"/>
  <c r="G286" i="11"/>
  <c r="H286" i="11"/>
  <c r="I286" i="11"/>
  <c r="J286" i="11"/>
  <c r="K286" i="11"/>
  <c r="L286" i="11"/>
  <c r="M286" i="11"/>
  <c r="N286" i="11"/>
  <c r="O286" i="11"/>
  <c r="P286" i="11"/>
  <c r="Q286" i="11"/>
  <c r="R286" i="11"/>
  <c r="S286" i="11"/>
  <c r="U286" i="11"/>
  <c r="V286" i="11"/>
  <c r="W286" i="11"/>
  <c r="X286" i="11"/>
  <c r="Y286" i="11"/>
  <c r="Z286" i="11"/>
  <c r="AA286" i="11"/>
  <c r="AB286" i="11"/>
  <c r="AD286" i="11"/>
  <c r="AE286" i="11"/>
  <c r="B287" i="11"/>
  <c r="C287" i="11"/>
  <c r="D287" i="11"/>
  <c r="E287" i="11"/>
  <c r="F287" i="11"/>
  <c r="G287" i="11"/>
  <c r="H287" i="11"/>
  <c r="I287" i="11"/>
  <c r="J287" i="11"/>
  <c r="K287" i="11"/>
  <c r="L287" i="11"/>
  <c r="M287" i="11"/>
  <c r="N287" i="11"/>
  <c r="O287" i="11"/>
  <c r="P287" i="11"/>
  <c r="Q287" i="11"/>
  <c r="R287" i="11"/>
  <c r="S287" i="11"/>
  <c r="U287" i="11"/>
  <c r="V287" i="11"/>
  <c r="W287" i="11"/>
  <c r="X287" i="11"/>
  <c r="Y287" i="11"/>
  <c r="Z287" i="11"/>
  <c r="AA287" i="11"/>
  <c r="AB287" i="11"/>
  <c r="AD287" i="11"/>
  <c r="AE287" i="11"/>
  <c r="B288" i="11"/>
  <c r="C288" i="11"/>
  <c r="D288" i="11"/>
  <c r="E288" i="11"/>
  <c r="F288" i="11"/>
  <c r="G288" i="11"/>
  <c r="H288" i="11"/>
  <c r="I288" i="11"/>
  <c r="J288" i="11"/>
  <c r="K288" i="11"/>
  <c r="L288" i="11"/>
  <c r="M288" i="11"/>
  <c r="N288" i="11"/>
  <c r="O288" i="11"/>
  <c r="P288" i="11"/>
  <c r="Q288" i="11"/>
  <c r="R288" i="11"/>
  <c r="S288" i="11"/>
  <c r="U288" i="11"/>
  <c r="V288" i="11"/>
  <c r="W288" i="11"/>
  <c r="X288" i="11"/>
  <c r="Y288" i="11"/>
  <c r="Z288" i="11"/>
  <c r="AA288" i="11"/>
  <c r="AB288" i="11"/>
  <c r="AD288" i="11"/>
  <c r="AE288" i="11"/>
  <c r="B289" i="11"/>
  <c r="C289" i="11"/>
  <c r="D289" i="11"/>
  <c r="E289" i="11"/>
  <c r="F289" i="11"/>
  <c r="G289" i="11"/>
  <c r="H289" i="11"/>
  <c r="I289" i="11"/>
  <c r="J289" i="11"/>
  <c r="K289" i="11"/>
  <c r="L289" i="11"/>
  <c r="M289" i="11"/>
  <c r="N289" i="11"/>
  <c r="O289" i="11"/>
  <c r="P289" i="11"/>
  <c r="Q289" i="11"/>
  <c r="R289" i="11"/>
  <c r="S289" i="11"/>
  <c r="U289" i="11"/>
  <c r="V289" i="11"/>
  <c r="W289" i="11"/>
  <c r="X289" i="11"/>
  <c r="Y289" i="11"/>
  <c r="Z289" i="11"/>
  <c r="AA289" i="11"/>
  <c r="AB289" i="11"/>
  <c r="AD289" i="11"/>
  <c r="AE289" i="11"/>
  <c r="B290" i="11"/>
  <c r="C290" i="11"/>
  <c r="D290" i="11"/>
  <c r="E290" i="11"/>
  <c r="F290" i="11"/>
  <c r="G290" i="11"/>
  <c r="H290" i="11"/>
  <c r="I290" i="11"/>
  <c r="J290" i="11"/>
  <c r="K290" i="11"/>
  <c r="L290" i="11"/>
  <c r="M290" i="11"/>
  <c r="N290" i="11"/>
  <c r="O290" i="11"/>
  <c r="P290" i="11"/>
  <c r="Q290" i="11"/>
  <c r="R290" i="11"/>
  <c r="S290" i="11"/>
  <c r="U290" i="11"/>
  <c r="V290" i="11"/>
  <c r="W290" i="11"/>
  <c r="X290" i="11"/>
  <c r="Y290" i="11"/>
  <c r="Z290" i="11"/>
  <c r="AA290" i="11"/>
  <c r="AB290" i="11"/>
  <c r="AD290" i="11"/>
  <c r="AE290" i="11"/>
  <c r="B291" i="11"/>
  <c r="C291" i="11"/>
  <c r="D291" i="11"/>
  <c r="E291" i="11"/>
  <c r="F291" i="11"/>
  <c r="G291" i="11"/>
  <c r="H291" i="11"/>
  <c r="I291" i="11"/>
  <c r="J291" i="11"/>
  <c r="K291" i="11"/>
  <c r="L291" i="11"/>
  <c r="M291" i="11"/>
  <c r="N291" i="11"/>
  <c r="O291" i="11"/>
  <c r="P291" i="11"/>
  <c r="Q291" i="11"/>
  <c r="R291" i="11"/>
  <c r="S291" i="11"/>
  <c r="U291" i="11"/>
  <c r="V291" i="11"/>
  <c r="W291" i="11"/>
  <c r="X291" i="11"/>
  <c r="Y291" i="11"/>
  <c r="Z291" i="11"/>
  <c r="AA291" i="11"/>
  <c r="AB291" i="11"/>
  <c r="AD291" i="11"/>
  <c r="AE291" i="11"/>
  <c r="B292" i="11"/>
  <c r="C292" i="11"/>
  <c r="D292" i="11"/>
  <c r="E292" i="11"/>
  <c r="F292" i="11"/>
  <c r="G292" i="11"/>
  <c r="H292" i="11"/>
  <c r="I292" i="11"/>
  <c r="J292" i="11"/>
  <c r="K292" i="11"/>
  <c r="L292" i="11"/>
  <c r="M292" i="11"/>
  <c r="N292" i="11"/>
  <c r="O292" i="11"/>
  <c r="P292" i="11"/>
  <c r="Q292" i="11"/>
  <c r="R292" i="11"/>
  <c r="S292" i="11"/>
  <c r="U292" i="11"/>
  <c r="V292" i="11"/>
  <c r="W292" i="11"/>
  <c r="X292" i="11"/>
  <c r="Y292" i="11"/>
  <c r="Z292" i="11"/>
  <c r="AA292" i="11"/>
  <c r="AB292" i="11"/>
  <c r="AD292" i="11"/>
  <c r="AE292" i="11"/>
  <c r="B293" i="11"/>
  <c r="C293" i="11"/>
  <c r="D293" i="11"/>
  <c r="E293" i="11"/>
  <c r="F293" i="11"/>
  <c r="G293" i="11"/>
  <c r="H293" i="11"/>
  <c r="I293" i="11"/>
  <c r="J293" i="11"/>
  <c r="K293" i="11"/>
  <c r="L293" i="11"/>
  <c r="M293" i="11"/>
  <c r="N293" i="11"/>
  <c r="O293" i="11"/>
  <c r="P293" i="11"/>
  <c r="Q293" i="11"/>
  <c r="R293" i="11"/>
  <c r="S293" i="11"/>
  <c r="U293" i="11"/>
  <c r="V293" i="11"/>
  <c r="W293" i="11"/>
  <c r="X293" i="11"/>
  <c r="Y293" i="11"/>
  <c r="Z293" i="11"/>
  <c r="AA293" i="11"/>
  <c r="AB293" i="11"/>
  <c r="AD293" i="11"/>
  <c r="AE293" i="11"/>
  <c r="B294" i="11"/>
  <c r="C294" i="11"/>
  <c r="D294" i="11"/>
  <c r="E294" i="11"/>
  <c r="F294" i="11"/>
  <c r="G294" i="11"/>
  <c r="H294" i="11"/>
  <c r="I294" i="11"/>
  <c r="J294" i="11"/>
  <c r="K294" i="11"/>
  <c r="L294" i="11"/>
  <c r="M294" i="11"/>
  <c r="N294" i="11"/>
  <c r="O294" i="11"/>
  <c r="P294" i="11"/>
  <c r="Q294" i="11"/>
  <c r="R294" i="11"/>
  <c r="S294" i="11"/>
  <c r="U294" i="11"/>
  <c r="V294" i="11"/>
  <c r="W294" i="11"/>
  <c r="X294" i="11"/>
  <c r="Y294" i="11"/>
  <c r="Z294" i="11"/>
  <c r="AA294" i="11"/>
  <c r="AB294" i="11"/>
  <c r="AD294" i="11"/>
  <c r="AE294" i="11"/>
  <c r="B295" i="11"/>
  <c r="C295" i="11"/>
  <c r="D295" i="11"/>
  <c r="E295" i="11"/>
  <c r="F295" i="11"/>
  <c r="G295" i="11"/>
  <c r="H295" i="11"/>
  <c r="I295" i="11"/>
  <c r="J295" i="11"/>
  <c r="K295" i="11"/>
  <c r="L295" i="11"/>
  <c r="M295" i="11"/>
  <c r="N295" i="11"/>
  <c r="O295" i="11"/>
  <c r="P295" i="11"/>
  <c r="Q295" i="11"/>
  <c r="R295" i="11"/>
  <c r="S295" i="11"/>
  <c r="U295" i="11"/>
  <c r="V295" i="11"/>
  <c r="W295" i="11"/>
  <c r="X295" i="11"/>
  <c r="Y295" i="11"/>
  <c r="Z295" i="11"/>
  <c r="AA295" i="11"/>
  <c r="AB295" i="11"/>
  <c r="AD295" i="11"/>
  <c r="AE295" i="11"/>
  <c r="B296" i="11"/>
  <c r="C296" i="11"/>
  <c r="D296" i="11"/>
  <c r="E296" i="11"/>
  <c r="F296" i="11"/>
  <c r="G296" i="11"/>
  <c r="H296" i="11"/>
  <c r="I296" i="11"/>
  <c r="J296" i="11"/>
  <c r="K296" i="11"/>
  <c r="L296" i="11"/>
  <c r="M296" i="11"/>
  <c r="N296" i="11"/>
  <c r="O296" i="11"/>
  <c r="P296" i="11"/>
  <c r="Q296" i="11"/>
  <c r="R296" i="11"/>
  <c r="S296" i="11"/>
  <c r="U296" i="11"/>
  <c r="V296" i="11"/>
  <c r="W296" i="11"/>
  <c r="X296" i="11"/>
  <c r="Y296" i="11"/>
  <c r="Z296" i="11"/>
  <c r="AA296" i="11"/>
  <c r="AB296" i="11"/>
  <c r="AD296" i="11"/>
  <c r="AE296" i="11"/>
  <c r="B297" i="11"/>
  <c r="C297" i="11"/>
  <c r="D297" i="11"/>
  <c r="E297" i="11"/>
  <c r="F297" i="11"/>
  <c r="G297" i="11"/>
  <c r="H297" i="11"/>
  <c r="I297" i="11"/>
  <c r="J297" i="11"/>
  <c r="K297" i="11"/>
  <c r="L297" i="11"/>
  <c r="M297" i="11"/>
  <c r="N297" i="11"/>
  <c r="O297" i="11"/>
  <c r="P297" i="11"/>
  <c r="Q297" i="11"/>
  <c r="R297" i="11"/>
  <c r="S297" i="11"/>
  <c r="U297" i="11"/>
  <c r="V297" i="11"/>
  <c r="W297" i="11"/>
  <c r="X297" i="11"/>
  <c r="Y297" i="11"/>
  <c r="Z297" i="11"/>
  <c r="AA297" i="11"/>
  <c r="AB297" i="11"/>
  <c r="AD297" i="11"/>
  <c r="AE297" i="11"/>
  <c r="B298" i="11"/>
  <c r="C298" i="11"/>
  <c r="D298" i="11"/>
  <c r="E298" i="11"/>
  <c r="F298" i="11"/>
  <c r="G298" i="11"/>
  <c r="H298" i="11"/>
  <c r="I298" i="11"/>
  <c r="J298" i="11"/>
  <c r="K298" i="11"/>
  <c r="L298" i="11"/>
  <c r="M298" i="11"/>
  <c r="N298" i="11"/>
  <c r="O298" i="11"/>
  <c r="P298" i="11"/>
  <c r="Q298" i="11"/>
  <c r="R298" i="11"/>
  <c r="S298" i="11"/>
  <c r="U298" i="11"/>
  <c r="V298" i="11"/>
  <c r="W298" i="11"/>
  <c r="X298" i="11"/>
  <c r="Y298" i="11"/>
  <c r="Z298" i="11"/>
  <c r="AA298" i="11"/>
  <c r="AB298" i="11"/>
  <c r="AD298" i="11"/>
  <c r="AE298" i="11"/>
  <c r="B299" i="11"/>
  <c r="C299" i="11"/>
  <c r="D299" i="11"/>
  <c r="E299" i="11"/>
  <c r="F299" i="11"/>
  <c r="G299" i="11"/>
  <c r="H299" i="11"/>
  <c r="I299" i="11"/>
  <c r="J299" i="11"/>
  <c r="K299" i="11"/>
  <c r="L299" i="11"/>
  <c r="M299" i="11"/>
  <c r="N299" i="11"/>
  <c r="O299" i="11"/>
  <c r="P299" i="11"/>
  <c r="Q299" i="11"/>
  <c r="R299" i="11"/>
  <c r="S299" i="11"/>
  <c r="U299" i="11"/>
  <c r="V299" i="11"/>
  <c r="W299" i="11"/>
  <c r="X299" i="11"/>
  <c r="Y299" i="11"/>
  <c r="Z299" i="11"/>
  <c r="AA299" i="11"/>
  <c r="AB299" i="11"/>
  <c r="AD299" i="11"/>
  <c r="AE299" i="11"/>
  <c r="B300" i="11"/>
  <c r="C300" i="11"/>
  <c r="D300" i="11"/>
  <c r="E300" i="11"/>
  <c r="F300" i="11"/>
  <c r="G300" i="11"/>
  <c r="H300" i="11"/>
  <c r="I300" i="11"/>
  <c r="J300" i="11"/>
  <c r="K300" i="11"/>
  <c r="L300" i="11"/>
  <c r="M300" i="11"/>
  <c r="N300" i="11"/>
  <c r="O300" i="11"/>
  <c r="P300" i="11"/>
  <c r="Q300" i="11"/>
  <c r="R300" i="11"/>
  <c r="S300" i="11"/>
  <c r="U300" i="11"/>
  <c r="V300" i="11"/>
  <c r="W300" i="11"/>
  <c r="X300" i="11"/>
  <c r="Y300" i="11"/>
  <c r="Z300" i="11"/>
  <c r="AA300" i="11"/>
  <c r="AB300" i="11"/>
  <c r="AD300" i="11"/>
  <c r="AE300" i="11"/>
  <c r="B301" i="11"/>
  <c r="C301" i="11"/>
  <c r="D301" i="11"/>
  <c r="E301" i="11"/>
  <c r="F301" i="11"/>
  <c r="G301" i="11"/>
  <c r="H301" i="11"/>
  <c r="I301" i="11"/>
  <c r="J301" i="11"/>
  <c r="K301" i="11"/>
  <c r="L301" i="11"/>
  <c r="M301" i="11"/>
  <c r="N301" i="11"/>
  <c r="O301" i="11"/>
  <c r="P301" i="11"/>
  <c r="Q301" i="11"/>
  <c r="R301" i="11"/>
  <c r="S301" i="11"/>
  <c r="U301" i="11"/>
  <c r="V301" i="11"/>
  <c r="W301" i="11"/>
  <c r="X301" i="11"/>
  <c r="Y301" i="11"/>
  <c r="Z301" i="11"/>
  <c r="AA301" i="11"/>
  <c r="AB301" i="11"/>
  <c r="AD301" i="11"/>
  <c r="AE301" i="11"/>
  <c r="B302" i="11"/>
  <c r="C302" i="11"/>
  <c r="D302" i="11"/>
  <c r="E302" i="11"/>
  <c r="F302" i="11"/>
  <c r="G302" i="11"/>
  <c r="H302" i="11"/>
  <c r="I302" i="11"/>
  <c r="J302" i="11"/>
  <c r="K302" i="11"/>
  <c r="L302" i="11"/>
  <c r="M302" i="11"/>
  <c r="N302" i="11"/>
  <c r="O302" i="11"/>
  <c r="P302" i="11"/>
  <c r="Q302" i="11"/>
  <c r="R302" i="11"/>
  <c r="S302" i="11"/>
  <c r="U302" i="11"/>
  <c r="V302" i="11"/>
  <c r="W302" i="11"/>
  <c r="X302" i="11"/>
  <c r="Y302" i="11"/>
  <c r="Z302" i="11"/>
  <c r="AA302" i="11"/>
  <c r="AB302" i="11"/>
  <c r="AD302" i="11"/>
  <c r="AE302" i="11"/>
  <c r="B303" i="11"/>
  <c r="C303" i="11"/>
  <c r="D303" i="11"/>
  <c r="E303" i="11"/>
  <c r="F303" i="11"/>
  <c r="G303" i="11"/>
  <c r="H303" i="11"/>
  <c r="I303" i="11"/>
  <c r="J303" i="11"/>
  <c r="K303" i="11"/>
  <c r="L303" i="11"/>
  <c r="M303" i="11"/>
  <c r="N303" i="11"/>
  <c r="O303" i="11"/>
  <c r="P303" i="11"/>
  <c r="Q303" i="11"/>
  <c r="R303" i="11"/>
  <c r="S303" i="11"/>
  <c r="U303" i="11"/>
  <c r="V303" i="11"/>
  <c r="W303" i="11"/>
  <c r="X303" i="11"/>
  <c r="Y303" i="11"/>
  <c r="Z303" i="11"/>
  <c r="AA303" i="11"/>
  <c r="AB303" i="11"/>
  <c r="AD303" i="11"/>
  <c r="AE303" i="11"/>
  <c r="B304" i="11"/>
  <c r="C304" i="11"/>
  <c r="D304" i="11"/>
  <c r="E304" i="11"/>
  <c r="F304" i="11"/>
  <c r="G304" i="11"/>
  <c r="H304" i="11"/>
  <c r="I304" i="11"/>
  <c r="J304" i="11"/>
  <c r="K304" i="11"/>
  <c r="L304" i="11"/>
  <c r="M304" i="11"/>
  <c r="N304" i="11"/>
  <c r="O304" i="11"/>
  <c r="P304" i="11"/>
  <c r="Q304" i="11"/>
  <c r="R304" i="11"/>
  <c r="S304" i="11"/>
  <c r="U304" i="11"/>
  <c r="V304" i="11"/>
  <c r="W304" i="11"/>
  <c r="X304" i="11"/>
  <c r="Y304" i="11"/>
  <c r="Z304" i="11"/>
  <c r="AA304" i="11"/>
  <c r="AB304" i="11"/>
  <c r="AD304" i="11"/>
  <c r="AE304" i="11"/>
  <c r="B305" i="11"/>
  <c r="C305" i="11"/>
  <c r="D305" i="11"/>
  <c r="E305" i="11"/>
  <c r="F305" i="11"/>
  <c r="G305" i="11"/>
  <c r="H305" i="11"/>
  <c r="I305" i="11"/>
  <c r="J305" i="11"/>
  <c r="K305" i="11"/>
  <c r="L305" i="11"/>
  <c r="M305" i="11"/>
  <c r="N305" i="11"/>
  <c r="O305" i="11"/>
  <c r="P305" i="11"/>
  <c r="Q305" i="11"/>
  <c r="R305" i="11"/>
  <c r="S305" i="11"/>
  <c r="U305" i="11"/>
  <c r="V305" i="11"/>
  <c r="W305" i="11"/>
  <c r="X305" i="11"/>
  <c r="Y305" i="11"/>
  <c r="Z305" i="11"/>
  <c r="AA305" i="11"/>
  <c r="AB305" i="11"/>
  <c r="AD305" i="11"/>
  <c r="AE305" i="11"/>
  <c r="B306" i="11"/>
  <c r="C306" i="11"/>
  <c r="D306" i="11"/>
  <c r="E306" i="11"/>
  <c r="F306" i="11"/>
  <c r="G306" i="11"/>
  <c r="H306" i="11"/>
  <c r="I306" i="11"/>
  <c r="J306" i="11"/>
  <c r="K306" i="11"/>
  <c r="L306" i="11"/>
  <c r="M306" i="11"/>
  <c r="N306" i="11"/>
  <c r="O306" i="11"/>
  <c r="P306" i="11"/>
  <c r="Q306" i="11"/>
  <c r="R306" i="11"/>
  <c r="S306" i="11"/>
  <c r="U306" i="11"/>
  <c r="V306" i="11"/>
  <c r="W306" i="11"/>
  <c r="X306" i="11"/>
  <c r="Y306" i="11"/>
  <c r="Z306" i="11"/>
  <c r="AA306" i="11"/>
  <c r="AB306" i="11"/>
  <c r="AD306" i="11"/>
  <c r="AE306" i="11"/>
  <c r="B307" i="11"/>
  <c r="C307" i="11"/>
  <c r="D307" i="11"/>
  <c r="E307" i="11"/>
  <c r="F307" i="11"/>
  <c r="G307" i="11"/>
  <c r="H307" i="11"/>
  <c r="I307" i="11"/>
  <c r="J307" i="11"/>
  <c r="K307" i="11"/>
  <c r="L307" i="11"/>
  <c r="M307" i="11"/>
  <c r="N307" i="11"/>
  <c r="O307" i="11"/>
  <c r="P307" i="11"/>
  <c r="Q307" i="11"/>
  <c r="R307" i="11"/>
  <c r="S307" i="11"/>
  <c r="U307" i="11"/>
  <c r="V307" i="11"/>
  <c r="W307" i="11"/>
  <c r="X307" i="11"/>
  <c r="Y307" i="11"/>
  <c r="Z307" i="11"/>
  <c r="AA307" i="11"/>
  <c r="AB307" i="11"/>
  <c r="AD307" i="11"/>
  <c r="AE307" i="11"/>
  <c r="B308" i="11"/>
  <c r="C308" i="11"/>
  <c r="D308" i="11"/>
  <c r="E308" i="11"/>
  <c r="F308" i="11"/>
  <c r="G308" i="11"/>
  <c r="H308" i="11"/>
  <c r="I308" i="11"/>
  <c r="J308" i="11"/>
  <c r="K308" i="11"/>
  <c r="L308" i="11"/>
  <c r="M308" i="11"/>
  <c r="N308" i="11"/>
  <c r="O308" i="11"/>
  <c r="P308" i="11"/>
  <c r="Q308" i="11"/>
  <c r="R308" i="11"/>
  <c r="S308" i="11"/>
  <c r="U308" i="11"/>
  <c r="V308" i="11"/>
  <c r="W308" i="11"/>
  <c r="X308" i="11"/>
  <c r="Y308" i="11"/>
  <c r="Z308" i="11"/>
  <c r="AA308" i="11"/>
  <c r="AB308" i="11"/>
  <c r="AD308" i="11"/>
  <c r="AE308" i="11"/>
  <c r="B309" i="11"/>
  <c r="C309" i="11"/>
  <c r="D309" i="11"/>
  <c r="E309" i="11"/>
  <c r="F309" i="11"/>
  <c r="G309" i="11"/>
  <c r="H309" i="11"/>
  <c r="I309" i="11"/>
  <c r="J309" i="11"/>
  <c r="K309" i="11"/>
  <c r="L309" i="11"/>
  <c r="M309" i="11"/>
  <c r="N309" i="11"/>
  <c r="O309" i="11"/>
  <c r="P309" i="11"/>
  <c r="Q309" i="11"/>
  <c r="R309" i="11"/>
  <c r="S309" i="11"/>
  <c r="U309" i="11"/>
  <c r="V309" i="11"/>
  <c r="W309" i="11"/>
  <c r="X309" i="11"/>
  <c r="Y309" i="11"/>
  <c r="Z309" i="11"/>
  <c r="AA309" i="11"/>
  <c r="AB309" i="11"/>
  <c r="AD309" i="11"/>
  <c r="AE309" i="11"/>
  <c r="B310" i="11"/>
  <c r="C310" i="11"/>
  <c r="D310" i="11"/>
  <c r="E310" i="11"/>
  <c r="F310" i="11"/>
  <c r="G310" i="11"/>
  <c r="H310" i="11"/>
  <c r="I310" i="11"/>
  <c r="J310" i="11"/>
  <c r="K310" i="11"/>
  <c r="L310" i="11"/>
  <c r="M310" i="11"/>
  <c r="N310" i="11"/>
  <c r="O310" i="11"/>
  <c r="P310" i="11"/>
  <c r="Q310" i="11"/>
  <c r="R310" i="11"/>
  <c r="S310" i="11"/>
  <c r="U310" i="11"/>
  <c r="V310" i="11"/>
  <c r="W310" i="11"/>
  <c r="X310" i="11"/>
  <c r="Y310" i="11"/>
  <c r="Z310" i="11"/>
  <c r="AA310" i="11"/>
  <c r="AB310" i="11"/>
  <c r="AD310" i="11"/>
  <c r="AE310" i="11"/>
  <c r="B311" i="11"/>
  <c r="C311" i="11"/>
  <c r="D311" i="11"/>
  <c r="E311" i="11"/>
  <c r="F311" i="11"/>
  <c r="G311" i="11"/>
  <c r="H311" i="11"/>
  <c r="I311" i="11"/>
  <c r="J311" i="11"/>
  <c r="K311" i="11"/>
  <c r="L311" i="11"/>
  <c r="M311" i="11"/>
  <c r="N311" i="11"/>
  <c r="O311" i="11"/>
  <c r="P311" i="11"/>
  <c r="Q311" i="11"/>
  <c r="R311" i="11"/>
  <c r="S311" i="11"/>
  <c r="U311" i="11"/>
  <c r="V311" i="11"/>
  <c r="W311" i="11"/>
  <c r="X311" i="11"/>
  <c r="Y311" i="11"/>
  <c r="Z311" i="11"/>
  <c r="AA311" i="11"/>
  <c r="AB311" i="11"/>
  <c r="AD311" i="11"/>
  <c r="AE311" i="11"/>
  <c r="B312" i="11"/>
  <c r="C312" i="11"/>
  <c r="D312" i="11"/>
  <c r="E312" i="11"/>
  <c r="F312" i="11"/>
  <c r="G312" i="11"/>
  <c r="H312" i="11"/>
  <c r="I312" i="11"/>
  <c r="J312" i="11"/>
  <c r="K312" i="11"/>
  <c r="L312" i="11"/>
  <c r="M312" i="11"/>
  <c r="N312" i="11"/>
  <c r="O312" i="11"/>
  <c r="P312" i="11"/>
  <c r="Q312" i="11"/>
  <c r="R312" i="11"/>
  <c r="S312" i="11"/>
  <c r="U312" i="11"/>
  <c r="V312" i="11"/>
  <c r="W312" i="11"/>
  <c r="X312" i="11"/>
  <c r="Y312" i="11"/>
  <c r="Z312" i="11"/>
  <c r="AA312" i="11"/>
  <c r="AB312" i="11"/>
  <c r="AD312" i="11"/>
  <c r="AE312" i="11"/>
  <c r="B313" i="11"/>
  <c r="C313" i="11"/>
  <c r="D313" i="11"/>
  <c r="E313" i="11"/>
  <c r="F313" i="11"/>
  <c r="G313" i="11"/>
  <c r="H313" i="11"/>
  <c r="I313" i="11"/>
  <c r="J313" i="11"/>
  <c r="K313" i="11"/>
  <c r="L313" i="11"/>
  <c r="M313" i="11"/>
  <c r="N313" i="11"/>
  <c r="O313" i="11"/>
  <c r="P313" i="11"/>
  <c r="Q313" i="11"/>
  <c r="R313" i="11"/>
  <c r="S313" i="11"/>
  <c r="U313" i="11"/>
  <c r="V313" i="11"/>
  <c r="W313" i="11"/>
  <c r="X313" i="11"/>
  <c r="Y313" i="11"/>
  <c r="Z313" i="11"/>
  <c r="AA313" i="11"/>
  <c r="AB313" i="11"/>
  <c r="AD313" i="11"/>
  <c r="AE313" i="11"/>
  <c r="B314" i="11"/>
  <c r="C314" i="11"/>
  <c r="D314" i="11"/>
  <c r="E314" i="11"/>
  <c r="F314" i="11"/>
  <c r="G314" i="11"/>
  <c r="H314" i="11"/>
  <c r="I314" i="11"/>
  <c r="J314" i="11"/>
  <c r="K314" i="11"/>
  <c r="L314" i="11"/>
  <c r="M314" i="11"/>
  <c r="N314" i="11"/>
  <c r="O314" i="11"/>
  <c r="P314" i="11"/>
  <c r="Q314" i="11"/>
  <c r="R314" i="11"/>
  <c r="S314" i="11"/>
  <c r="U314" i="11"/>
  <c r="V314" i="11"/>
  <c r="W314" i="11"/>
  <c r="X314" i="11"/>
  <c r="Y314" i="11"/>
  <c r="Z314" i="11"/>
  <c r="AA314" i="11"/>
  <c r="AB314" i="11"/>
  <c r="AD314" i="11"/>
  <c r="AE314" i="11"/>
  <c r="B315" i="11"/>
  <c r="C315" i="11"/>
  <c r="D315" i="11"/>
  <c r="E315" i="11"/>
  <c r="F315" i="11"/>
  <c r="G315" i="11"/>
  <c r="H315" i="11"/>
  <c r="I315" i="11"/>
  <c r="J315" i="11"/>
  <c r="K315" i="11"/>
  <c r="L315" i="11"/>
  <c r="M315" i="11"/>
  <c r="N315" i="11"/>
  <c r="O315" i="11"/>
  <c r="P315" i="11"/>
  <c r="Q315" i="11"/>
  <c r="R315" i="11"/>
  <c r="S315" i="11"/>
  <c r="U315" i="11"/>
  <c r="V315" i="11"/>
  <c r="W315" i="11"/>
  <c r="X315" i="11"/>
  <c r="Y315" i="11"/>
  <c r="Z315" i="11"/>
  <c r="AA315" i="11"/>
  <c r="AB315" i="11"/>
  <c r="AD315" i="11"/>
  <c r="AE315" i="11"/>
  <c r="B316" i="11"/>
  <c r="C316" i="11"/>
  <c r="D316" i="11"/>
  <c r="E316" i="11"/>
  <c r="F316" i="11"/>
  <c r="G316" i="11"/>
  <c r="H316" i="11"/>
  <c r="I316" i="11"/>
  <c r="J316" i="11"/>
  <c r="K316" i="11"/>
  <c r="L316" i="11"/>
  <c r="M316" i="11"/>
  <c r="N316" i="11"/>
  <c r="O316" i="11"/>
  <c r="P316" i="11"/>
  <c r="Q316" i="11"/>
  <c r="R316" i="11"/>
  <c r="S316" i="11"/>
  <c r="U316" i="11"/>
  <c r="V316" i="11"/>
  <c r="W316" i="11"/>
  <c r="X316" i="11"/>
  <c r="Y316" i="11"/>
  <c r="Z316" i="11"/>
  <c r="AA316" i="11"/>
  <c r="AB316" i="11"/>
  <c r="AD316" i="11"/>
  <c r="AE316" i="11"/>
  <c r="B317" i="11"/>
  <c r="C317" i="11"/>
  <c r="D317" i="11"/>
  <c r="E317" i="11"/>
  <c r="F317" i="11"/>
  <c r="G317" i="11"/>
  <c r="H317" i="11"/>
  <c r="I317" i="11"/>
  <c r="J317" i="11"/>
  <c r="K317" i="11"/>
  <c r="L317" i="11"/>
  <c r="M317" i="11"/>
  <c r="N317" i="11"/>
  <c r="O317" i="11"/>
  <c r="P317" i="11"/>
  <c r="Q317" i="11"/>
  <c r="R317" i="11"/>
  <c r="S317" i="11"/>
  <c r="U317" i="11"/>
  <c r="V317" i="11"/>
  <c r="W317" i="11"/>
  <c r="X317" i="11"/>
  <c r="Y317" i="11"/>
  <c r="Z317" i="11"/>
  <c r="AA317" i="11"/>
  <c r="AB317" i="11"/>
  <c r="AD317" i="11"/>
  <c r="AE317" i="11"/>
  <c r="B318" i="11"/>
  <c r="C318" i="11"/>
  <c r="D318" i="11"/>
  <c r="E318" i="11"/>
  <c r="F318" i="11"/>
  <c r="G318" i="11"/>
  <c r="H318" i="11"/>
  <c r="I318" i="11"/>
  <c r="J318" i="11"/>
  <c r="K318" i="11"/>
  <c r="L318" i="11"/>
  <c r="M318" i="11"/>
  <c r="N318" i="11"/>
  <c r="O318" i="11"/>
  <c r="P318" i="11"/>
  <c r="Q318" i="11"/>
  <c r="R318" i="11"/>
  <c r="S318" i="11"/>
  <c r="U318" i="11"/>
  <c r="V318" i="11"/>
  <c r="W318" i="11"/>
  <c r="X318" i="11"/>
  <c r="Y318" i="11"/>
  <c r="Z318" i="11"/>
  <c r="AA318" i="11"/>
  <c r="AB318" i="11"/>
  <c r="AD318" i="11"/>
  <c r="AE318" i="11"/>
  <c r="B319" i="11"/>
  <c r="C319" i="11"/>
  <c r="D319" i="11"/>
  <c r="E319" i="11"/>
  <c r="F319" i="11"/>
  <c r="G319" i="11"/>
  <c r="H319" i="11"/>
  <c r="I319" i="11"/>
  <c r="J319" i="11"/>
  <c r="K319" i="11"/>
  <c r="L319" i="11"/>
  <c r="M319" i="11"/>
  <c r="N319" i="11"/>
  <c r="O319" i="11"/>
  <c r="P319" i="11"/>
  <c r="Q319" i="11"/>
  <c r="R319" i="11"/>
  <c r="S319" i="11"/>
  <c r="U319" i="11"/>
  <c r="V319" i="11"/>
  <c r="W319" i="11"/>
  <c r="X319" i="11"/>
  <c r="Y319" i="11"/>
  <c r="Z319" i="11"/>
  <c r="AA319" i="11"/>
  <c r="AB319" i="11"/>
  <c r="AD319" i="11"/>
  <c r="AE319" i="11"/>
  <c r="B320" i="11"/>
  <c r="C320" i="11"/>
  <c r="D320" i="11"/>
  <c r="E320" i="11"/>
  <c r="F320" i="11"/>
  <c r="G320" i="11"/>
  <c r="H320" i="11"/>
  <c r="I320" i="11"/>
  <c r="J320" i="11"/>
  <c r="K320" i="11"/>
  <c r="L320" i="11"/>
  <c r="M320" i="11"/>
  <c r="N320" i="11"/>
  <c r="O320" i="11"/>
  <c r="P320" i="11"/>
  <c r="Q320" i="11"/>
  <c r="R320" i="11"/>
  <c r="S320" i="11"/>
  <c r="U320" i="11"/>
  <c r="V320" i="11"/>
  <c r="W320" i="11"/>
  <c r="X320" i="11"/>
  <c r="Y320" i="11"/>
  <c r="Z320" i="11"/>
  <c r="AA320" i="11"/>
  <c r="AB320" i="11"/>
  <c r="AD320" i="11"/>
  <c r="AE320" i="11"/>
  <c r="B321" i="11"/>
  <c r="C321" i="11"/>
  <c r="D321" i="11"/>
  <c r="E321" i="11"/>
  <c r="F321" i="11"/>
  <c r="G321" i="11"/>
  <c r="H321" i="11"/>
  <c r="I321" i="11"/>
  <c r="J321" i="11"/>
  <c r="K321" i="11"/>
  <c r="L321" i="11"/>
  <c r="M321" i="11"/>
  <c r="N321" i="11"/>
  <c r="O321" i="11"/>
  <c r="P321" i="11"/>
  <c r="Q321" i="11"/>
  <c r="R321" i="11"/>
  <c r="S321" i="11"/>
  <c r="U321" i="11"/>
  <c r="V321" i="11"/>
  <c r="W321" i="11"/>
  <c r="X321" i="11"/>
  <c r="Y321" i="11"/>
  <c r="Z321" i="11"/>
  <c r="AA321" i="11"/>
  <c r="AB321" i="11"/>
  <c r="AD321" i="11"/>
  <c r="AE321" i="11"/>
  <c r="B322" i="11"/>
  <c r="C322" i="11"/>
  <c r="D322" i="11"/>
  <c r="E322" i="11"/>
  <c r="F322" i="11"/>
  <c r="G322" i="11"/>
  <c r="H322" i="11"/>
  <c r="I322" i="11"/>
  <c r="J322" i="11"/>
  <c r="K322" i="11"/>
  <c r="L322" i="11"/>
  <c r="M322" i="11"/>
  <c r="N322" i="11"/>
  <c r="O322" i="11"/>
  <c r="P322" i="11"/>
  <c r="Q322" i="11"/>
  <c r="R322" i="11"/>
  <c r="S322" i="11"/>
  <c r="U322" i="11"/>
  <c r="V322" i="11"/>
  <c r="W322" i="11"/>
  <c r="X322" i="11"/>
  <c r="Y322" i="11"/>
  <c r="Z322" i="11"/>
  <c r="AA322" i="11"/>
  <c r="AB322" i="11"/>
  <c r="AD322" i="11"/>
  <c r="AE322" i="11"/>
  <c r="B323" i="11"/>
  <c r="C323" i="11"/>
  <c r="D323" i="11"/>
  <c r="E323" i="11"/>
  <c r="F323" i="11"/>
  <c r="G323" i="11"/>
  <c r="H323" i="11"/>
  <c r="I323" i="11"/>
  <c r="J323" i="11"/>
  <c r="K323" i="11"/>
  <c r="L323" i="11"/>
  <c r="M323" i="11"/>
  <c r="N323" i="11"/>
  <c r="O323" i="11"/>
  <c r="P323" i="11"/>
  <c r="Q323" i="11"/>
  <c r="R323" i="11"/>
  <c r="S323" i="11"/>
  <c r="U323" i="11"/>
  <c r="V323" i="11"/>
  <c r="W323" i="11"/>
  <c r="X323" i="11"/>
  <c r="Y323" i="11"/>
  <c r="Z323" i="11"/>
  <c r="AA323" i="11"/>
  <c r="AB323" i="11"/>
  <c r="AD323" i="11"/>
  <c r="AE323" i="11"/>
  <c r="B324" i="11"/>
  <c r="C324" i="11"/>
  <c r="D324" i="11"/>
  <c r="E324" i="11"/>
  <c r="F324" i="11"/>
  <c r="G324" i="11"/>
  <c r="H324" i="11"/>
  <c r="I324" i="11"/>
  <c r="J324" i="11"/>
  <c r="K324" i="11"/>
  <c r="L324" i="11"/>
  <c r="M324" i="11"/>
  <c r="N324" i="11"/>
  <c r="O324" i="11"/>
  <c r="P324" i="11"/>
  <c r="Q324" i="11"/>
  <c r="R324" i="11"/>
  <c r="S324" i="11"/>
  <c r="U324" i="11"/>
  <c r="V324" i="11"/>
  <c r="W324" i="11"/>
  <c r="X324" i="11"/>
  <c r="Y324" i="11"/>
  <c r="Z324" i="11"/>
  <c r="AA324" i="11"/>
  <c r="AB324" i="11"/>
  <c r="AD324" i="11"/>
  <c r="AE324" i="11"/>
  <c r="B325" i="11"/>
  <c r="C325" i="11"/>
  <c r="D325" i="11"/>
  <c r="E325" i="11"/>
  <c r="F325" i="11"/>
  <c r="G325" i="11"/>
  <c r="H325" i="11"/>
  <c r="I325" i="11"/>
  <c r="J325" i="11"/>
  <c r="K325" i="11"/>
  <c r="L325" i="11"/>
  <c r="M325" i="11"/>
  <c r="N325" i="11"/>
  <c r="O325" i="11"/>
  <c r="P325" i="11"/>
  <c r="Q325" i="11"/>
  <c r="R325" i="11"/>
  <c r="S325" i="11"/>
  <c r="U325" i="11"/>
  <c r="V325" i="11"/>
  <c r="W325" i="11"/>
  <c r="X325" i="11"/>
  <c r="Y325" i="11"/>
  <c r="Z325" i="11"/>
  <c r="AA325" i="11"/>
  <c r="AB325" i="11"/>
  <c r="AD325" i="11"/>
  <c r="AE325" i="11"/>
  <c r="B326" i="11"/>
  <c r="C326" i="11"/>
  <c r="D326" i="11"/>
  <c r="E326" i="11"/>
  <c r="F326" i="11"/>
  <c r="G326" i="11"/>
  <c r="H326" i="11"/>
  <c r="I326" i="11"/>
  <c r="J326" i="11"/>
  <c r="K326" i="11"/>
  <c r="L326" i="11"/>
  <c r="M326" i="11"/>
  <c r="N326" i="11"/>
  <c r="O326" i="11"/>
  <c r="P326" i="11"/>
  <c r="Q326" i="11"/>
  <c r="R326" i="11"/>
  <c r="S326" i="11"/>
  <c r="U326" i="11"/>
  <c r="V326" i="11"/>
  <c r="W326" i="11"/>
  <c r="X326" i="11"/>
  <c r="Y326" i="11"/>
  <c r="Z326" i="11"/>
  <c r="AA326" i="11"/>
  <c r="AB326" i="11"/>
  <c r="AD326" i="11"/>
  <c r="AE326" i="11"/>
  <c r="B327" i="11"/>
  <c r="C327" i="11"/>
  <c r="D327" i="11"/>
  <c r="E327" i="11"/>
  <c r="F327" i="11"/>
  <c r="G327" i="11"/>
  <c r="H327" i="11"/>
  <c r="I327" i="11"/>
  <c r="J327" i="11"/>
  <c r="K327" i="11"/>
  <c r="L327" i="11"/>
  <c r="M327" i="11"/>
  <c r="N327" i="11"/>
  <c r="O327" i="11"/>
  <c r="P327" i="11"/>
  <c r="Q327" i="11"/>
  <c r="R327" i="11"/>
  <c r="S327" i="11"/>
  <c r="U327" i="11"/>
  <c r="V327" i="11"/>
  <c r="W327" i="11"/>
  <c r="X327" i="11"/>
  <c r="Y327" i="11"/>
  <c r="Z327" i="11"/>
  <c r="AA327" i="11"/>
  <c r="AB327" i="11"/>
  <c r="AD327" i="11"/>
  <c r="AE327" i="11"/>
  <c r="B328" i="11"/>
  <c r="C328" i="11"/>
  <c r="D328" i="11"/>
  <c r="E328" i="11"/>
  <c r="F328" i="11"/>
  <c r="G328" i="11"/>
  <c r="H328" i="11"/>
  <c r="I328" i="11"/>
  <c r="J328" i="11"/>
  <c r="K328" i="11"/>
  <c r="L328" i="11"/>
  <c r="M328" i="11"/>
  <c r="N328" i="11"/>
  <c r="O328" i="11"/>
  <c r="P328" i="11"/>
  <c r="Q328" i="11"/>
  <c r="R328" i="11"/>
  <c r="S328" i="11"/>
  <c r="U328" i="11"/>
  <c r="V328" i="11"/>
  <c r="W328" i="11"/>
  <c r="X328" i="11"/>
  <c r="Y328" i="11"/>
  <c r="Z328" i="11"/>
  <c r="AA328" i="11"/>
  <c r="AB328" i="11"/>
  <c r="AD328" i="11"/>
  <c r="AE328" i="11"/>
  <c r="B329" i="11"/>
  <c r="C329" i="11"/>
  <c r="D329" i="11"/>
  <c r="E329" i="11"/>
  <c r="F329" i="11"/>
  <c r="G329" i="11"/>
  <c r="H329" i="11"/>
  <c r="I329" i="11"/>
  <c r="J329" i="11"/>
  <c r="K329" i="11"/>
  <c r="L329" i="11"/>
  <c r="M329" i="11"/>
  <c r="N329" i="11"/>
  <c r="O329" i="11"/>
  <c r="P329" i="11"/>
  <c r="Q329" i="11"/>
  <c r="R329" i="11"/>
  <c r="S329" i="11"/>
  <c r="U329" i="11"/>
  <c r="V329" i="11"/>
  <c r="W329" i="11"/>
  <c r="X329" i="11"/>
  <c r="Y329" i="11"/>
  <c r="Z329" i="11"/>
  <c r="AA329" i="11"/>
  <c r="AB329" i="11"/>
  <c r="AD329" i="11"/>
  <c r="AE329" i="11"/>
  <c r="B330" i="11"/>
  <c r="C330" i="11"/>
  <c r="D330" i="11"/>
  <c r="E330" i="11"/>
  <c r="F330" i="11"/>
  <c r="G330" i="11"/>
  <c r="H330" i="11"/>
  <c r="I330" i="11"/>
  <c r="J330" i="11"/>
  <c r="K330" i="11"/>
  <c r="L330" i="11"/>
  <c r="M330" i="11"/>
  <c r="N330" i="11"/>
  <c r="O330" i="11"/>
  <c r="P330" i="11"/>
  <c r="Q330" i="11"/>
  <c r="R330" i="11"/>
  <c r="S330" i="11"/>
  <c r="U330" i="11"/>
  <c r="V330" i="11"/>
  <c r="W330" i="11"/>
  <c r="X330" i="11"/>
  <c r="Y330" i="11"/>
  <c r="Z330" i="11"/>
  <c r="AA330" i="11"/>
  <c r="AB330" i="11"/>
  <c r="AD330" i="11"/>
  <c r="AE330" i="11"/>
  <c r="B331" i="11"/>
  <c r="C331" i="11"/>
  <c r="D331" i="11"/>
  <c r="E331" i="11"/>
  <c r="F331" i="11"/>
  <c r="G331" i="11"/>
  <c r="H331" i="11"/>
  <c r="I331" i="11"/>
  <c r="J331" i="11"/>
  <c r="K331" i="11"/>
  <c r="L331" i="11"/>
  <c r="M331" i="11"/>
  <c r="N331" i="11"/>
  <c r="O331" i="11"/>
  <c r="P331" i="11"/>
  <c r="Q331" i="11"/>
  <c r="R331" i="11"/>
  <c r="S331" i="11"/>
  <c r="U331" i="11"/>
  <c r="V331" i="11"/>
  <c r="W331" i="11"/>
  <c r="X331" i="11"/>
  <c r="Y331" i="11"/>
  <c r="Z331" i="11"/>
  <c r="AA331" i="11"/>
  <c r="AB331" i="11"/>
  <c r="AD331" i="11"/>
  <c r="AE331" i="11"/>
  <c r="B332" i="11"/>
  <c r="C332" i="11"/>
  <c r="D332" i="11"/>
  <c r="E332" i="11"/>
  <c r="F332" i="11"/>
  <c r="G332" i="11"/>
  <c r="H332" i="11"/>
  <c r="I332" i="11"/>
  <c r="J332" i="11"/>
  <c r="K332" i="11"/>
  <c r="L332" i="11"/>
  <c r="M332" i="11"/>
  <c r="N332" i="11"/>
  <c r="O332" i="11"/>
  <c r="P332" i="11"/>
  <c r="Q332" i="11"/>
  <c r="R332" i="11"/>
  <c r="S332" i="11"/>
  <c r="U332" i="11"/>
  <c r="V332" i="11"/>
  <c r="W332" i="11"/>
  <c r="X332" i="11"/>
  <c r="Y332" i="11"/>
  <c r="Z332" i="11"/>
  <c r="AA332" i="11"/>
  <c r="AB332" i="11"/>
  <c r="AD332" i="11"/>
  <c r="AE332" i="11"/>
  <c r="B333" i="11"/>
  <c r="C333" i="11"/>
  <c r="D333" i="11"/>
  <c r="E333" i="11"/>
  <c r="F333" i="11"/>
  <c r="G333" i="11"/>
  <c r="H333" i="11"/>
  <c r="I333" i="11"/>
  <c r="J333" i="11"/>
  <c r="K333" i="11"/>
  <c r="L333" i="11"/>
  <c r="M333" i="11"/>
  <c r="N333" i="11"/>
  <c r="O333" i="11"/>
  <c r="P333" i="11"/>
  <c r="Q333" i="11"/>
  <c r="R333" i="11"/>
  <c r="S333" i="11"/>
  <c r="U333" i="11"/>
  <c r="V333" i="11"/>
  <c r="W333" i="11"/>
  <c r="X333" i="11"/>
  <c r="Y333" i="11"/>
  <c r="Z333" i="11"/>
  <c r="AA333" i="11"/>
  <c r="AB333" i="11"/>
  <c r="AD333" i="11"/>
  <c r="AE333" i="11"/>
  <c r="B334" i="11"/>
  <c r="C334" i="11"/>
  <c r="D334" i="11"/>
  <c r="E334" i="11"/>
  <c r="F334" i="11"/>
  <c r="G334" i="11"/>
  <c r="H334" i="11"/>
  <c r="I334" i="11"/>
  <c r="J334" i="11"/>
  <c r="K334" i="11"/>
  <c r="L334" i="11"/>
  <c r="M334" i="11"/>
  <c r="N334" i="11"/>
  <c r="O334" i="11"/>
  <c r="P334" i="11"/>
  <c r="Q334" i="11"/>
  <c r="R334" i="11"/>
  <c r="S334" i="11"/>
  <c r="U334" i="11"/>
  <c r="V334" i="11"/>
  <c r="W334" i="11"/>
  <c r="X334" i="11"/>
  <c r="Y334" i="11"/>
  <c r="Z334" i="11"/>
  <c r="AA334" i="11"/>
  <c r="AB334" i="11"/>
  <c r="AD334" i="11"/>
  <c r="AE334" i="11"/>
  <c r="B335" i="11"/>
  <c r="C335" i="11"/>
  <c r="D335" i="11"/>
  <c r="E335" i="11"/>
  <c r="F335" i="11"/>
  <c r="G335" i="11"/>
  <c r="H335" i="11"/>
  <c r="I335" i="11"/>
  <c r="J335" i="11"/>
  <c r="K335" i="11"/>
  <c r="L335" i="11"/>
  <c r="M335" i="11"/>
  <c r="N335" i="11"/>
  <c r="O335" i="11"/>
  <c r="P335" i="11"/>
  <c r="Q335" i="11"/>
  <c r="R335" i="11"/>
  <c r="S335" i="11"/>
  <c r="U335" i="11"/>
  <c r="V335" i="11"/>
  <c r="W335" i="11"/>
  <c r="X335" i="11"/>
  <c r="Y335" i="11"/>
  <c r="Z335" i="11"/>
  <c r="AA335" i="11"/>
  <c r="AB335" i="11"/>
  <c r="AD335" i="11"/>
  <c r="AE335" i="11"/>
  <c r="B336" i="11"/>
  <c r="C336" i="11"/>
  <c r="D336" i="11"/>
  <c r="E336" i="11"/>
  <c r="F336" i="11"/>
  <c r="G336" i="11"/>
  <c r="H336" i="11"/>
  <c r="I336" i="11"/>
  <c r="J336" i="11"/>
  <c r="K336" i="11"/>
  <c r="L336" i="11"/>
  <c r="M336" i="11"/>
  <c r="N336" i="11"/>
  <c r="O336" i="11"/>
  <c r="P336" i="11"/>
  <c r="Q336" i="11"/>
  <c r="R336" i="11"/>
  <c r="S336" i="11"/>
  <c r="U336" i="11"/>
  <c r="V336" i="11"/>
  <c r="W336" i="11"/>
  <c r="X336" i="11"/>
  <c r="Y336" i="11"/>
  <c r="Z336" i="11"/>
  <c r="AA336" i="11"/>
  <c r="AB336" i="11"/>
  <c r="AD336" i="11"/>
  <c r="AE336" i="11"/>
  <c r="B337" i="11"/>
  <c r="C337" i="11"/>
  <c r="D337" i="11"/>
  <c r="E337" i="11"/>
  <c r="F337" i="11"/>
  <c r="G337" i="11"/>
  <c r="H337" i="11"/>
  <c r="I337" i="11"/>
  <c r="J337" i="11"/>
  <c r="K337" i="11"/>
  <c r="L337" i="11"/>
  <c r="M337" i="11"/>
  <c r="N337" i="11"/>
  <c r="O337" i="11"/>
  <c r="P337" i="11"/>
  <c r="Q337" i="11"/>
  <c r="R337" i="11"/>
  <c r="S337" i="11"/>
  <c r="U337" i="11"/>
  <c r="V337" i="11"/>
  <c r="W337" i="11"/>
  <c r="X337" i="11"/>
  <c r="Y337" i="11"/>
  <c r="Z337" i="11"/>
  <c r="AA337" i="11"/>
  <c r="AB337" i="11"/>
  <c r="AD337" i="11"/>
  <c r="AE337" i="11"/>
  <c r="B338" i="11"/>
  <c r="C338" i="11"/>
  <c r="D338" i="11"/>
  <c r="E338" i="11"/>
  <c r="F338" i="11"/>
  <c r="G338" i="11"/>
  <c r="H338" i="11"/>
  <c r="I338" i="11"/>
  <c r="J338" i="11"/>
  <c r="K338" i="11"/>
  <c r="L338" i="11"/>
  <c r="M338" i="11"/>
  <c r="N338" i="11"/>
  <c r="O338" i="11"/>
  <c r="P338" i="11"/>
  <c r="Q338" i="11"/>
  <c r="R338" i="11"/>
  <c r="S338" i="11"/>
  <c r="U338" i="11"/>
  <c r="V338" i="11"/>
  <c r="W338" i="11"/>
  <c r="X338" i="11"/>
  <c r="Y338" i="11"/>
  <c r="Z338" i="11"/>
  <c r="AA338" i="11"/>
  <c r="AB338" i="11"/>
  <c r="AD338" i="11"/>
  <c r="AE338" i="11"/>
  <c r="B339" i="11"/>
  <c r="C339" i="11"/>
  <c r="D339" i="11"/>
  <c r="E339" i="11"/>
  <c r="F339" i="11"/>
  <c r="G339" i="11"/>
  <c r="H339" i="11"/>
  <c r="I339" i="11"/>
  <c r="J339" i="11"/>
  <c r="K339" i="11"/>
  <c r="L339" i="11"/>
  <c r="M339" i="11"/>
  <c r="N339" i="11"/>
  <c r="O339" i="11"/>
  <c r="P339" i="11"/>
  <c r="Q339" i="11"/>
  <c r="R339" i="11"/>
  <c r="S339" i="11"/>
  <c r="U339" i="11"/>
  <c r="V339" i="11"/>
  <c r="W339" i="11"/>
  <c r="X339" i="11"/>
  <c r="Y339" i="11"/>
  <c r="Z339" i="11"/>
  <c r="AA339" i="11"/>
  <c r="AB339" i="11"/>
  <c r="AD339" i="11"/>
  <c r="AE339" i="11"/>
  <c r="B340" i="11"/>
  <c r="C340" i="11"/>
  <c r="D340" i="11"/>
  <c r="E340" i="11"/>
  <c r="F340" i="11"/>
  <c r="G340" i="11"/>
  <c r="H340" i="11"/>
  <c r="I340" i="11"/>
  <c r="J340" i="11"/>
  <c r="K340" i="11"/>
  <c r="L340" i="11"/>
  <c r="M340" i="11"/>
  <c r="N340" i="11"/>
  <c r="O340" i="11"/>
  <c r="P340" i="11"/>
  <c r="Q340" i="11"/>
  <c r="R340" i="11"/>
  <c r="S340" i="11"/>
  <c r="U340" i="11"/>
  <c r="V340" i="11"/>
  <c r="W340" i="11"/>
  <c r="X340" i="11"/>
  <c r="Y340" i="11"/>
  <c r="Z340" i="11"/>
  <c r="AA340" i="11"/>
  <c r="AB340" i="11"/>
  <c r="AD340" i="11"/>
  <c r="AE340" i="11"/>
  <c r="B341" i="11"/>
  <c r="C341" i="11"/>
  <c r="D341" i="11"/>
  <c r="E341" i="11"/>
  <c r="F341" i="11"/>
  <c r="G341" i="11"/>
  <c r="H341" i="11"/>
  <c r="I341" i="11"/>
  <c r="J341" i="11"/>
  <c r="K341" i="11"/>
  <c r="L341" i="11"/>
  <c r="M341" i="11"/>
  <c r="N341" i="11"/>
  <c r="O341" i="11"/>
  <c r="P341" i="11"/>
  <c r="Q341" i="11"/>
  <c r="R341" i="11"/>
  <c r="S341" i="11"/>
  <c r="U341" i="11"/>
  <c r="V341" i="11"/>
  <c r="W341" i="11"/>
  <c r="X341" i="11"/>
  <c r="Y341" i="11"/>
  <c r="Z341" i="11"/>
  <c r="AA341" i="11"/>
  <c r="AB341" i="11"/>
  <c r="AD341" i="11"/>
  <c r="AE341" i="11"/>
  <c r="B342" i="11"/>
  <c r="C342" i="11"/>
  <c r="D342" i="11"/>
  <c r="E342" i="11"/>
  <c r="F342" i="11"/>
  <c r="G342" i="11"/>
  <c r="H342" i="11"/>
  <c r="I342" i="11"/>
  <c r="J342" i="11"/>
  <c r="K342" i="11"/>
  <c r="L342" i="11"/>
  <c r="M342" i="11"/>
  <c r="N342" i="11"/>
  <c r="O342" i="11"/>
  <c r="P342" i="11"/>
  <c r="Q342" i="11"/>
  <c r="R342" i="11"/>
  <c r="S342" i="11"/>
  <c r="U342" i="11"/>
  <c r="V342" i="11"/>
  <c r="W342" i="11"/>
  <c r="X342" i="11"/>
  <c r="Y342" i="11"/>
  <c r="Z342" i="11"/>
  <c r="AA342" i="11"/>
  <c r="AB342" i="11"/>
  <c r="AD342" i="11"/>
  <c r="AE342" i="11"/>
  <c r="B343" i="11"/>
  <c r="C343" i="11"/>
  <c r="D343" i="11"/>
  <c r="E343" i="11"/>
  <c r="F343" i="11"/>
  <c r="G343" i="11"/>
  <c r="H343" i="11"/>
  <c r="I343" i="11"/>
  <c r="J343" i="11"/>
  <c r="K343" i="11"/>
  <c r="L343" i="11"/>
  <c r="M343" i="11"/>
  <c r="N343" i="11"/>
  <c r="O343" i="11"/>
  <c r="P343" i="11"/>
  <c r="Q343" i="11"/>
  <c r="R343" i="11"/>
  <c r="S343" i="11"/>
  <c r="U343" i="11"/>
  <c r="V343" i="11"/>
  <c r="W343" i="11"/>
  <c r="X343" i="11"/>
  <c r="Y343" i="11"/>
  <c r="Z343" i="11"/>
  <c r="AA343" i="11"/>
  <c r="AB343" i="11"/>
  <c r="AD343" i="11"/>
  <c r="AE343" i="11"/>
  <c r="B344" i="11"/>
  <c r="C344" i="11"/>
  <c r="D344" i="11"/>
  <c r="E344" i="11"/>
  <c r="F344" i="11"/>
  <c r="G344" i="11"/>
  <c r="H344" i="11"/>
  <c r="I344" i="11"/>
  <c r="J344" i="11"/>
  <c r="K344" i="11"/>
  <c r="L344" i="11"/>
  <c r="M344" i="11"/>
  <c r="N344" i="11"/>
  <c r="O344" i="11"/>
  <c r="P344" i="11"/>
  <c r="Q344" i="11"/>
  <c r="R344" i="11"/>
  <c r="S344" i="11"/>
  <c r="U344" i="11"/>
  <c r="V344" i="11"/>
  <c r="W344" i="11"/>
  <c r="X344" i="11"/>
  <c r="Y344" i="11"/>
  <c r="Z344" i="11"/>
  <c r="AA344" i="11"/>
  <c r="AB344" i="11"/>
  <c r="AD344" i="11"/>
  <c r="AE344" i="11"/>
  <c r="B345" i="11"/>
  <c r="C345" i="11"/>
  <c r="D345" i="11"/>
  <c r="E345" i="11"/>
  <c r="F345" i="11"/>
  <c r="G345" i="11"/>
  <c r="H345" i="11"/>
  <c r="I345" i="11"/>
  <c r="J345" i="11"/>
  <c r="K345" i="11"/>
  <c r="L345" i="11"/>
  <c r="M345" i="11"/>
  <c r="N345" i="11"/>
  <c r="O345" i="11"/>
  <c r="P345" i="11"/>
  <c r="Q345" i="11"/>
  <c r="R345" i="11"/>
  <c r="S345" i="11"/>
  <c r="U345" i="11"/>
  <c r="V345" i="11"/>
  <c r="W345" i="11"/>
  <c r="X345" i="11"/>
  <c r="Y345" i="11"/>
  <c r="Z345" i="11"/>
  <c r="AA345" i="11"/>
  <c r="AB345" i="11"/>
  <c r="AD345" i="11"/>
  <c r="AE345" i="11"/>
  <c r="B346" i="11"/>
  <c r="C346" i="11"/>
  <c r="D346" i="11"/>
  <c r="E346" i="11"/>
  <c r="F346" i="11"/>
  <c r="G346" i="11"/>
  <c r="H346" i="11"/>
  <c r="I346" i="11"/>
  <c r="J346" i="11"/>
  <c r="K346" i="11"/>
  <c r="L346" i="11"/>
  <c r="M346" i="11"/>
  <c r="N346" i="11"/>
  <c r="O346" i="11"/>
  <c r="P346" i="11"/>
  <c r="Q346" i="11"/>
  <c r="R346" i="11"/>
  <c r="S346" i="11"/>
  <c r="U346" i="11"/>
  <c r="V346" i="11"/>
  <c r="W346" i="11"/>
  <c r="X346" i="11"/>
  <c r="Y346" i="11"/>
  <c r="Z346" i="11"/>
  <c r="AA346" i="11"/>
  <c r="AB346" i="11"/>
  <c r="AD346" i="11"/>
  <c r="AE346" i="11"/>
  <c r="B347" i="11"/>
  <c r="C347" i="11"/>
  <c r="D347" i="11"/>
  <c r="E347" i="11"/>
  <c r="F347" i="11"/>
  <c r="G347" i="11"/>
  <c r="H347" i="11"/>
  <c r="I347" i="11"/>
  <c r="J347" i="11"/>
  <c r="K347" i="11"/>
  <c r="L347" i="11"/>
  <c r="M347" i="11"/>
  <c r="N347" i="11"/>
  <c r="O347" i="11"/>
  <c r="P347" i="11"/>
  <c r="Q347" i="11"/>
  <c r="R347" i="11"/>
  <c r="S347" i="11"/>
  <c r="U347" i="11"/>
  <c r="V347" i="11"/>
  <c r="W347" i="11"/>
  <c r="X347" i="11"/>
  <c r="Y347" i="11"/>
  <c r="Z347" i="11"/>
  <c r="AA347" i="11"/>
  <c r="AB347" i="11"/>
  <c r="AD347" i="11"/>
  <c r="AE347" i="11"/>
  <c r="B348" i="11"/>
  <c r="C348" i="11"/>
  <c r="D348" i="11"/>
  <c r="E348" i="11"/>
  <c r="F348" i="11"/>
  <c r="G348" i="11"/>
  <c r="H348" i="11"/>
  <c r="I348" i="11"/>
  <c r="J348" i="11"/>
  <c r="K348" i="11"/>
  <c r="L348" i="11"/>
  <c r="M348" i="11"/>
  <c r="N348" i="11"/>
  <c r="O348" i="11"/>
  <c r="P348" i="11"/>
  <c r="Q348" i="11"/>
  <c r="R348" i="11"/>
  <c r="S348" i="11"/>
  <c r="U348" i="11"/>
  <c r="V348" i="11"/>
  <c r="W348" i="11"/>
  <c r="X348" i="11"/>
  <c r="Y348" i="11"/>
  <c r="Z348" i="11"/>
  <c r="AA348" i="11"/>
  <c r="AB348" i="11"/>
  <c r="AD348" i="11"/>
  <c r="AE348" i="11"/>
  <c r="B349" i="11"/>
  <c r="C349" i="11"/>
  <c r="D349" i="11"/>
  <c r="E349" i="11"/>
  <c r="F349" i="11"/>
  <c r="G349" i="11"/>
  <c r="H349" i="11"/>
  <c r="I349" i="11"/>
  <c r="J349" i="11"/>
  <c r="K349" i="11"/>
  <c r="L349" i="11"/>
  <c r="M349" i="11"/>
  <c r="N349" i="11"/>
  <c r="O349" i="11"/>
  <c r="P349" i="11"/>
  <c r="Q349" i="11"/>
  <c r="R349" i="11"/>
  <c r="S349" i="11"/>
  <c r="U349" i="11"/>
  <c r="V349" i="11"/>
  <c r="W349" i="11"/>
  <c r="X349" i="11"/>
  <c r="Y349" i="11"/>
  <c r="Z349" i="11"/>
  <c r="AA349" i="11"/>
  <c r="AB349" i="11"/>
  <c r="AD349" i="11"/>
  <c r="AE349" i="11"/>
  <c r="B350" i="11"/>
  <c r="C350" i="11"/>
  <c r="D350" i="11"/>
  <c r="E350" i="11"/>
  <c r="F350" i="11"/>
  <c r="G350" i="11"/>
  <c r="H350" i="11"/>
  <c r="I350" i="11"/>
  <c r="J350" i="11"/>
  <c r="K350" i="11"/>
  <c r="L350" i="11"/>
  <c r="M350" i="11"/>
  <c r="N350" i="11"/>
  <c r="O350" i="11"/>
  <c r="P350" i="11"/>
  <c r="Q350" i="11"/>
  <c r="R350" i="11"/>
  <c r="S350" i="11"/>
  <c r="U350" i="11"/>
  <c r="V350" i="11"/>
  <c r="W350" i="11"/>
  <c r="X350" i="11"/>
  <c r="Y350" i="11"/>
  <c r="Z350" i="11"/>
  <c r="AA350" i="11"/>
  <c r="AB350" i="11"/>
  <c r="AD350" i="11"/>
  <c r="AE350" i="11"/>
  <c r="B351" i="11"/>
  <c r="C351" i="11"/>
  <c r="D351" i="11"/>
  <c r="E351" i="11"/>
  <c r="F351" i="11"/>
  <c r="G351" i="11"/>
  <c r="H351" i="11"/>
  <c r="I351" i="11"/>
  <c r="J351" i="11"/>
  <c r="K351" i="11"/>
  <c r="L351" i="11"/>
  <c r="M351" i="11"/>
  <c r="N351" i="11"/>
  <c r="O351" i="11"/>
  <c r="P351" i="11"/>
  <c r="Q351" i="11"/>
  <c r="R351" i="11"/>
  <c r="S351" i="11"/>
  <c r="U351" i="11"/>
  <c r="V351" i="11"/>
  <c r="W351" i="11"/>
  <c r="X351" i="11"/>
  <c r="Y351" i="11"/>
  <c r="Z351" i="11"/>
  <c r="AA351" i="11"/>
  <c r="AB351" i="11"/>
  <c r="AD351" i="11"/>
  <c r="AE351" i="11"/>
  <c r="B352" i="11"/>
  <c r="C352" i="11"/>
  <c r="D352" i="11"/>
  <c r="E352" i="11"/>
  <c r="F352" i="11"/>
  <c r="G352" i="11"/>
  <c r="H352" i="11"/>
  <c r="I352" i="11"/>
  <c r="J352" i="11"/>
  <c r="K352" i="11"/>
  <c r="L352" i="11"/>
  <c r="M352" i="11"/>
  <c r="N352" i="11"/>
  <c r="O352" i="11"/>
  <c r="P352" i="11"/>
  <c r="Q352" i="11"/>
  <c r="R352" i="11"/>
  <c r="S352" i="11"/>
  <c r="U352" i="11"/>
  <c r="V352" i="11"/>
  <c r="W352" i="11"/>
  <c r="X352" i="11"/>
  <c r="Y352" i="11"/>
  <c r="Z352" i="11"/>
  <c r="AA352" i="11"/>
  <c r="AB352" i="11"/>
  <c r="AD352" i="11"/>
  <c r="AE352" i="11"/>
  <c r="B353" i="11"/>
  <c r="C353" i="11"/>
  <c r="D353" i="11"/>
  <c r="E353" i="11"/>
  <c r="F353" i="11"/>
  <c r="G353" i="11"/>
  <c r="H353" i="11"/>
  <c r="I353" i="11"/>
  <c r="J353" i="11"/>
  <c r="K353" i="11"/>
  <c r="L353" i="11"/>
  <c r="M353" i="11"/>
  <c r="N353" i="11"/>
  <c r="O353" i="11"/>
  <c r="P353" i="11"/>
  <c r="Q353" i="11"/>
  <c r="R353" i="11"/>
  <c r="S353" i="11"/>
  <c r="U353" i="11"/>
  <c r="V353" i="11"/>
  <c r="W353" i="11"/>
  <c r="X353" i="11"/>
  <c r="Y353" i="11"/>
  <c r="Z353" i="11"/>
  <c r="AA353" i="11"/>
  <c r="AB353" i="11"/>
  <c r="AD353" i="11"/>
  <c r="AE353" i="11"/>
  <c r="B354" i="11"/>
  <c r="C354" i="11"/>
  <c r="D354" i="11"/>
  <c r="E354" i="11"/>
  <c r="F354" i="11"/>
  <c r="G354" i="11"/>
  <c r="H354" i="11"/>
  <c r="I354" i="11"/>
  <c r="J354" i="11"/>
  <c r="K354" i="11"/>
  <c r="L354" i="11"/>
  <c r="M354" i="11"/>
  <c r="N354" i="11"/>
  <c r="O354" i="11"/>
  <c r="P354" i="11"/>
  <c r="Q354" i="11"/>
  <c r="R354" i="11"/>
  <c r="S354" i="11"/>
  <c r="U354" i="11"/>
  <c r="V354" i="11"/>
  <c r="W354" i="11"/>
  <c r="X354" i="11"/>
  <c r="Y354" i="11"/>
  <c r="Z354" i="11"/>
  <c r="AA354" i="11"/>
  <c r="AB354" i="11"/>
  <c r="AD354" i="11"/>
  <c r="AE354" i="11"/>
  <c r="B355" i="11"/>
  <c r="C355" i="11"/>
  <c r="D355" i="11"/>
  <c r="E355" i="11"/>
  <c r="F355" i="11"/>
  <c r="G355" i="11"/>
  <c r="H355" i="11"/>
  <c r="I355" i="11"/>
  <c r="J355" i="11"/>
  <c r="K355" i="11"/>
  <c r="L355" i="11"/>
  <c r="M355" i="11"/>
  <c r="N355" i="11"/>
  <c r="O355" i="11"/>
  <c r="P355" i="11"/>
  <c r="Q355" i="11"/>
  <c r="R355" i="11"/>
  <c r="S355" i="11"/>
  <c r="U355" i="11"/>
  <c r="V355" i="11"/>
  <c r="W355" i="11"/>
  <c r="X355" i="11"/>
  <c r="Y355" i="11"/>
  <c r="Z355" i="11"/>
  <c r="AA355" i="11"/>
  <c r="AB355" i="11"/>
  <c r="AD355" i="11"/>
  <c r="AE355" i="11"/>
  <c r="B356" i="11"/>
  <c r="C356" i="11"/>
  <c r="D356" i="11"/>
  <c r="E356" i="11"/>
  <c r="F356" i="11"/>
  <c r="G356" i="11"/>
  <c r="H356" i="11"/>
  <c r="I356" i="11"/>
  <c r="J356" i="11"/>
  <c r="K356" i="11"/>
  <c r="L356" i="11"/>
  <c r="M356" i="11"/>
  <c r="N356" i="11"/>
  <c r="O356" i="11"/>
  <c r="P356" i="11"/>
  <c r="Q356" i="11"/>
  <c r="R356" i="11"/>
  <c r="S356" i="11"/>
  <c r="U356" i="11"/>
  <c r="V356" i="11"/>
  <c r="W356" i="11"/>
  <c r="X356" i="11"/>
  <c r="Y356" i="11"/>
  <c r="Z356" i="11"/>
  <c r="AA356" i="11"/>
  <c r="AB356" i="11"/>
  <c r="AD356" i="11"/>
  <c r="AE356" i="11"/>
  <c r="B357" i="11"/>
  <c r="C357" i="11"/>
  <c r="D357" i="11"/>
  <c r="E357" i="11"/>
  <c r="F357" i="11"/>
  <c r="G357" i="11"/>
  <c r="H357" i="11"/>
  <c r="I357" i="11"/>
  <c r="J357" i="11"/>
  <c r="K357" i="11"/>
  <c r="L357" i="11"/>
  <c r="M357" i="11"/>
  <c r="N357" i="11"/>
  <c r="O357" i="11"/>
  <c r="P357" i="11"/>
  <c r="Q357" i="11"/>
  <c r="R357" i="11"/>
  <c r="S357" i="11"/>
  <c r="U357" i="11"/>
  <c r="V357" i="11"/>
  <c r="W357" i="11"/>
  <c r="X357" i="11"/>
  <c r="Y357" i="11"/>
  <c r="Z357" i="11"/>
  <c r="AA357" i="11"/>
  <c r="AB357" i="11"/>
  <c r="AD357" i="11"/>
  <c r="AE357" i="11"/>
  <c r="B358" i="11"/>
  <c r="C358" i="11"/>
  <c r="D358" i="11"/>
  <c r="E358" i="11"/>
  <c r="F358" i="11"/>
  <c r="G358" i="11"/>
  <c r="H358" i="11"/>
  <c r="I358" i="11"/>
  <c r="J358" i="11"/>
  <c r="K358" i="11"/>
  <c r="L358" i="11"/>
  <c r="M358" i="11"/>
  <c r="N358" i="11"/>
  <c r="O358" i="11"/>
  <c r="P358" i="11"/>
  <c r="Q358" i="11"/>
  <c r="R358" i="11"/>
  <c r="S358" i="11"/>
  <c r="U358" i="11"/>
  <c r="V358" i="11"/>
  <c r="W358" i="11"/>
  <c r="X358" i="11"/>
  <c r="Y358" i="11"/>
  <c r="Z358" i="11"/>
  <c r="AA358" i="11"/>
  <c r="AB358" i="11"/>
  <c r="AD358" i="11"/>
  <c r="AE358" i="11"/>
  <c r="B359" i="11"/>
  <c r="C359" i="11"/>
  <c r="D359" i="11"/>
  <c r="E359" i="11"/>
  <c r="F359" i="11"/>
  <c r="G359" i="11"/>
  <c r="H359" i="11"/>
  <c r="I359" i="11"/>
  <c r="J359" i="11"/>
  <c r="K359" i="11"/>
  <c r="L359" i="11"/>
  <c r="M359" i="11"/>
  <c r="N359" i="11"/>
  <c r="O359" i="11"/>
  <c r="P359" i="11"/>
  <c r="Q359" i="11"/>
  <c r="R359" i="11"/>
  <c r="S359" i="11"/>
  <c r="U359" i="11"/>
  <c r="V359" i="11"/>
  <c r="W359" i="11"/>
  <c r="X359" i="11"/>
  <c r="Y359" i="11"/>
  <c r="Z359" i="11"/>
  <c r="AA359" i="11"/>
  <c r="AB359" i="11"/>
  <c r="AD359" i="11"/>
  <c r="AE359" i="11"/>
  <c r="B360" i="11"/>
  <c r="C360" i="11"/>
  <c r="D360" i="11"/>
  <c r="E360" i="11"/>
  <c r="F360" i="11"/>
  <c r="G360" i="11"/>
  <c r="H360" i="11"/>
  <c r="I360" i="11"/>
  <c r="J360" i="11"/>
  <c r="K360" i="11"/>
  <c r="L360" i="11"/>
  <c r="M360" i="11"/>
  <c r="N360" i="11"/>
  <c r="O360" i="11"/>
  <c r="P360" i="11"/>
  <c r="Q360" i="11"/>
  <c r="R360" i="11"/>
  <c r="S360" i="11"/>
  <c r="U360" i="11"/>
  <c r="V360" i="11"/>
  <c r="W360" i="11"/>
  <c r="X360" i="11"/>
  <c r="Y360" i="11"/>
  <c r="Z360" i="11"/>
  <c r="AA360" i="11"/>
  <c r="AB360" i="11"/>
  <c r="AD360" i="11"/>
  <c r="AE360" i="11"/>
  <c r="B361" i="11"/>
  <c r="C361" i="11"/>
  <c r="D361" i="11"/>
  <c r="E361" i="11"/>
  <c r="F361" i="11"/>
  <c r="G361" i="11"/>
  <c r="H361" i="11"/>
  <c r="I361" i="11"/>
  <c r="J361" i="11"/>
  <c r="K361" i="11"/>
  <c r="L361" i="11"/>
  <c r="M361" i="11"/>
  <c r="N361" i="11"/>
  <c r="O361" i="11"/>
  <c r="P361" i="11"/>
  <c r="Q361" i="11"/>
  <c r="R361" i="11"/>
  <c r="S361" i="11"/>
  <c r="U361" i="11"/>
  <c r="V361" i="11"/>
  <c r="W361" i="11"/>
  <c r="X361" i="11"/>
  <c r="Y361" i="11"/>
  <c r="Z361" i="11"/>
  <c r="AA361" i="11"/>
  <c r="AB361" i="11"/>
  <c r="AD361" i="11"/>
  <c r="AE361" i="11"/>
  <c r="B362" i="11"/>
  <c r="C362" i="11"/>
  <c r="D362" i="11"/>
  <c r="E362" i="11"/>
  <c r="F362" i="11"/>
  <c r="G362" i="11"/>
  <c r="H362" i="11"/>
  <c r="I362" i="11"/>
  <c r="J362" i="11"/>
  <c r="K362" i="11"/>
  <c r="L362" i="11"/>
  <c r="M362" i="11"/>
  <c r="N362" i="11"/>
  <c r="O362" i="11"/>
  <c r="P362" i="11"/>
  <c r="Q362" i="11"/>
  <c r="R362" i="11"/>
  <c r="S362" i="11"/>
  <c r="U362" i="11"/>
  <c r="V362" i="11"/>
  <c r="W362" i="11"/>
  <c r="X362" i="11"/>
  <c r="Y362" i="11"/>
  <c r="Z362" i="11"/>
  <c r="AA362" i="11"/>
  <c r="AB362" i="11"/>
  <c r="AD362" i="11"/>
  <c r="AE362" i="11"/>
  <c r="B363" i="11"/>
  <c r="C363" i="11"/>
  <c r="D363" i="11"/>
  <c r="E363" i="11"/>
  <c r="F363" i="11"/>
  <c r="G363" i="11"/>
  <c r="H363" i="11"/>
  <c r="I363" i="11"/>
  <c r="J363" i="11"/>
  <c r="K363" i="11"/>
  <c r="L363" i="11"/>
  <c r="M363" i="11"/>
  <c r="N363" i="11"/>
  <c r="O363" i="11"/>
  <c r="P363" i="11"/>
  <c r="Q363" i="11"/>
  <c r="R363" i="11"/>
  <c r="S363" i="11"/>
  <c r="U363" i="11"/>
  <c r="V363" i="11"/>
  <c r="W363" i="11"/>
  <c r="X363" i="11"/>
  <c r="Y363" i="11"/>
  <c r="Z363" i="11"/>
  <c r="AA363" i="11"/>
  <c r="AB363" i="11"/>
  <c r="AD363" i="11"/>
  <c r="AE363" i="11"/>
  <c r="B364" i="11"/>
  <c r="C364" i="11"/>
  <c r="D364" i="11"/>
  <c r="E364" i="11"/>
  <c r="F364" i="11"/>
  <c r="G364" i="11"/>
  <c r="H364" i="11"/>
  <c r="I364" i="11"/>
  <c r="J364" i="11"/>
  <c r="K364" i="11"/>
  <c r="L364" i="11"/>
  <c r="M364" i="11"/>
  <c r="N364" i="11"/>
  <c r="O364" i="11"/>
  <c r="P364" i="11"/>
  <c r="Q364" i="11"/>
  <c r="R364" i="11"/>
  <c r="S364" i="11"/>
  <c r="U364" i="11"/>
  <c r="V364" i="11"/>
  <c r="W364" i="11"/>
  <c r="X364" i="11"/>
  <c r="Y364" i="11"/>
  <c r="Z364" i="11"/>
  <c r="AA364" i="11"/>
  <c r="AB364" i="11"/>
  <c r="AD364" i="11"/>
  <c r="AE364" i="11"/>
  <c r="B365" i="11"/>
  <c r="C365" i="11"/>
  <c r="D365" i="11"/>
  <c r="E365" i="11"/>
  <c r="F365" i="11"/>
  <c r="G365" i="11"/>
  <c r="H365" i="11"/>
  <c r="I365" i="11"/>
  <c r="J365" i="11"/>
  <c r="K365" i="11"/>
  <c r="L365" i="11"/>
  <c r="M365" i="11"/>
  <c r="N365" i="11"/>
  <c r="O365" i="11"/>
  <c r="P365" i="11"/>
  <c r="Q365" i="11"/>
  <c r="R365" i="11"/>
  <c r="S365" i="11"/>
  <c r="U365" i="11"/>
  <c r="V365" i="11"/>
  <c r="W365" i="11"/>
  <c r="X365" i="11"/>
  <c r="Y365" i="11"/>
  <c r="Z365" i="11"/>
  <c r="AA365" i="11"/>
  <c r="AB365" i="11"/>
  <c r="AD365" i="11"/>
  <c r="AE365" i="11"/>
  <c r="B366" i="11"/>
  <c r="C366" i="11"/>
  <c r="D366" i="11"/>
  <c r="E366" i="11"/>
  <c r="F366" i="11"/>
  <c r="G366" i="11"/>
  <c r="H366" i="11"/>
  <c r="I366" i="11"/>
  <c r="J366" i="11"/>
  <c r="K366" i="11"/>
  <c r="L366" i="11"/>
  <c r="M366" i="11"/>
  <c r="N366" i="11"/>
  <c r="O366" i="11"/>
  <c r="P366" i="11"/>
  <c r="Q366" i="11"/>
  <c r="R366" i="11"/>
  <c r="S366" i="11"/>
  <c r="U366" i="11"/>
  <c r="V366" i="11"/>
  <c r="W366" i="11"/>
  <c r="X366" i="11"/>
  <c r="Y366" i="11"/>
  <c r="Z366" i="11"/>
  <c r="AA366" i="11"/>
  <c r="AB366" i="11"/>
  <c r="AD366" i="11"/>
  <c r="AE366" i="11"/>
  <c r="B367" i="11"/>
  <c r="C367" i="11"/>
  <c r="D367" i="11"/>
  <c r="E367" i="11"/>
  <c r="F367" i="11"/>
  <c r="G367" i="11"/>
  <c r="H367" i="11"/>
  <c r="I367" i="11"/>
  <c r="J367" i="11"/>
  <c r="K367" i="11"/>
  <c r="L367" i="11"/>
  <c r="M367" i="11"/>
  <c r="N367" i="11"/>
  <c r="O367" i="11"/>
  <c r="P367" i="11"/>
  <c r="Q367" i="11"/>
  <c r="R367" i="11"/>
  <c r="S367" i="11"/>
  <c r="U367" i="11"/>
  <c r="V367" i="11"/>
  <c r="W367" i="11"/>
  <c r="X367" i="11"/>
  <c r="Y367" i="11"/>
  <c r="Z367" i="11"/>
  <c r="AA367" i="11"/>
  <c r="AB367" i="11"/>
  <c r="AD367" i="11"/>
  <c r="AE367" i="11"/>
  <c r="B368" i="11"/>
  <c r="C368" i="11"/>
  <c r="D368" i="11"/>
  <c r="E368" i="11"/>
  <c r="F368" i="11"/>
  <c r="G368" i="11"/>
  <c r="H368" i="11"/>
  <c r="I368" i="11"/>
  <c r="J368" i="11"/>
  <c r="K368" i="11"/>
  <c r="L368" i="11"/>
  <c r="M368" i="11"/>
  <c r="N368" i="11"/>
  <c r="O368" i="11"/>
  <c r="P368" i="11"/>
  <c r="Q368" i="11"/>
  <c r="R368" i="11"/>
  <c r="S368" i="11"/>
  <c r="U368" i="11"/>
  <c r="V368" i="11"/>
  <c r="W368" i="11"/>
  <c r="X368" i="11"/>
  <c r="Y368" i="11"/>
  <c r="Z368" i="11"/>
  <c r="AA368" i="11"/>
  <c r="AB368" i="11"/>
  <c r="AD368" i="11"/>
  <c r="AE368" i="11"/>
  <c r="B369" i="11"/>
  <c r="C369" i="11"/>
  <c r="D369" i="11"/>
  <c r="E369" i="11"/>
  <c r="F369" i="11"/>
  <c r="G369" i="11"/>
  <c r="H369" i="11"/>
  <c r="I369" i="11"/>
  <c r="J369" i="11"/>
  <c r="K369" i="11"/>
  <c r="L369" i="11"/>
  <c r="M369" i="11"/>
  <c r="N369" i="11"/>
  <c r="O369" i="11"/>
  <c r="P369" i="11"/>
  <c r="Q369" i="11"/>
  <c r="R369" i="11"/>
  <c r="S369" i="11"/>
  <c r="U369" i="11"/>
  <c r="V369" i="11"/>
  <c r="W369" i="11"/>
  <c r="X369" i="11"/>
  <c r="Y369" i="11"/>
  <c r="Z369" i="11"/>
  <c r="AA369" i="11"/>
  <c r="AB369" i="11"/>
  <c r="AD369" i="11"/>
  <c r="AE369" i="11"/>
  <c r="B370" i="11"/>
  <c r="C370" i="11"/>
  <c r="D370" i="11"/>
  <c r="E370" i="11"/>
  <c r="F370" i="11"/>
  <c r="G370" i="11"/>
  <c r="H370" i="11"/>
  <c r="I370" i="11"/>
  <c r="J370" i="11"/>
  <c r="K370" i="11"/>
  <c r="L370" i="11"/>
  <c r="M370" i="11"/>
  <c r="N370" i="11"/>
  <c r="O370" i="11"/>
  <c r="P370" i="11"/>
  <c r="Q370" i="11"/>
  <c r="R370" i="11"/>
  <c r="S370" i="11"/>
  <c r="U370" i="11"/>
  <c r="V370" i="11"/>
  <c r="W370" i="11"/>
  <c r="X370" i="11"/>
  <c r="Y370" i="11"/>
  <c r="Z370" i="11"/>
  <c r="AA370" i="11"/>
  <c r="AB370" i="11"/>
  <c r="AD370" i="11"/>
  <c r="AE370" i="11"/>
  <c r="B371" i="11"/>
  <c r="C371" i="11"/>
  <c r="D371" i="11"/>
  <c r="E371" i="11"/>
  <c r="F371" i="11"/>
  <c r="G371" i="11"/>
  <c r="H371" i="11"/>
  <c r="I371" i="11"/>
  <c r="J371" i="11"/>
  <c r="K371" i="11"/>
  <c r="L371" i="11"/>
  <c r="M371" i="11"/>
  <c r="N371" i="11"/>
  <c r="O371" i="11"/>
  <c r="P371" i="11"/>
  <c r="Q371" i="11"/>
  <c r="R371" i="11"/>
  <c r="S371" i="11"/>
  <c r="U371" i="11"/>
  <c r="V371" i="11"/>
  <c r="W371" i="11"/>
  <c r="X371" i="11"/>
  <c r="Y371" i="11"/>
  <c r="Z371" i="11"/>
  <c r="AA371" i="11"/>
  <c r="AB371" i="11"/>
  <c r="AD371" i="11"/>
  <c r="AE371" i="11"/>
  <c r="B372" i="11"/>
  <c r="C372" i="11"/>
  <c r="D372" i="11"/>
  <c r="E372" i="11"/>
  <c r="F372" i="11"/>
  <c r="G372" i="11"/>
  <c r="H372" i="11"/>
  <c r="I372" i="11"/>
  <c r="J372" i="11"/>
  <c r="K372" i="11"/>
  <c r="L372" i="11"/>
  <c r="M372" i="11"/>
  <c r="N372" i="11"/>
  <c r="O372" i="11"/>
  <c r="P372" i="11"/>
  <c r="Q372" i="11"/>
  <c r="R372" i="11"/>
  <c r="S372" i="11"/>
  <c r="U372" i="11"/>
  <c r="V372" i="11"/>
  <c r="W372" i="11"/>
  <c r="X372" i="11"/>
  <c r="Y372" i="11"/>
  <c r="Z372" i="11"/>
  <c r="AA372" i="11"/>
  <c r="AB372" i="11"/>
  <c r="AD372" i="11"/>
  <c r="AE372" i="11"/>
  <c r="B373" i="11"/>
  <c r="C373" i="11"/>
  <c r="D373" i="11"/>
  <c r="E373" i="11"/>
  <c r="F373" i="11"/>
  <c r="G373" i="11"/>
  <c r="H373" i="11"/>
  <c r="I373" i="11"/>
  <c r="J373" i="11"/>
  <c r="K373" i="11"/>
  <c r="L373" i="11"/>
  <c r="M373" i="11"/>
  <c r="N373" i="11"/>
  <c r="O373" i="11"/>
  <c r="P373" i="11"/>
  <c r="Q373" i="11"/>
  <c r="R373" i="11"/>
  <c r="S373" i="11"/>
  <c r="U373" i="11"/>
  <c r="V373" i="11"/>
  <c r="W373" i="11"/>
  <c r="X373" i="11"/>
  <c r="Y373" i="11"/>
  <c r="Z373" i="11"/>
  <c r="AA373" i="11"/>
  <c r="AB373" i="11"/>
  <c r="AD373" i="11"/>
  <c r="AE373" i="11"/>
  <c r="B374" i="11"/>
  <c r="C374" i="11"/>
  <c r="D374" i="11"/>
  <c r="E374" i="11"/>
  <c r="F374" i="11"/>
  <c r="G374" i="11"/>
  <c r="H374" i="11"/>
  <c r="I374" i="11"/>
  <c r="J374" i="11"/>
  <c r="K374" i="11"/>
  <c r="L374" i="11"/>
  <c r="M374" i="11"/>
  <c r="N374" i="11"/>
  <c r="O374" i="11"/>
  <c r="P374" i="11"/>
  <c r="Q374" i="11"/>
  <c r="R374" i="11"/>
  <c r="S374" i="11"/>
  <c r="U374" i="11"/>
  <c r="V374" i="11"/>
  <c r="W374" i="11"/>
  <c r="X374" i="11"/>
  <c r="Y374" i="11"/>
  <c r="Z374" i="11"/>
  <c r="AA374" i="11"/>
  <c r="AB374" i="11"/>
  <c r="AD374" i="11"/>
  <c r="AE374" i="11"/>
  <c r="B375" i="11"/>
  <c r="C375" i="11"/>
  <c r="D375" i="11"/>
  <c r="E375" i="11"/>
  <c r="F375" i="11"/>
  <c r="G375" i="11"/>
  <c r="H375" i="11"/>
  <c r="I375" i="11"/>
  <c r="J375" i="11"/>
  <c r="K375" i="11"/>
  <c r="L375" i="11"/>
  <c r="M375" i="11"/>
  <c r="N375" i="11"/>
  <c r="O375" i="11"/>
  <c r="P375" i="11"/>
  <c r="Q375" i="11"/>
  <c r="R375" i="11"/>
  <c r="S375" i="11"/>
  <c r="U375" i="11"/>
  <c r="V375" i="11"/>
  <c r="W375" i="11"/>
  <c r="X375" i="11"/>
  <c r="Y375" i="11"/>
  <c r="Z375" i="11"/>
  <c r="AA375" i="11"/>
  <c r="AB375" i="11"/>
  <c r="AD375" i="11"/>
  <c r="AE375" i="11"/>
  <c r="B376" i="11"/>
  <c r="C376" i="11"/>
  <c r="D376" i="11"/>
  <c r="E376" i="11"/>
  <c r="F376" i="11"/>
  <c r="G376" i="11"/>
  <c r="H376" i="11"/>
  <c r="I376" i="11"/>
  <c r="J376" i="11"/>
  <c r="K376" i="11"/>
  <c r="L376" i="11"/>
  <c r="M376" i="11"/>
  <c r="N376" i="11"/>
  <c r="O376" i="11"/>
  <c r="P376" i="11"/>
  <c r="Q376" i="11"/>
  <c r="R376" i="11"/>
  <c r="S376" i="11"/>
  <c r="U376" i="11"/>
  <c r="V376" i="11"/>
  <c r="W376" i="11"/>
  <c r="X376" i="11"/>
  <c r="Y376" i="11"/>
  <c r="Z376" i="11"/>
  <c r="AA376" i="11"/>
  <c r="AB376" i="11"/>
  <c r="AD376" i="11"/>
  <c r="AE376" i="11"/>
  <c r="B377" i="11"/>
  <c r="C377" i="11"/>
  <c r="D377" i="11"/>
  <c r="E377" i="11"/>
  <c r="F377" i="11"/>
  <c r="G377" i="11"/>
  <c r="H377" i="11"/>
  <c r="I377" i="11"/>
  <c r="J377" i="11"/>
  <c r="K377" i="11"/>
  <c r="L377" i="11"/>
  <c r="M377" i="11"/>
  <c r="N377" i="11"/>
  <c r="O377" i="11"/>
  <c r="P377" i="11"/>
  <c r="Q377" i="11"/>
  <c r="R377" i="11"/>
  <c r="S377" i="11"/>
  <c r="U377" i="11"/>
  <c r="V377" i="11"/>
  <c r="W377" i="11"/>
  <c r="X377" i="11"/>
  <c r="Y377" i="11"/>
  <c r="Z377" i="11"/>
  <c r="AA377" i="11"/>
  <c r="AB377" i="11"/>
  <c r="AD377" i="11"/>
  <c r="AE377" i="11"/>
  <c r="B378" i="11"/>
  <c r="C378" i="11"/>
  <c r="D378" i="11"/>
  <c r="E378" i="11"/>
  <c r="F378" i="11"/>
  <c r="G378" i="11"/>
  <c r="H378" i="11"/>
  <c r="I378" i="11"/>
  <c r="J378" i="11"/>
  <c r="K378" i="11"/>
  <c r="L378" i="11"/>
  <c r="M378" i="11"/>
  <c r="N378" i="11"/>
  <c r="O378" i="11"/>
  <c r="P378" i="11"/>
  <c r="Q378" i="11"/>
  <c r="R378" i="11"/>
  <c r="S378" i="11"/>
  <c r="U378" i="11"/>
  <c r="V378" i="11"/>
  <c r="W378" i="11"/>
  <c r="X378" i="11"/>
  <c r="Y378" i="11"/>
  <c r="Z378" i="11"/>
  <c r="AA378" i="11"/>
  <c r="AB378" i="11"/>
  <c r="AD378" i="11"/>
  <c r="AE378" i="11"/>
  <c r="B379" i="11"/>
  <c r="C379" i="11"/>
  <c r="D379" i="11"/>
  <c r="E379" i="11"/>
  <c r="F379" i="11"/>
  <c r="G379" i="11"/>
  <c r="H379" i="11"/>
  <c r="I379" i="11"/>
  <c r="J379" i="11"/>
  <c r="K379" i="11"/>
  <c r="L379" i="11"/>
  <c r="M379" i="11"/>
  <c r="N379" i="11"/>
  <c r="O379" i="11"/>
  <c r="P379" i="11"/>
  <c r="Q379" i="11"/>
  <c r="R379" i="11"/>
  <c r="S379" i="11"/>
  <c r="U379" i="11"/>
  <c r="V379" i="11"/>
  <c r="W379" i="11"/>
  <c r="X379" i="11"/>
  <c r="Y379" i="11"/>
  <c r="Z379" i="11"/>
  <c r="AA379" i="11"/>
  <c r="AB379" i="11"/>
  <c r="AD379" i="11"/>
  <c r="AE379" i="11"/>
  <c r="B380" i="11"/>
  <c r="C380" i="11"/>
  <c r="D380" i="11"/>
  <c r="E380" i="11"/>
  <c r="F380" i="11"/>
  <c r="G380" i="11"/>
  <c r="H380" i="11"/>
  <c r="I380" i="11"/>
  <c r="J380" i="11"/>
  <c r="K380" i="11"/>
  <c r="L380" i="11"/>
  <c r="M380" i="11"/>
  <c r="N380" i="11"/>
  <c r="O380" i="11"/>
  <c r="P380" i="11"/>
  <c r="Q380" i="11"/>
  <c r="R380" i="11"/>
  <c r="S380" i="11"/>
  <c r="U380" i="11"/>
  <c r="V380" i="11"/>
  <c r="W380" i="11"/>
  <c r="X380" i="11"/>
  <c r="Y380" i="11"/>
  <c r="Z380" i="11"/>
  <c r="AA380" i="11"/>
  <c r="AB380" i="11"/>
  <c r="AD380" i="11"/>
  <c r="AE380" i="11"/>
  <c r="B381" i="11"/>
  <c r="C381" i="11"/>
  <c r="D381" i="11"/>
  <c r="E381" i="11"/>
  <c r="F381" i="11"/>
  <c r="G381" i="11"/>
  <c r="H381" i="11"/>
  <c r="I381" i="11"/>
  <c r="J381" i="11"/>
  <c r="K381" i="11"/>
  <c r="L381" i="11"/>
  <c r="M381" i="11"/>
  <c r="N381" i="11"/>
  <c r="O381" i="11"/>
  <c r="P381" i="11"/>
  <c r="Q381" i="11"/>
  <c r="R381" i="11"/>
  <c r="S381" i="11"/>
  <c r="U381" i="11"/>
  <c r="V381" i="11"/>
  <c r="W381" i="11"/>
  <c r="X381" i="11"/>
  <c r="Y381" i="11"/>
  <c r="Z381" i="11"/>
  <c r="AA381" i="11"/>
  <c r="AB381" i="11"/>
  <c r="AD381" i="11"/>
  <c r="AE381" i="11"/>
  <c r="B382" i="11"/>
  <c r="C382" i="11"/>
  <c r="D382" i="11"/>
  <c r="E382" i="11"/>
  <c r="F382" i="11"/>
  <c r="G382" i="11"/>
  <c r="H382" i="11"/>
  <c r="I382" i="11"/>
  <c r="J382" i="11"/>
  <c r="K382" i="11"/>
  <c r="L382" i="11"/>
  <c r="M382" i="11"/>
  <c r="N382" i="11"/>
  <c r="O382" i="11"/>
  <c r="P382" i="11"/>
  <c r="Q382" i="11"/>
  <c r="R382" i="11"/>
  <c r="S382" i="11"/>
  <c r="U382" i="11"/>
  <c r="V382" i="11"/>
  <c r="W382" i="11"/>
  <c r="X382" i="11"/>
  <c r="Y382" i="11"/>
  <c r="Z382" i="11"/>
  <c r="AA382" i="11"/>
  <c r="AB382" i="11"/>
  <c r="AD382" i="11"/>
  <c r="AE382" i="11"/>
  <c r="B383" i="11"/>
  <c r="C383" i="11"/>
  <c r="D383" i="11"/>
  <c r="E383" i="11"/>
  <c r="F383" i="11"/>
  <c r="G383" i="11"/>
  <c r="H383" i="11"/>
  <c r="I383" i="11"/>
  <c r="J383" i="11"/>
  <c r="K383" i="11"/>
  <c r="L383" i="11"/>
  <c r="M383" i="11"/>
  <c r="N383" i="11"/>
  <c r="O383" i="11"/>
  <c r="P383" i="11"/>
  <c r="Q383" i="11"/>
  <c r="R383" i="11"/>
  <c r="S383" i="11"/>
  <c r="U383" i="11"/>
  <c r="V383" i="11"/>
  <c r="W383" i="11"/>
  <c r="X383" i="11"/>
  <c r="Y383" i="11"/>
  <c r="Z383" i="11"/>
  <c r="AA383" i="11"/>
  <c r="AB383" i="11"/>
  <c r="AD383" i="11"/>
  <c r="AE383" i="11"/>
  <c r="B384" i="11"/>
  <c r="C384" i="11"/>
  <c r="D384" i="11"/>
  <c r="E384" i="11"/>
  <c r="F384" i="11"/>
  <c r="G384" i="11"/>
  <c r="H384" i="11"/>
  <c r="I384" i="11"/>
  <c r="J384" i="11"/>
  <c r="K384" i="11"/>
  <c r="L384" i="11"/>
  <c r="M384" i="11"/>
  <c r="N384" i="11"/>
  <c r="O384" i="11"/>
  <c r="P384" i="11"/>
  <c r="Q384" i="11"/>
  <c r="R384" i="11"/>
  <c r="S384" i="11"/>
  <c r="U384" i="11"/>
  <c r="V384" i="11"/>
  <c r="W384" i="11"/>
  <c r="X384" i="11"/>
  <c r="Y384" i="11"/>
  <c r="Z384" i="11"/>
  <c r="AA384" i="11"/>
  <c r="AB384" i="11"/>
  <c r="AD384" i="11"/>
  <c r="AE384" i="11"/>
  <c r="B385" i="11"/>
  <c r="C385" i="11"/>
  <c r="D385" i="11"/>
  <c r="E385" i="11"/>
  <c r="F385" i="11"/>
  <c r="G385" i="11"/>
  <c r="H385" i="11"/>
  <c r="I385" i="11"/>
  <c r="J385" i="11"/>
  <c r="K385" i="11"/>
  <c r="L385" i="11"/>
  <c r="M385" i="11"/>
  <c r="N385" i="11"/>
  <c r="O385" i="11"/>
  <c r="P385" i="11"/>
  <c r="Q385" i="11"/>
  <c r="R385" i="11"/>
  <c r="S385" i="11"/>
  <c r="U385" i="11"/>
  <c r="V385" i="11"/>
  <c r="W385" i="11"/>
  <c r="X385" i="11"/>
  <c r="Y385" i="11"/>
  <c r="Z385" i="11"/>
  <c r="AA385" i="11"/>
  <c r="AB385" i="11"/>
  <c r="AD385" i="11"/>
  <c r="AE385" i="11"/>
  <c r="B386" i="11"/>
  <c r="C386" i="11"/>
  <c r="D386" i="11"/>
  <c r="E386" i="11"/>
  <c r="F386" i="11"/>
  <c r="G386" i="11"/>
  <c r="H386" i="11"/>
  <c r="I386" i="11"/>
  <c r="J386" i="11"/>
  <c r="K386" i="11"/>
  <c r="L386" i="11"/>
  <c r="M386" i="11"/>
  <c r="N386" i="11"/>
  <c r="O386" i="11"/>
  <c r="P386" i="11"/>
  <c r="Q386" i="11"/>
  <c r="R386" i="11"/>
  <c r="S386" i="11"/>
  <c r="U386" i="11"/>
  <c r="V386" i="11"/>
  <c r="W386" i="11"/>
  <c r="X386" i="11"/>
  <c r="Y386" i="11"/>
  <c r="Z386" i="11"/>
  <c r="AA386" i="11"/>
  <c r="AB386" i="11"/>
  <c r="AD386" i="11"/>
  <c r="AE386" i="11"/>
  <c r="B387" i="11"/>
  <c r="C387" i="11"/>
  <c r="D387" i="11"/>
  <c r="E387" i="11"/>
  <c r="F387" i="11"/>
  <c r="G387" i="11"/>
  <c r="H387" i="11"/>
  <c r="I387" i="11"/>
  <c r="J387" i="11"/>
  <c r="K387" i="11"/>
  <c r="L387" i="11"/>
  <c r="M387" i="11"/>
  <c r="N387" i="11"/>
  <c r="O387" i="11"/>
  <c r="P387" i="11"/>
  <c r="Q387" i="11"/>
  <c r="R387" i="11"/>
  <c r="S387" i="11"/>
  <c r="U387" i="11"/>
  <c r="V387" i="11"/>
  <c r="W387" i="11"/>
  <c r="X387" i="11"/>
  <c r="Y387" i="11"/>
  <c r="Z387" i="11"/>
  <c r="AA387" i="11"/>
  <c r="AB387" i="11"/>
  <c r="AD387" i="11"/>
  <c r="AE387" i="11"/>
  <c r="B388" i="11"/>
  <c r="C388" i="11"/>
  <c r="D388" i="11"/>
  <c r="E388" i="11"/>
  <c r="F388" i="11"/>
  <c r="G388" i="11"/>
  <c r="H388" i="11"/>
  <c r="I388" i="11"/>
  <c r="J388" i="11"/>
  <c r="K388" i="11"/>
  <c r="L388" i="11"/>
  <c r="M388" i="11"/>
  <c r="N388" i="11"/>
  <c r="O388" i="11"/>
  <c r="P388" i="11"/>
  <c r="Q388" i="11"/>
  <c r="R388" i="11"/>
  <c r="S388" i="11"/>
  <c r="U388" i="11"/>
  <c r="V388" i="11"/>
  <c r="W388" i="11"/>
  <c r="X388" i="11"/>
  <c r="Y388" i="11"/>
  <c r="Z388" i="11"/>
  <c r="AA388" i="11"/>
  <c r="AB388" i="11"/>
  <c r="AD388" i="11"/>
  <c r="AE388" i="11"/>
  <c r="B389" i="11"/>
  <c r="C389" i="11"/>
  <c r="D389" i="11"/>
  <c r="E389" i="11"/>
  <c r="F389" i="11"/>
  <c r="G389" i="11"/>
  <c r="H389" i="11"/>
  <c r="I389" i="11"/>
  <c r="J389" i="11"/>
  <c r="K389" i="11"/>
  <c r="L389" i="11"/>
  <c r="M389" i="11"/>
  <c r="N389" i="11"/>
  <c r="O389" i="11"/>
  <c r="P389" i="11"/>
  <c r="Q389" i="11"/>
  <c r="R389" i="11"/>
  <c r="S389" i="11"/>
  <c r="U389" i="11"/>
  <c r="V389" i="11"/>
  <c r="W389" i="11"/>
  <c r="X389" i="11"/>
  <c r="Y389" i="11"/>
  <c r="Z389" i="11"/>
  <c r="AA389" i="11"/>
  <c r="AB389" i="11"/>
  <c r="AD389" i="11"/>
  <c r="AE389" i="11"/>
  <c r="B390" i="11"/>
  <c r="C390" i="11"/>
  <c r="D390" i="11"/>
  <c r="E390" i="11"/>
  <c r="F390" i="11"/>
  <c r="G390" i="11"/>
  <c r="H390" i="11"/>
  <c r="I390" i="11"/>
  <c r="J390" i="11"/>
  <c r="K390" i="11"/>
  <c r="L390" i="11"/>
  <c r="M390" i="11"/>
  <c r="N390" i="11"/>
  <c r="O390" i="11"/>
  <c r="P390" i="11"/>
  <c r="Q390" i="11"/>
  <c r="R390" i="11"/>
  <c r="S390" i="11"/>
  <c r="U390" i="11"/>
  <c r="V390" i="11"/>
  <c r="W390" i="11"/>
  <c r="X390" i="11"/>
  <c r="Y390" i="11"/>
  <c r="Z390" i="11"/>
  <c r="AA390" i="11"/>
  <c r="AB390" i="11"/>
  <c r="AD390" i="11"/>
  <c r="AE390" i="11"/>
  <c r="B391" i="11"/>
  <c r="C391" i="11"/>
  <c r="D391" i="11"/>
  <c r="E391" i="11"/>
  <c r="F391" i="11"/>
  <c r="G391" i="11"/>
  <c r="H391" i="11"/>
  <c r="I391" i="11"/>
  <c r="J391" i="11"/>
  <c r="K391" i="11"/>
  <c r="L391" i="11"/>
  <c r="M391" i="11"/>
  <c r="N391" i="11"/>
  <c r="O391" i="11"/>
  <c r="P391" i="11"/>
  <c r="Q391" i="11"/>
  <c r="R391" i="11"/>
  <c r="S391" i="11"/>
  <c r="U391" i="11"/>
  <c r="V391" i="11"/>
  <c r="W391" i="11"/>
  <c r="X391" i="11"/>
  <c r="Y391" i="11"/>
  <c r="Z391" i="11"/>
  <c r="AA391" i="11"/>
  <c r="AB391" i="11"/>
  <c r="AD391" i="11"/>
  <c r="AE391" i="11"/>
  <c r="B392" i="11"/>
  <c r="C392" i="11"/>
  <c r="D392" i="11"/>
  <c r="E392" i="11"/>
  <c r="F392" i="11"/>
  <c r="G392" i="11"/>
  <c r="H392" i="11"/>
  <c r="I392" i="11"/>
  <c r="J392" i="11"/>
  <c r="K392" i="11"/>
  <c r="L392" i="11"/>
  <c r="M392" i="11"/>
  <c r="N392" i="11"/>
  <c r="O392" i="11"/>
  <c r="P392" i="11"/>
  <c r="Q392" i="11"/>
  <c r="R392" i="11"/>
  <c r="S392" i="11"/>
  <c r="U392" i="11"/>
  <c r="V392" i="11"/>
  <c r="W392" i="11"/>
  <c r="X392" i="11"/>
  <c r="Y392" i="11"/>
  <c r="Z392" i="11"/>
  <c r="AA392" i="11"/>
  <c r="AB392" i="11"/>
  <c r="AD392" i="11"/>
  <c r="AE392" i="11"/>
  <c r="B393" i="11"/>
  <c r="C393" i="11"/>
  <c r="D393" i="11"/>
  <c r="E393" i="11"/>
  <c r="F393" i="11"/>
  <c r="G393" i="11"/>
  <c r="H393" i="11"/>
  <c r="I393" i="11"/>
  <c r="J393" i="11"/>
  <c r="K393" i="11"/>
  <c r="L393" i="11"/>
  <c r="M393" i="11"/>
  <c r="N393" i="11"/>
  <c r="O393" i="11"/>
  <c r="P393" i="11"/>
  <c r="Q393" i="11"/>
  <c r="R393" i="11"/>
  <c r="S393" i="11"/>
  <c r="U393" i="11"/>
  <c r="V393" i="11"/>
  <c r="W393" i="11"/>
  <c r="X393" i="11"/>
  <c r="Y393" i="11"/>
  <c r="Z393" i="11"/>
  <c r="AA393" i="11"/>
  <c r="AB393" i="11"/>
  <c r="AD393" i="11"/>
  <c r="AE393" i="11"/>
  <c r="B394" i="11"/>
  <c r="C394" i="11"/>
  <c r="D394" i="11"/>
  <c r="E394" i="11"/>
  <c r="F394" i="11"/>
  <c r="G394" i="11"/>
  <c r="H394" i="11"/>
  <c r="I394" i="11"/>
  <c r="J394" i="11"/>
  <c r="K394" i="11"/>
  <c r="L394" i="11"/>
  <c r="M394" i="11"/>
  <c r="N394" i="11"/>
  <c r="O394" i="11"/>
  <c r="P394" i="11"/>
  <c r="Q394" i="11"/>
  <c r="R394" i="11"/>
  <c r="S394" i="11"/>
  <c r="U394" i="11"/>
  <c r="V394" i="11"/>
  <c r="W394" i="11"/>
  <c r="X394" i="11"/>
  <c r="Y394" i="11"/>
  <c r="Z394" i="11"/>
  <c r="AA394" i="11"/>
  <c r="AB394" i="11"/>
  <c r="AD394" i="11"/>
  <c r="AE394" i="11"/>
  <c r="B395" i="11"/>
  <c r="C395" i="11"/>
  <c r="D395" i="11"/>
  <c r="E395" i="11"/>
  <c r="F395" i="11"/>
  <c r="G395" i="11"/>
  <c r="H395" i="11"/>
  <c r="I395" i="11"/>
  <c r="J395" i="11"/>
  <c r="K395" i="11"/>
  <c r="L395" i="11"/>
  <c r="M395" i="11"/>
  <c r="N395" i="11"/>
  <c r="O395" i="11"/>
  <c r="P395" i="11"/>
  <c r="Q395" i="11"/>
  <c r="R395" i="11"/>
  <c r="S395" i="11"/>
  <c r="U395" i="11"/>
  <c r="V395" i="11"/>
  <c r="W395" i="11"/>
  <c r="X395" i="11"/>
  <c r="Y395" i="11"/>
  <c r="Z395" i="11"/>
  <c r="AA395" i="11"/>
  <c r="AB395" i="11"/>
  <c r="AD395" i="11"/>
  <c r="AE395" i="11"/>
  <c r="B396" i="11"/>
  <c r="C396" i="11"/>
  <c r="D396" i="11"/>
  <c r="E396" i="11"/>
  <c r="F396" i="11"/>
  <c r="G396" i="11"/>
  <c r="H396" i="11"/>
  <c r="I396" i="11"/>
  <c r="J396" i="11"/>
  <c r="K396" i="11"/>
  <c r="L396" i="11"/>
  <c r="M396" i="11"/>
  <c r="N396" i="11"/>
  <c r="O396" i="11"/>
  <c r="P396" i="11"/>
  <c r="Q396" i="11"/>
  <c r="R396" i="11"/>
  <c r="S396" i="11"/>
  <c r="U396" i="11"/>
  <c r="V396" i="11"/>
  <c r="W396" i="11"/>
  <c r="X396" i="11"/>
  <c r="Y396" i="11"/>
  <c r="Z396" i="11"/>
  <c r="AA396" i="11"/>
  <c r="AB396" i="11"/>
  <c r="AD396" i="11"/>
  <c r="AE396" i="11"/>
  <c r="B397" i="11"/>
  <c r="C397" i="11"/>
  <c r="D397" i="11"/>
  <c r="E397" i="11"/>
  <c r="F397" i="11"/>
  <c r="G397" i="11"/>
  <c r="H397" i="11"/>
  <c r="I397" i="11"/>
  <c r="J397" i="11"/>
  <c r="K397" i="11"/>
  <c r="L397" i="11"/>
  <c r="M397" i="11"/>
  <c r="N397" i="11"/>
  <c r="O397" i="11"/>
  <c r="P397" i="11"/>
  <c r="Q397" i="11"/>
  <c r="R397" i="11"/>
  <c r="S397" i="11"/>
  <c r="U397" i="11"/>
  <c r="V397" i="11"/>
  <c r="W397" i="11"/>
  <c r="X397" i="11"/>
  <c r="Y397" i="11"/>
  <c r="Z397" i="11"/>
  <c r="AA397" i="11"/>
  <c r="AB397" i="11"/>
  <c r="AD397" i="11"/>
  <c r="AE397" i="11"/>
  <c r="B398" i="11"/>
  <c r="C398" i="11"/>
  <c r="D398" i="11"/>
  <c r="E398" i="11"/>
  <c r="F398" i="11"/>
  <c r="G398" i="11"/>
  <c r="H398" i="11"/>
  <c r="I398" i="11"/>
  <c r="J398" i="11"/>
  <c r="K398" i="11"/>
  <c r="L398" i="11"/>
  <c r="M398" i="11"/>
  <c r="N398" i="11"/>
  <c r="O398" i="11"/>
  <c r="P398" i="11"/>
  <c r="Q398" i="11"/>
  <c r="R398" i="11"/>
  <c r="S398" i="11"/>
  <c r="U398" i="11"/>
  <c r="V398" i="11"/>
  <c r="W398" i="11"/>
  <c r="X398" i="11"/>
  <c r="Y398" i="11"/>
  <c r="Z398" i="11"/>
  <c r="AA398" i="11"/>
  <c r="AB398" i="11"/>
  <c r="AD398" i="11"/>
  <c r="AE398" i="11"/>
  <c r="B399" i="11"/>
  <c r="C399" i="11"/>
  <c r="D399" i="11"/>
  <c r="E399" i="11"/>
  <c r="F399" i="11"/>
  <c r="G399" i="11"/>
  <c r="H399" i="11"/>
  <c r="I399" i="11"/>
  <c r="J399" i="11"/>
  <c r="K399" i="11"/>
  <c r="L399" i="11"/>
  <c r="M399" i="11"/>
  <c r="N399" i="11"/>
  <c r="O399" i="11"/>
  <c r="P399" i="11"/>
  <c r="Q399" i="11"/>
  <c r="R399" i="11"/>
  <c r="S399" i="11"/>
  <c r="U399" i="11"/>
  <c r="V399" i="11"/>
  <c r="W399" i="11"/>
  <c r="X399" i="11"/>
  <c r="Y399" i="11"/>
  <c r="Z399" i="11"/>
  <c r="AA399" i="11"/>
  <c r="AB399" i="11"/>
  <c r="AD399" i="11"/>
  <c r="AE399" i="11"/>
  <c r="B400" i="11"/>
  <c r="C400" i="11"/>
  <c r="D400" i="11"/>
  <c r="E400" i="11"/>
  <c r="F400" i="11"/>
  <c r="G400" i="11"/>
  <c r="H400" i="11"/>
  <c r="I400" i="11"/>
  <c r="J400" i="11"/>
  <c r="K400" i="11"/>
  <c r="L400" i="11"/>
  <c r="M400" i="11"/>
  <c r="N400" i="11"/>
  <c r="O400" i="11"/>
  <c r="P400" i="11"/>
  <c r="Q400" i="11"/>
  <c r="R400" i="11"/>
  <c r="S400" i="11"/>
  <c r="U400" i="11"/>
  <c r="V400" i="11"/>
  <c r="W400" i="11"/>
  <c r="X400" i="11"/>
  <c r="Y400" i="11"/>
  <c r="Z400" i="11"/>
  <c r="AA400" i="11"/>
  <c r="AB400" i="11"/>
  <c r="AD400" i="11"/>
  <c r="AE400" i="11"/>
  <c r="B401" i="11"/>
  <c r="C401" i="11"/>
  <c r="D401" i="11"/>
  <c r="E401" i="11"/>
  <c r="F401" i="11"/>
  <c r="G401" i="11"/>
  <c r="H401" i="11"/>
  <c r="I401" i="11"/>
  <c r="J401" i="11"/>
  <c r="K401" i="11"/>
  <c r="L401" i="11"/>
  <c r="M401" i="11"/>
  <c r="N401" i="11"/>
  <c r="O401" i="11"/>
  <c r="P401" i="11"/>
  <c r="Q401" i="11"/>
  <c r="R401" i="11"/>
  <c r="S401" i="11"/>
  <c r="U401" i="11"/>
  <c r="V401" i="11"/>
  <c r="W401" i="11"/>
  <c r="X401" i="11"/>
  <c r="Y401" i="11"/>
  <c r="Z401" i="11"/>
  <c r="AA401" i="11"/>
  <c r="AB401" i="11"/>
  <c r="AD401" i="11"/>
  <c r="AE401" i="11"/>
  <c r="B402" i="11"/>
  <c r="C402" i="11"/>
  <c r="D402" i="11"/>
  <c r="E402" i="11"/>
  <c r="F402" i="11"/>
  <c r="G402" i="11"/>
  <c r="H402" i="11"/>
  <c r="I402" i="11"/>
  <c r="J402" i="11"/>
  <c r="K402" i="11"/>
  <c r="L402" i="11"/>
  <c r="M402" i="11"/>
  <c r="N402" i="11"/>
  <c r="O402" i="11"/>
  <c r="P402" i="11"/>
  <c r="Q402" i="11"/>
  <c r="R402" i="11"/>
  <c r="S402" i="11"/>
  <c r="U402" i="11"/>
  <c r="V402" i="11"/>
  <c r="W402" i="11"/>
  <c r="X402" i="11"/>
  <c r="Y402" i="11"/>
  <c r="Z402" i="11"/>
  <c r="AA402" i="11"/>
  <c r="AB402" i="11"/>
  <c r="AD402" i="11"/>
  <c r="AE402" i="11"/>
  <c r="B403" i="11"/>
  <c r="C403" i="11"/>
  <c r="D403" i="11"/>
  <c r="E403" i="11"/>
  <c r="F403" i="11"/>
  <c r="G403" i="11"/>
  <c r="H403" i="11"/>
  <c r="I403" i="11"/>
  <c r="J403" i="11"/>
  <c r="K403" i="11"/>
  <c r="L403" i="11"/>
  <c r="M403" i="11"/>
  <c r="N403" i="11"/>
  <c r="O403" i="11"/>
  <c r="P403" i="11"/>
  <c r="Q403" i="11"/>
  <c r="R403" i="11"/>
  <c r="S403" i="11"/>
  <c r="U403" i="11"/>
  <c r="V403" i="11"/>
  <c r="W403" i="11"/>
  <c r="X403" i="11"/>
  <c r="Y403" i="11"/>
  <c r="Z403" i="11"/>
  <c r="AA403" i="11"/>
  <c r="AB403" i="11"/>
  <c r="AD403" i="11"/>
  <c r="AE403" i="11"/>
  <c r="B404" i="11"/>
  <c r="C404" i="11"/>
  <c r="D404" i="11"/>
  <c r="E404" i="11"/>
  <c r="F404" i="11"/>
  <c r="G404" i="11"/>
  <c r="H404" i="11"/>
  <c r="I404" i="11"/>
  <c r="J404" i="11"/>
  <c r="K404" i="11"/>
  <c r="L404" i="11"/>
  <c r="M404" i="11"/>
  <c r="N404" i="11"/>
  <c r="O404" i="11"/>
  <c r="P404" i="11"/>
  <c r="Q404" i="11"/>
  <c r="R404" i="11"/>
  <c r="S404" i="11"/>
  <c r="U404" i="11"/>
  <c r="V404" i="11"/>
  <c r="W404" i="11"/>
  <c r="X404" i="11"/>
  <c r="Y404" i="11"/>
  <c r="Z404" i="11"/>
  <c r="AA404" i="11"/>
  <c r="AB404" i="11"/>
  <c r="AD404" i="11"/>
  <c r="AE404" i="11"/>
  <c r="B405" i="11"/>
  <c r="C405" i="11"/>
  <c r="D405" i="11"/>
  <c r="E405" i="11"/>
  <c r="F405" i="11"/>
  <c r="G405" i="11"/>
  <c r="H405" i="11"/>
  <c r="I405" i="11"/>
  <c r="J405" i="11"/>
  <c r="K405" i="11"/>
  <c r="L405" i="11"/>
  <c r="M405" i="11"/>
  <c r="N405" i="11"/>
  <c r="O405" i="11"/>
  <c r="P405" i="11"/>
  <c r="Q405" i="11"/>
  <c r="R405" i="11"/>
  <c r="S405" i="11"/>
  <c r="U405" i="11"/>
  <c r="V405" i="11"/>
  <c r="W405" i="11"/>
  <c r="X405" i="11"/>
  <c r="Y405" i="11"/>
  <c r="Z405" i="11"/>
  <c r="AA405" i="11"/>
  <c r="AB405" i="11"/>
  <c r="AD405" i="11"/>
  <c r="AE405" i="11"/>
  <c r="B406" i="11"/>
  <c r="C406" i="11"/>
  <c r="D406" i="11"/>
  <c r="E406" i="11"/>
  <c r="F406" i="11"/>
  <c r="G406" i="11"/>
  <c r="H406" i="11"/>
  <c r="I406" i="11"/>
  <c r="J406" i="11"/>
  <c r="K406" i="11"/>
  <c r="L406" i="11"/>
  <c r="M406" i="11"/>
  <c r="N406" i="11"/>
  <c r="O406" i="11"/>
  <c r="P406" i="11"/>
  <c r="Q406" i="11"/>
  <c r="R406" i="11"/>
  <c r="S406" i="11"/>
  <c r="U406" i="11"/>
  <c r="V406" i="11"/>
  <c r="W406" i="11"/>
  <c r="X406" i="11"/>
  <c r="Y406" i="11"/>
  <c r="Z406" i="11"/>
  <c r="AA406" i="11"/>
  <c r="AB406" i="11"/>
  <c r="AD406" i="11"/>
  <c r="AE406" i="11"/>
  <c r="B407" i="11"/>
  <c r="C407" i="11"/>
  <c r="D407" i="11"/>
  <c r="E407" i="11"/>
  <c r="F407" i="11"/>
  <c r="G407" i="11"/>
  <c r="H407" i="11"/>
  <c r="I407" i="11"/>
  <c r="J407" i="11"/>
  <c r="K407" i="11"/>
  <c r="L407" i="11"/>
  <c r="M407" i="11"/>
  <c r="N407" i="11"/>
  <c r="O407" i="11"/>
  <c r="P407" i="11"/>
  <c r="Q407" i="11"/>
  <c r="R407" i="11"/>
  <c r="S407" i="11"/>
  <c r="U407" i="11"/>
  <c r="V407" i="11"/>
  <c r="W407" i="11"/>
  <c r="X407" i="11"/>
  <c r="Y407" i="11"/>
  <c r="Z407" i="11"/>
  <c r="AA407" i="11"/>
  <c r="AB407" i="11"/>
  <c r="AD407" i="11"/>
  <c r="AE407" i="11"/>
  <c r="B408" i="11"/>
  <c r="C408" i="11"/>
  <c r="D408" i="11"/>
  <c r="E408" i="11"/>
  <c r="F408" i="11"/>
  <c r="G408" i="11"/>
  <c r="H408" i="11"/>
  <c r="I408" i="11"/>
  <c r="J408" i="11"/>
  <c r="K408" i="11"/>
  <c r="L408" i="11"/>
  <c r="M408" i="11"/>
  <c r="N408" i="11"/>
  <c r="O408" i="11"/>
  <c r="P408" i="11"/>
  <c r="Q408" i="11"/>
  <c r="R408" i="11"/>
  <c r="S408" i="11"/>
  <c r="U408" i="11"/>
  <c r="V408" i="11"/>
  <c r="W408" i="11"/>
  <c r="X408" i="11"/>
  <c r="Y408" i="11"/>
  <c r="Z408" i="11"/>
  <c r="AA408" i="11"/>
  <c r="AB408" i="11"/>
  <c r="AD408" i="11"/>
  <c r="AE408" i="11"/>
  <c r="B409" i="11"/>
  <c r="C409" i="11"/>
  <c r="D409" i="11"/>
  <c r="E409" i="11"/>
  <c r="F409" i="11"/>
  <c r="G409" i="11"/>
  <c r="H409" i="11"/>
  <c r="I409" i="11"/>
  <c r="J409" i="11"/>
  <c r="K409" i="11"/>
  <c r="L409" i="11"/>
  <c r="M409" i="11"/>
  <c r="N409" i="11"/>
  <c r="O409" i="11"/>
  <c r="P409" i="11"/>
  <c r="Q409" i="11"/>
  <c r="R409" i="11"/>
  <c r="S409" i="11"/>
  <c r="U409" i="11"/>
  <c r="V409" i="11"/>
  <c r="W409" i="11"/>
  <c r="X409" i="11"/>
  <c r="Y409" i="11"/>
  <c r="Z409" i="11"/>
  <c r="AA409" i="11"/>
  <c r="AB409" i="11"/>
  <c r="AD409" i="11"/>
  <c r="AE409" i="11"/>
  <c r="B410" i="11"/>
  <c r="C410" i="11"/>
  <c r="D410" i="11"/>
  <c r="E410" i="11"/>
  <c r="F410" i="11"/>
  <c r="G410" i="11"/>
  <c r="H410" i="11"/>
  <c r="I410" i="11"/>
  <c r="J410" i="11"/>
  <c r="K410" i="11"/>
  <c r="L410" i="11"/>
  <c r="M410" i="11"/>
  <c r="N410" i="11"/>
  <c r="O410" i="11"/>
  <c r="P410" i="11"/>
  <c r="Q410" i="11"/>
  <c r="R410" i="11"/>
  <c r="S410" i="11"/>
  <c r="U410" i="11"/>
  <c r="V410" i="11"/>
  <c r="W410" i="11"/>
  <c r="X410" i="11"/>
  <c r="Y410" i="11"/>
  <c r="Z410" i="11"/>
  <c r="AA410" i="11"/>
  <c r="AB410" i="11"/>
  <c r="AD410" i="11"/>
  <c r="AE410" i="11"/>
  <c r="B411" i="11"/>
  <c r="C411" i="11"/>
  <c r="D411" i="11"/>
  <c r="E411" i="11"/>
  <c r="F411" i="11"/>
  <c r="G411" i="11"/>
  <c r="H411" i="11"/>
  <c r="I411" i="11"/>
  <c r="J411" i="11"/>
  <c r="K411" i="11"/>
  <c r="L411" i="11"/>
  <c r="M411" i="11"/>
  <c r="N411" i="11"/>
  <c r="O411" i="11"/>
  <c r="P411" i="11"/>
  <c r="Q411" i="11"/>
  <c r="R411" i="11"/>
  <c r="S411" i="11"/>
  <c r="U411" i="11"/>
  <c r="V411" i="11"/>
  <c r="W411" i="11"/>
  <c r="X411" i="11"/>
  <c r="Y411" i="11"/>
  <c r="Z411" i="11"/>
  <c r="AA411" i="11"/>
  <c r="AB411" i="11"/>
  <c r="AD411" i="11"/>
  <c r="AE411" i="11"/>
  <c r="B412" i="11"/>
  <c r="C412" i="11"/>
  <c r="D412" i="11"/>
  <c r="E412" i="11"/>
  <c r="F412" i="11"/>
  <c r="G412" i="11"/>
  <c r="H412" i="11"/>
  <c r="I412" i="11"/>
  <c r="J412" i="11"/>
  <c r="K412" i="11"/>
  <c r="L412" i="11"/>
  <c r="M412" i="11"/>
  <c r="N412" i="11"/>
  <c r="O412" i="11"/>
  <c r="P412" i="11"/>
  <c r="Q412" i="11"/>
  <c r="R412" i="11"/>
  <c r="S412" i="11"/>
  <c r="U412" i="11"/>
  <c r="V412" i="11"/>
  <c r="W412" i="11"/>
  <c r="X412" i="11"/>
  <c r="Y412" i="11"/>
  <c r="Z412" i="11"/>
  <c r="AA412" i="11"/>
  <c r="AB412" i="11"/>
  <c r="AD412" i="11"/>
  <c r="AE412" i="11"/>
  <c r="B413" i="11"/>
  <c r="C413" i="11"/>
  <c r="D413" i="11"/>
  <c r="E413" i="11"/>
  <c r="F413" i="11"/>
  <c r="G413" i="11"/>
  <c r="H413" i="11"/>
  <c r="I413" i="11"/>
  <c r="J413" i="11"/>
  <c r="K413" i="11"/>
  <c r="L413" i="11"/>
  <c r="M413" i="11"/>
  <c r="N413" i="11"/>
  <c r="O413" i="11"/>
  <c r="P413" i="11"/>
  <c r="Q413" i="11"/>
  <c r="R413" i="11"/>
  <c r="S413" i="11"/>
  <c r="U413" i="11"/>
  <c r="V413" i="11"/>
  <c r="W413" i="11"/>
  <c r="X413" i="11"/>
  <c r="Y413" i="11"/>
  <c r="Z413" i="11"/>
  <c r="AA413" i="11"/>
  <c r="AB413" i="11"/>
  <c r="AD413" i="11"/>
  <c r="AE413" i="11"/>
  <c r="B414" i="11"/>
  <c r="C414" i="11"/>
  <c r="D414" i="11"/>
  <c r="E414" i="11"/>
  <c r="F414" i="11"/>
  <c r="G414" i="11"/>
  <c r="H414" i="11"/>
  <c r="I414" i="11"/>
  <c r="J414" i="11"/>
  <c r="K414" i="11"/>
  <c r="L414" i="11"/>
  <c r="M414" i="11"/>
  <c r="N414" i="11"/>
  <c r="O414" i="11"/>
  <c r="P414" i="11"/>
  <c r="Q414" i="11"/>
  <c r="R414" i="11"/>
  <c r="S414" i="11"/>
  <c r="U414" i="11"/>
  <c r="V414" i="11"/>
  <c r="W414" i="11"/>
  <c r="X414" i="11"/>
  <c r="Y414" i="11"/>
  <c r="Z414" i="11"/>
  <c r="AA414" i="11"/>
  <c r="AB414" i="11"/>
  <c r="AD414" i="11"/>
  <c r="AE414" i="11"/>
  <c r="B415" i="11"/>
  <c r="C415" i="11"/>
  <c r="D415" i="11"/>
  <c r="E415" i="11"/>
  <c r="F415" i="11"/>
  <c r="G415" i="11"/>
  <c r="H415" i="11"/>
  <c r="I415" i="11"/>
  <c r="J415" i="11"/>
  <c r="K415" i="11"/>
  <c r="L415" i="11"/>
  <c r="M415" i="11"/>
  <c r="N415" i="11"/>
  <c r="O415" i="11"/>
  <c r="P415" i="11"/>
  <c r="Q415" i="11"/>
  <c r="R415" i="11"/>
  <c r="S415" i="11"/>
  <c r="U415" i="11"/>
  <c r="V415" i="11"/>
  <c r="W415" i="11"/>
  <c r="X415" i="11"/>
  <c r="Y415" i="11"/>
  <c r="Z415" i="11"/>
  <c r="AA415" i="11"/>
  <c r="AB415" i="11"/>
  <c r="AD415" i="11"/>
  <c r="AE415" i="11"/>
  <c r="B416" i="11"/>
  <c r="C416" i="11"/>
  <c r="D416" i="11"/>
  <c r="E416" i="11"/>
  <c r="F416" i="11"/>
  <c r="G416" i="11"/>
  <c r="H416" i="11"/>
  <c r="I416" i="11"/>
  <c r="J416" i="11"/>
  <c r="K416" i="11"/>
  <c r="L416" i="11"/>
  <c r="M416" i="11"/>
  <c r="N416" i="11"/>
  <c r="O416" i="11"/>
  <c r="P416" i="11"/>
  <c r="Q416" i="11"/>
  <c r="R416" i="11"/>
  <c r="S416" i="11"/>
  <c r="U416" i="11"/>
  <c r="V416" i="11"/>
  <c r="W416" i="11"/>
  <c r="X416" i="11"/>
  <c r="Y416" i="11"/>
  <c r="Z416" i="11"/>
  <c r="AA416" i="11"/>
  <c r="AB416" i="11"/>
  <c r="AD416" i="11"/>
  <c r="AE416" i="11"/>
  <c r="B417" i="11"/>
  <c r="C417" i="11"/>
  <c r="D417" i="11"/>
  <c r="E417" i="11"/>
  <c r="F417" i="11"/>
  <c r="G417" i="11"/>
  <c r="H417" i="11"/>
  <c r="I417" i="11"/>
  <c r="J417" i="11"/>
  <c r="K417" i="11"/>
  <c r="L417" i="11"/>
  <c r="M417" i="11"/>
  <c r="N417" i="11"/>
  <c r="O417" i="11"/>
  <c r="P417" i="11"/>
  <c r="Q417" i="11"/>
  <c r="R417" i="11"/>
  <c r="S417" i="11"/>
  <c r="U417" i="11"/>
  <c r="V417" i="11"/>
  <c r="W417" i="11"/>
  <c r="X417" i="11"/>
  <c r="Y417" i="11"/>
  <c r="Z417" i="11"/>
  <c r="AA417" i="11"/>
  <c r="AB417" i="11"/>
  <c r="AD417" i="11"/>
  <c r="AE417" i="11"/>
  <c r="B418" i="11"/>
  <c r="C418" i="11"/>
  <c r="D418" i="11"/>
  <c r="E418" i="11"/>
  <c r="F418" i="11"/>
  <c r="G418" i="11"/>
  <c r="H418" i="11"/>
  <c r="I418" i="11"/>
  <c r="J418" i="11"/>
  <c r="K418" i="11"/>
  <c r="L418" i="11"/>
  <c r="M418" i="11"/>
  <c r="N418" i="11"/>
  <c r="O418" i="11"/>
  <c r="P418" i="11"/>
  <c r="Q418" i="11"/>
  <c r="R418" i="11"/>
  <c r="S418" i="11"/>
  <c r="U418" i="11"/>
  <c r="V418" i="11"/>
  <c r="W418" i="11"/>
  <c r="X418" i="11"/>
  <c r="Y418" i="11"/>
  <c r="Z418" i="11"/>
  <c r="AA418" i="11"/>
  <c r="AB418" i="11"/>
  <c r="AD418" i="11"/>
  <c r="AE418" i="11"/>
  <c r="B419" i="11"/>
  <c r="C419" i="11"/>
  <c r="D419" i="11"/>
  <c r="E419" i="11"/>
  <c r="F419" i="11"/>
  <c r="G419" i="11"/>
  <c r="H419" i="11"/>
  <c r="I419" i="11"/>
  <c r="J419" i="11"/>
  <c r="K419" i="11"/>
  <c r="L419" i="11"/>
  <c r="M419" i="11"/>
  <c r="N419" i="11"/>
  <c r="O419" i="11"/>
  <c r="P419" i="11"/>
  <c r="Q419" i="11"/>
  <c r="R419" i="11"/>
  <c r="S419" i="11"/>
  <c r="U419" i="11"/>
  <c r="V419" i="11"/>
  <c r="W419" i="11"/>
  <c r="X419" i="11"/>
  <c r="Y419" i="11"/>
  <c r="Z419" i="11"/>
  <c r="AA419" i="11"/>
  <c r="AB419" i="11"/>
  <c r="AD419" i="11"/>
  <c r="AE419" i="11"/>
  <c r="B420" i="11"/>
  <c r="C420" i="11"/>
  <c r="D420" i="11"/>
  <c r="E420" i="11"/>
  <c r="F420" i="11"/>
  <c r="G420" i="11"/>
  <c r="H420" i="11"/>
  <c r="I420" i="11"/>
  <c r="J420" i="11"/>
  <c r="K420" i="11"/>
  <c r="L420" i="11"/>
  <c r="M420" i="11"/>
  <c r="N420" i="11"/>
  <c r="O420" i="11"/>
  <c r="P420" i="11"/>
  <c r="Q420" i="11"/>
  <c r="R420" i="11"/>
  <c r="S420" i="11"/>
  <c r="U420" i="11"/>
  <c r="V420" i="11"/>
  <c r="W420" i="11"/>
  <c r="X420" i="11"/>
  <c r="Y420" i="11"/>
  <c r="Z420" i="11"/>
  <c r="AA420" i="11"/>
  <c r="AB420" i="11"/>
  <c r="AD420" i="11"/>
  <c r="AE420" i="11"/>
  <c r="B421" i="11"/>
  <c r="C421" i="11"/>
  <c r="D421" i="11"/>
  <c r="E421" i="11"/>
  <c r="F421" i="11"/>
  <c r="G421" i="11"/>
  <c r="H421" i="11"/>
  <c r="I421" i="11"/>
  <c r="J421" i="11"/>
  <c r="K421" i="11"/>
  <c r="L421" i="11"/>
  <c r="M421" i="11"/>
  <c r="N421" i="11"/>
  <c r="O421" i="11"/>
  <c r="P421" i="11"/>
  <c r="Q421" i="11"/>
  <c r="R421" i="11"/>
  <c r="S421" i="11"/>
  <c r="U421" i="11"/>
  <c r="V421" i="11"/>
  <c r="W421" i="11"/>
  <c r="X421" i="11"/>
  <c r="Y421" i="11"/>
  <c r="Z421" i="11"/>
  <c r="AA421" i="11"/>
  <c r="AB421" i="11"/>
  <c r="AD421" i="11"/>
  <c r="AE421" i="11"/>
  <c r="B422" i="11"/>
  <c r="C422" i="11"/>
  <c r="D422" i="11"/>
  <c r="E422" i="11"/>
  <c r="F422" i="11"/>
  <c r="G422" i="11"/>
  <c r="H422" i="11"/>
  <c r="I422" i="11"/>
  <c r="J422" i="11"/>
  <c r="K422" i="11"/>
  <c r="L422" i="11"/>
  <c r="M422" i="11"/>
  <c r="N422" i="11"/>
  <c r="O422" i="11"/>
  <c r="P422" i="11"/>
  <c r="Q422" i="11"/>
  <c r="R422" i="11"/>
  <c r="S422" i="11"/>
  <c r="U422" i="11"/>
  <c r="V422" i="11"/>
  <c r="W422" i="11"/>
  <c r="X422" i="11"/>
  <c r="Y422" i="11"/>
  <c r="Z422" i="11"/>
  <c r="AA422" i="11"/>
  <c r="AB422" i="11"/>
  <c r="AD422" i="11"/>
  <c r="AE422" i="11"/>
  <c r="B423" i="11"/>
  <c r="C423" i="11"/>
  <c r="D423" i="11"/>
  <c r="E423" i="11"/>
  <c r="F423" i="11"/>
  <c r="G423" i="11"/>
  <c r="H423" i="11"/>
  <c r="I423" i="11"/>
  <c r="J423" i="11"/>
  <c r="K423" i="11"/>
  <c r="L423" i="11"/>
  <c r="M423" i="11"/>
  <c r="N423" i="11"/>
  <c r="O423" i="11"/>
  <c r="P423" i="11"/>
  <c r="Q423" i="11"/>
  <c r="R423" i="11"/>
  <c r="S423" i="11"/>
  <c r="U423" i="11"/>
  <c r="V423" i="11"/>
  <c r="W423" i="11"/>
  <c r="X423" i="11"/>
  <c r="Y423" i="11"/>
  <c r="Z423" i="11"/>
  <c r="AA423" i="11"/>
  <c r="AB423" i="11"/>
  <c r="AD423" i="11"/>
  <c r="AE423" i="11"/>
  <c r="B424" i="11"/>
  <c r="C424" i="11"/>
  <c r="D424" i="11"/>
  <c r="E424" i="11"/>
  <c r="F424" i="11"/>
  <c r="G424" i="11"/>
  <c r="H424" i="11"/>
  <c r="I424" i="11"/>
  <c r="J424" i="11"/>
  <c r="K424" i="11"/>
  <c r="L424" i="11"/>
  <c r="M424" i="11"/>
  <c r="N424" i="11"/>
  <c r="O424" i="11"/>
  <c r="P424" i="11"/>
  <c r="Q424" i="11"/>
  <c r="R424" i="11"/>
  <c r="S424" i="11"/>
  <c r="U424" i="11"/>
  <c r="V424" i="11"/>
  <c r="W424" i="11"/>
  <c r="X424" i="11"/>
  <c r="Y424" i="11"/>
  <c r="Z424" i="11"/>
  <c r="AA424" i="11"/>
  <c r="AB424" i="11"/>
  <c r="AD424" i="11"/>
  <c r="AE424" i="11"/>
  <c r="B425" i="11"/>
  <c r="C425" i="11"/>
  <c r="D425" i="11"/>
  <c r="E425" i="11"/>
  <c r="F425" i="11"/>
  <c r="G425" i="11"/>
  <c r="H425" i="11"/>
  <c r="I425" i="11"/>
  <c r="J425" i="11"/>
  <c r="K425" i="11"/>
  <c r="L425" i="11"/>
  <c r="M425" i="11"/>
  <c r="N425" i="11"/>
  <c r="O425" i="11"/>
  <c r="P425" i="11"/>
  <c r="Q425" i="11"/>
  <c r="R425" i="11"/>
  <c r="S425" i="11"/>
  <c r="U425" i="11"/>
  <c r="V425" i="11"/>
  <c r="W425" i="11"/>
  <c r="X425" i="11"/>
  <c r="Y425" i="11"/>
  <c r="Z425" i="11"/>
  <c r="AA425" i="11"/>
  <c r="AB425" i="11"/>
  <c r="AD425" i="11"/>
  <c r="AE425" i="11"/>
  <c r="B426" i="11"/>
  <c r="C426" i="11"/>
  <c r="D426" i="11"/>
  <c r="E426" i="11"/>
  <c r="F426" i="11"/>
  <c r="G426" i="11"/>
  <c r="H426" i="11"/>
  <c r="I426" i="11"/>
  <c r="J426" i="11"/>
  <c r="K426" i="11"/>
  <c r="L426" i="11"/>
  <c r="M426" i="11"/>
  <c r="N426" i="11"/>
  <c r="O426" i="11"/>
  <c r="P426" i="11"/>
  <c r="Q426" i="11"/>
  <c r="R426" i="11"/>
  <c r="S426" i="11"/>
  <c r="U426" i="11"/>
  <c r="V426" i="11"/>
  <c r="W426" i="11"/>
  <c r="X426" i="11"/>
  <c r="Y426" i="11"/>
  <c r="Z426" i="11"/>
  <c r="AA426" i="11"/>
  <c r="AB426" i="11"/>
  <c r="AD426" i="11"/>
  <c r="AE426" i="11"/>
  <c r="B427" i="11"/>
  <c r="C427" i="11"/>
  <c r="D427" i="11"/>
  <c r="E427" i="11"/>
  <c r="F427" i="11"/>
  <c r="G427" i="11"/>
  <c r="H427" i="11"/>
  <c r="I427" i="11"/>
  <c r="J427" i="11"/>
  <c r="K427" i="11"/>
  <c r="L427" i="11"/>
  <c r="M427" i="11"/>
  <c r="N427" i="11"/>
  <c r="O427" i="11"/>
  <c r="P427" i="11"/>
  <c r="Q427" i="11"/>
  <c r="R427" i="11"/>
  <c r="S427" i="11"/>
  <c r="U427" i="11"/>
  <c r="V427" i="11"/>
  <c r="W427" i="11"/>
  <c r="X427" i="11"/>
  <c r="Y427" i="11"/>
  <c r="Z427" i="11"/>
  <c r="AA427" i="11"/>
  <c r="AB427" i="11"/>
  <c r="AD427" i="11"/>
  <c r="AE427" i="11"/>
  <c r="B428" i="11"/>
  <c r="C428" i="11"/>
  <c r="D428" i="11"/>
  <c r="E428" i="11"/>
  <c r="F428" i="11"/>
  <c r="G428" i="11"/>
  <c r="H428" i="11"/>
  <c r="I428" i="11"/>
  <c r="J428" i="11"/>
  <c r="K428" i="11"/>
  <c r="L428" i="11"/>
  <c r="M428" i="11"/>
  <c r="N428" i="11"/>
  <c r="O428" i="11"/>
  <c r="P428" i="11"/>
  <c r="Q428" i="11"/>
  <c r="R428" i="11"/>
  <c r="S428" i="11"/>
  <c r="U428" i="11"/>
  <c r="V428" i="11"/>
  <c r="W428" i="11"/>
  <c r="X428" i="11"/>
  <c r="Y428" i="11"/>
  <c r="Z428" i="11"/>
  <c r="AA428" i="11"/>
  <c r="AB428" i="11"/>
  <c r="AD428" i="11"/>
  <c r="AE428" i="11"/>
  <c r="B429" i="11"/>
  <c r="C429" i="11"/>
  <c r="D429" i="11"/>
  <c r="E429" i="11"/>
  <c r="F429" i="11"/>
  <c r="G429" i="11"/>
  <c r="H429" i="11"/>
  <c r="I429" i="11"/>
  <c r="J429" i="11"/>
  <c r="K429" i="11"/>
  <c r="L429" i="11"/>
  <c r="M429" i="11"/>
  <c r="N429" i="11"/>
  <c r="O429" i="11"/>
  <c r="P429" i="11"/>
  <c r="Q429" i="11"/>
  <c r="R429" i="11"/>
  <c r="S429" i="11"/>
  <c r="U429" i="11"/>
  <c r="V429" i="11"/>
  <c r="W429" i="11"/>
  <c r="X429" i="11"/>
  <c r="Y429" i="11"/>
  <c r="Z429" i="11"/>
  <c r="AA429" i="11"/>
  <c r="AB429" i="11"/>
  <c r="AD429" i="11"/>
  <c r="AE429" i="11"/>
  <c r="B430" i="11"/>
  <c r="C430" i="11"/>
  <c r="D430" i="11"/>
  <c r="E430" i="11"/>
  <c r="F430" i="11"/>
  <c r="G430" i="11"/>
  <c r="H430" i="11"/>
  <c r="I430" i="11"/>
  <c r="J430" i="11"/>
  <c r="K430" i="11"/>
  <c r="L430" i="11"/>
  <c r="M430" i="11"/>
  <c r="N430" i="11"/>
  <c r="O430" i="11"/>
  <c r="P430" i="11"/>
  <c r="Q430" i="11"/>
  <c r="R430" i="11"/>
  <c r="S430" i="11"/>
  <c r="U430" i="11"/>
  <c r="V430" i="11"/>
  <c r="W430" i="11"/>
  <c r="X430" i="11"/>
  <c r="Y430" i="11"/>
  <c r="Z430" i="11"/>
  <c r="AA430" i="11"/>
  <c r="AB430" i="11"/>
  <c r="AD430" i="11"/>
  <c r="AE430" i="11"/>
  <c r="B431" i="11"/>
  <c r="C431" i="11"/>
  <c r="D431" i="11"/>
  <c r="E431" i="11"/>
  <c r="F431" i="11"/>
  <c r="G431" i="11"/>
  <c r="H431" i="11"/>
  <c r="I431" i="11"/>
  <c r="J431" i="11"/>
  <c r="K431" i="11"/>
  <c r="L431" i="11"/>
  <c r="M431" i="11"/>
  <c r="N431" i="11"/>
  <c r="O431" i="11"/>
  <c r="P431" i="11"/>
  <c r="Q431" i="11"/>
  <c r="R431" i="11"/>
  <c r="S431" i="11"/>
  <c r="U431" i="11"/>
  <c r="V431" i="11"/>
  <c r="W431" i="11"/>
  <c r="X431" i="11"/>
  <c r="Y431" i="11"/>
  <c r="Z431" i="11"/>
  <c r="AA431" i="11"/>
  <c r="AB431" i="11"/>
  <c r="AD431" i="11"/>
  <c r="AE431" i="11"/>
  <c r="B432" i="11"/>
  <c r="C432" i="11"/>
  <c r="D432" i="11"/>
  <c r="E432" i="11"/>
  <c r="F432" i="11"/>
  <c r="G432" i="11"/>
  <c r="H432" i="11"/>
  <c r="I432" i="11"/>
  <c r="J432" i="11"/>
  <c r="K432" i="11"/>
  <c r="L432" i="11"/>
  <c r="M432" i="11"/>
  <c r="N432" i="11"/>
  <c r="O432" i="11"/>
  <c r="P432" i="11"/>
  <c r="Q432" i="11"/>
  <c r="R432" i="11"/>
  <c r="S432" i="11"/>
  <c r="U432" i="11"/>
  <c r="V432" i="11"/>
  <c r="W432" i="11"/>
  <c r="X432" i="11"/>
  <c r="Y432" i="11"/>
  <c r="Z432" i="11"/>
  <c r="AA432" i="11"/>
  <c r="AB432" i="11"/>
  <c r="AD432" i="11"/>
  <c r="AE432" i="11"/>
  <c r="B433" i="11"/>
  <c r="C433" i="11"/>
  <c r="D433" i="11"/>
  <c r="E433" i="11"/>
  <c r="F433" i="11"/>
  <c r="G433" i="11"/>
  <c r="H433" i="11"/>
  <c r="I433" i="11"/>
  <c r="J433" i="11"/>
  <c r="K433" i="11"/>
  <c r="L433" i="11"/>
  <c r="M433" i="11"/>
  <c r="N433" i="11"/>
  <c r="O433" i="11"/>
  <c r="P433" i="11"/>
  <c r="Q433" i="11"/>
  <c r="R433" i="11"/>
  <c r="S433" i="11"/>
  <c r="U433" i="11"/>
  <c r="V433" i="11"/>
  <c r="W433" i="11"/>
  <c r="X433" i="11"/>
  <c r="Y433" i="11"/>
  <c r="Z433" i="11"/>
  <c r="AA433" i="11"/>
  <c r="AB433" i="11"/>
  <c r="AD433" i="11"/>
  <c r="AE433" i="11"/>
  <c r="B434" i="11"/>
  <c r="C434" i="11"/>
  <c r="D434" i="11"/>
  <c r="E434" i="11"/>
  <c r="F434" i="11"/>
  <c r="G434" i="11"/>
  <c r="H434" i="11"/>
  <c r="I434" i="11"/>
  <c r="J434" i="11"/>
  <c r="K434" i="11"/>
  <c r="L434" i="11"/>
  <c r="M434" i="11"/>
  <c r="N434" i="11"/>
  <c r="O434" i="11"/>
  <c r="P434" i="11"/>
  <c r="Q434" i="11"/>
  <c r="R434" i="11"/>
  <c r="S434" i="11"/>
  <c r="U434" i="11"/>
  <c r="V434" i="11"/>
  <c r="W434" i="11"/>
  <c r="X434" i="11"/>
  <c r="Y434" i="11"/>
  <c r="Z434" i="11"/>
  <c r="AA434" i="11"/>
  <c r="AB434" i="11"/>
  <c r="AD434" i="11"/>
  <c r="AE434" i="11"/>
  <c r="B435" i="11"/>
  <c r="C435" i="11"/>
  <c r="D435" i="11"/>
  <c r="E435" i="11"/>
  <c r="F435" i="11"/>
  <c r="G435" i="11"/>
  <c r="H435" i="11"/>
  <c r="I435" i="11"/>
  <c r="J435" i="11"/>
  <c r="K435" i="11"/>
  <c r="L435" i="11"/>
  <c r="M435" i="11"/>
  <c r="N435" i="11"/>
  <c r="O435" i="11"/>
  <c r="P435" i="11"/>
  <c r="Q435" i="11"/>
  <c r="R435" i="11"/>
  <c r="S435" i="11"/>
  <c r="U435" i="11"/>
  <c r="V435" i="11"/>
  <c r="W435" i="11"/>
  <c r="X435" i="11"/>
  <c r="Y435" i="11"/>
  <c r="Z435" i="11"/>
  <c r="AA435" i="11"/>
  <c r="AB435" i="11"/>
  <c r="AD435" i="11"/>
  <c r="AE435" i="11"/>
  <c r="B436" i="11"/>
  <c r="C436" i="11"/>
  <c r="D436" i="11"/>
  <c r="E436" i="11"/>
  <c r="F436" i="11"/>
  <c r="G436" i="11"/>
  <c r="H436" i="11"/>
  <c r="I436" i="11"/>
  <c r="J436" i="11"/>
  <c r="K436" i="11"/>
  <c r="L436" i="11"/>
  <c r="M436" i="11"/>
  <c r="N436" i="11"/>
  <c r="O436" i="11"/>
  <c r="P436" i="11"/>
  <c r="Q436" i="11"/>
  <c r="R436" i="11"/>
  <c r="S436" i="11"/>
  <c r="U436" i="11"/>
  <c r="V436" i="11"/>
  <c r="W436" i="11"/>
  <c r="X436" i="11"/>
  <c r="Y436" i="11"/>
  <c r="Z436" i="11"/>
  <c r="AA436" i="11"/>
  <c r="AB436" i="11"/>
  <c r="AD436" i="11"/>
  <c r="AE436" i="11"/>
  <c r="B437" i="11"/>
  <c r="C437" i="11"/>
  <c r="D437" i="11"/>
  <c r="E437" i="11"/>
  <c r="F437" i="11"/>
  <c r="G437" i="11"/>
  <c r="H437" i="11"/>
  <c r="I437" i="11"/>
  <c r="J437" i="11"/>
  <c r="K437" i="11"/>
  <c r="L437" i="11"/>
  <c r="M437" i="11"/>
  <c r="N437" i="11"/>
  <c r="O437" i="11"/>
  <c r="P437" i="11"/>
  <c r="Q437" i="11"/>
  <c r="R437" i="11"/>
  <c r="S437" i="11"/>
  <c r="U437" i="11"/>
  <c r="V437" i="11"/>
  <c r="W437" i="11"/>
  <c r="X437" i="11"/>
  <c r="Y437" i="11"/>
  <c r="Z437" i="11"/>
  <c r="AA437" i="11"/>
  <c r="AB437" i="11"/>
  <c r="AD437" i="11"/>
  <c r="AE437" i="11"/>
  <c r="B438" i="11"/>
  <c r="C438" i="11"/>
  <c r="D438" i="11"/>
  <c r="E438" i="11"/>
  <c r="F438" i="11"/>
  <c r="G438" i="11"/>
  <c r="H438" i="11"/>
  <c r="I438" i="11"/>
  <c r="J438" i="11"/>
  <c r="K438" i="11"/>
  <c r="L438" i="11"/>
  <c r="M438" i="11"/>
  <c r="N438" i="11"/>
  <c r="O438" i="11"/>
  <c r="P438" i="11"/>
  <c r="Q438" i="11"/>
  <c r="R438" i="11"/>
  <c r="S438" i="11"/>
  <c r="U438" i="11"/>
  <c r="V438" i="11"/>
  <c r="W438" i="11"/>
  <c r="X438" i="11"/>
  <c r="Y438" i="11"/>
  <c r="Z438" i="11"/>
  <c r="AA438" i="11"/>
  <c r="AB438" i="11"/>
  <c r="AD438" i="11"/>
  <c r="AE438" i="11"/>
  <c r="B439" i="11"/>
  <c r="C439" i="11"/>
  <c r="D439" i="11"/>
  <c r="E439" i="11"/>
  <c r="F439" i="11"/>
  <c r="G439" i="11"/>
  <c r="H439" i="11"/>
  <c r="I439" i="11"/>
  <c r="J439" i="11"/>
  <c r="K439" i="11"/>
  <c r="L439" i="11"/>
  <c r="M439" i="11"/>
  <c r="N439" i="11"/>
  <c r="O439" i="11"/>
  <c r="P439" i="11"/>
  <c r="Q439" i="11"/>
  <c r="R439" i="11"/>
  <c r="S439" i="11"/>
  <c r="U439" i="11"/>
  <c r="V439" i="11"/>
  <c r="W439" i="11"/>
  <c r="X439" i="11"/>
  <c r="Y439" i="11"/>
  <c r="Z439" i="11"/>
  <c r="AA439" i="11"/>
  <c r="AB439" i="11"/>
  <c r="AD439" i="11"/>
  <c r="AE439" i="11"/>
  <c r="B440" i="11"/>
  <c r="C440" i="11"/>
  <c r="D440" i="11"/>
  <c r="E440" i="11"/>
  <c r="F440" i="11"/>
  <c r="G440" i="11"/>
  <c r="H440" i="11"/>
  <c r="I440" i="11"/>
  <c r="J440" i="11"/>
  <c r="K440" i="11"/>
  <c r="L440" i="11"/>
  <c r="M440" i="11"/>
  <c r="N440" i="11"/>
  <c r="O440" i="11"/>
  <c r="P440" i="11"/>
  <c r="Q440" i="11"/>
  <c r="R440" i="11"/>
  <c r="S440" i="11"/>
  <c r="U440" i="11"/>
  <c r="V440" i="11"/>
  <c r="W440" i="11"/>
  <c r="X440" i="11"/>
  <c r="Y440" i="11"/>
  <c r="Z440" i="11"/>
  <c r="AA440" i="11"/>
  <c r="AB440" i="11"/>
  <c r="AD440" i="11"/>
  <c r="AE440" i="11"/>
  <c r="B441" i="11"/>
  <c r="C441" i="11"/>
  <c r="D441" i="11"/>
  <c r="E441" i="11"/>
  <c r="F441" i="11"/>
  <c r="G441" i="11"/>
  <c r="H441" i="11"/>
  <c r="I441" i="11"/>
  <c r="J441" i="11"/>
  <c r="K441" i="11"/>
  <c r="L441" i="11"/>
  <c r="M441" i="11"/>
  <c r="N441" i="11"/>
  <c r="O441" i="11"/>
  <c r="P441" i="11"/>
  <c r="Q441" i="11"/>
  <c r="R441" i="11"/>
  <c r="S441" i="11"/>
  <c r="U441" i="11"/>
  <c r="V441" i="11"/>
  <c r="W441" i="11"/>
  <c r="X441" i="11"/>
  <c r="Y441" i="11"/>
  <c r="Z441" i="11"/>
  <c r="AA441" i="11"/>
  <c r="AB441" i="11"/>
  <c r="AD441" i="11"/>
  <c r="AE441" i="11"/>
  <c r="B442" i="11"/>
  <c r="C442" i="11"/>
  <c r="D442" i="11"/>
  <c r="E442" i="11"/>
  <c r="F442" i="11"/>
  <c r="G442" i="11"/>
  <c r="H442" i="11"/>
  <c r="I442" i="11"/>
  <c r="J442" i="11"/>
  <c r="K442" i="11"/>
  <c r="L442" i="11"/>
  <c r="M442" i="11"/>
  <c r="N442" i="11"/>
  <c r="O442" i="11"/>
  <c r="P442" i="11"/>
  <c r="Q442" i="11"/>
  <c r="R442" i="11"/>
  <c r="S442" i="11"/>
  <c r="U442" i="11"/>
  <c r="V442" i="11"/>
  <c r="W442" i="11"/>
  <c r="X442" i="11"/>
  <c r="Y442" i="11"/>
  <c r="Z442" i="11"/>
  <c r="AA442" i="11"/>
  <c r="AB442" i="11"/>
  <c r="AD442" i="11"/>
  <c r="AE442" i="11"/>
  <c r="B443" i="11"/>
  <c r="C443" i="11"/>
  <c r="D443" i="11"/>
  <c r="E443" i="11"/>
  <c r="F443" i="11"/>
  <c r="G443" i="11"/>
  <c r="H443" i="11"/>
  <c r="I443" i="11"/>
  <c r="J443" i="11"/>
  <c r="K443" i="11"/>
  <c r="L443" i="11"/>
  <c r="M443" i="11"/>
  <c r="N443" i="11"/>
  <c r="O443" i="11"/>
  <c r="P443" i="11"/>
  <c r="Q443" i="11"/>
  <c r="R443" i="11"/>
  <c r="S443" i="11"/>
  <c r="U443" i="11"/>
  <c r="V443" i="11"/>
  <c r="W443" i="11"/>
  <c r="X443" i="11"/>
  <c r="Y443" i="11"/>
  <c r="Z443" i="11"/>
  <c r="AA443" i="11"/>
  <c r="AB443" i="11"/>
  <c r="AD443" i="11"/>
  <c r="AE443" i="11"/>
  <c r="B444" i="11"/>
  <c r="C444" i="11"/>
  <c r="D444" i="11"/>
  <c r="E444" i="11"/>
  <c r="F444" i="11"/>
  <c r="G444" i="11"/>
  <c r="H444" i="11"/>
  <c r="I444" i="11"/>
  <c r="J444" i="11"/>
  <c r="K444" i="11"/>
  <c r="L444" i="11"/>
  <c r="M444" i="11"/>
  <c r="N444" i="11"/>
  <c r="O444" i="11"/>
  <c r="P444" i="11"/>
  <c r="Q444" i="11"/>
  <c r="R444" i="11"/>
  <c r="S444" i="11"/>
  <c r="U444" i="11"/>
  <c r="V444" i="11"/>
  <c r="W444" i="11"/>
  <c r="X444" i="11"/>
  <c r="Y444" i="11"/>
  <c r="Z444" i="11"/>
  <c r="AA444" i="11"/>
  <c r="AB444" i="11"/>
  <c r="AD444" i="11"/>
  <c r="AE444" i="11"/>
  <c r="B445" i="11"/>
  <c r="C445" i="11"/>
  <c r="D445" i="11"/>
  <c r="E445" i="11"/>
  <c r="F445" i="11"/>
  <c r="G445" i="11"/>
  <c r="H445" i="11"/>
  <c r="I445" i="11"/>
  <c r="J445" i="11"/>
  <c r="K445" i="11"/>
  <c r="L445" i="11"/>
  <c r="M445" i="11"/>
  <c r="N445" i="11"/>
  <c r="O445" i="11"/>
  <c r="P445" i="11"/>
  <c r="Q445" i="11"/>
  <c r="R445" i="11"/>
  <c r="S445" i="11"/>
  <c r="U445" i="11"/>
  <c r="V445" i="11"/>
  <c r="W445" i="11"/>
  <c r="X445" i="11"/>
  <c r="Y445" i="11"/>
  <c r="Z445" i="11"/>
  <c r="AA445" i="11"/>
  <c r="AB445" i="11"/>
  <c r="AD445" i="11"/>
  <c r="AE445" i="11"/>
  <c r="B446" i="11"/>
  <c r="C446" i="11"/>
  <c r="D446" i="11"/>
  <c r="E446" i="11"/>
  <c r="F446" i="11"/>
  <c r="G446" i="11"/>
  <c r="H446" i="11"/>
  <c r="I446" i="11"/>
  <c r="J446" i="11"/>
  <c r="K446" i="11"/>
  <c r="L446" i="11"/>
  <c r="M446" i="11"/>
  <c r="N446" i="11"/>
  <c r="O446" i="11"/>
  <c r="P446" i="11"/>
  <c r="Q446" i="11"/>
  <c r="R446" i="11"/>
  <c r="S446" i="11"/>
  <c r="U446" i="11"/>
  <c r="V446" i="11"/>
  <c r="W446" i="11"/>
  <c r="X446" i="11"/>
  <c r="Y446" i="11"/>
  <c r="Z446" i="11"/>
  <c r="AA446" i="11"/>
  <c r="AB446" i="11"/>
  <c r="AD446" i="11"/>
  <c r="AE446" i="11"/>
  <c r="B447" i="11"/>
  <c r="C447" i="11"/>
  <c r="D447" i="11"/>
  <c r="E447" i="11"/>
  <c r="F447" i="11"/>
  <c r="G447" i="11"/>
  <c r="H447" i="11"/>
  <c r="I447" i="11"/>
  <c r="J447" i="11"/>
  <c r="K447" i="11"/>
  <c r="L447" i="11"/>
  <c r="M447" i="11"/>
  <c r="N447" i="11"/>
  <c r="O447" i="11"/>
  <c r="P447" i="11"/>
  <c r="Q447" i="11"/>
  <c r="R447" i="11"/>
  <c r="S447" i="11"/>
  <c r="U447" i="11"/>
  <c r="V447" i="11"/>
  <c r="W447" i="11"/>
  <c r="X447" i="11"/>
  <c r="Y447" i="11"/>
  <c r="Z447" i="11"/>
  <c r="AA447" i="11"/>
  <c r="AB447" i="11"/>
  <c r="AD447" i="11"/>
  <c r="AE447" i="11"/>
  <c r="B448" i="11"/>
  <c r="C448" i="11"/>
  <c r="D448" i="11"/>
  <c r="E448" i="11"/>
  <c r="F448" i="11"/>
  <c r="G448" i="11"/>
  <c r="H448" i="11"/>
  <c r="I448" i="11"/>
  <c r="J448" i="11"/>
  <c r="K448" i="11"/>
  <c r="L448" i="11"/>
  <c r="M448" i="11"/>
  <c r="N448" i="11"/>
  <c r="O448" i="11"/>
  <c r="P448" i="11"/>
  <c r="Q448" i="11"/>
  <c r="R448" i="11"/>
  <c r="S448" i="11"/>
  <c r="U448" i="11"/>
  <c r="V448" i="11"/>
  <c r="W448" i="11"/>
  <c r="X448" i="11"/>
  <c r="Y448" i="11"/>
  <c r="Z448" i="11"/>
  <c r="AA448" i="11"/>
  <c r="AB448" i="11"/>
  <c r="AD448" i="11"/>
  <c r="AE448" i="11"/>
  <c r="B449" i="11"/>
  <c r="C449" i="11"/>
  <c r="D449" i="11"/>
  <c r="E449" i="11"/>
  <c r="F449" i="11"/>
  <c r="G449" i="11"/>
  <c r="H449" i="11"/>
  <c r="I449" i="11"/>
  <c r="J449" i="11"/>
  <c r="K449" i="11"/>
  <c r="L449" i="11"/>
  <c r="M449" i="11"/>
  <c r="N449" i="11"/>
  <c r="O449" i="11"/>
  <c r="P449" i="11"/>
  <c r="Q449" i="11"/>
  <c r="R449" i="11"/>
  <c r="S449" i="11"/>
  <c r="U449" i="11"/>
  <c r="V449" i="11"/>
  <c r="W449" i="11"/>
  <c r="X449" i="11"/>
  <c r="Y449" i="11"/>
  <c r="Z449" i="11"/>
  <c r="AA449" i="11"/>
  <c r="AB449" i="11"/>
  <c r="AD449" i="11"/>
  <c r="AE449" i="11"/>
  <c r="B450" i="11"/>
  <c r="C450" i="11"/>
  <c r="D450" i="11"/>
  <c r="E450" i="11"/>
  <c r="F450" i="11"/>
  <c r="G450" i="11"/>
  <c r="H450" i="11"/>
  <c r="I450" i="11"/>
  <c r="J450" i="11"/>
  <c r="K450" i="11"/>
  <c r="L450" i="11"/>
  <c r="M450" i="11"/>
  <c r="N450" i="11"/>
  <c r="O450" i="11"/>
  <c r="P450" i="11"/>
  <c r="Q450" i="11"/>
  <c r="R450" i="11"/>
  <c r="S450" i="11"/>
  <c r="U450" i="11"/>
  <c r="V450" i="11"/>
  <c r="W450" i="11"/>
  <c r="X450" i="11"/>
  <c r="Y450" i="11"/>
  <c r="Z450" i="11"/>
  <c r="AA450" i="11"/>
  <c r="AB450" i="11"/>
  <c r="AD450" i="11"/>
  <c r="AE450" i="11"/>
  <c r="B451" i="11"/>
  <c r="C451" i="11"/>
  <c r="D451" i="11"/>
  <c r="E451" i="11"/>
  <c r="F451" i="11"/>
  <c r="G451" i="11"/>
  <c r="H451" i="11"/>
  <c r="I451" i="11"/>
  <c r="J451" i="11"/>
  <c r="K451" i="11"/>
  <c r="L451" i="11"/>
  <c r="M451" i="11"/>
  <c r="N451" i="11"/>
  <c r="O451" i="11"/>
  <c r="P451" i="11"/>
  <c r="Q451" i="11"/>
  <c r="R451" i="11"/>
  <c r="S451" i="11"/>
  <c r="U451" i="11"/>
  <c r="V451" i="11"/>
  <c r="W451" i="11"/>
  <c r="X451" i="11"/>
  <c r="Y451" i="11"/>
  <c r="Z451" i="11"/>
  <c r="AA451" i="11"/>
  <c r="AB451" i="11"/>
  <c r="AD451" i="11"/>
  <c r="AE451" i="11"/>
  <c r="B452" i="11"/>
  <c r="C452" i="11"/>
  <c r="D452" i="11"/>
  <c r="E452" i="11"/>
  <c r="F452" i="11"/>
  <c r="G452" i="11"/>
  <c r="H452" i="11"/>
  <c r="I452" i="11"/>
  <c r="J452" i="11"/>
  <c r="K452" i="11"/>
  <c r="L452" i="11"/>
  <c r="M452" i="11"/>
  <c r="N452" i="11"/>
  <c r="O452" i="11"/>
  <c r="P452" i="11"/>
  <c r="Q452" i="11"/>
  <c r="R452" i="11"/>
  <c r="S452" i="11"/>
  <c r="U452" i="11"/>
  <c r="V452" i="11"/>
  <c r="W452" i="11"/>
  <c r="X452" i="11"/>
  <c r="Y452" i="11"/>
  <c r="Z452" i="11"/>
  <c r="AA452" i="11"/>
  <c r="AB452" i="11"/>
  <c r="AD452" i="11"/>
  <c r="AE452" i="11"/>
  <c r="B453" i="11"/>
  <c r="C453" i="11"/>
  <c r="D453" i="11"/>
  <c r="E453" i="11"/>
  <c r="F453" i="11"/>
  <c r="G453" i="11"/>
  <c r="H453" i="11"/>
  <c r="I453" i="11"/>
  <c r="J453" i="11"/>
  <c r="K453" i="11"/>
  <c r="L453" i="11"/>
  <c r="M453" i="11"/>
  <c r="N453" i="11"/>
  <c r="O453" i="11"/>
  <c r="P453" i="11"/>
  <c r="Q453" i="11"/>
  <c r="R453" i="11"/>
  <c r="S453" i="11"/>
  <c r="U453" i="11"/>
  <c r="V453" i="11"/>
  <c r="W453" i="11"/>
  <c r="X453" i="11"/>
  <c r="Y453" i="11"/>
  <c r="Z453" i="11"/>
  <c r="AA453" i="11"/>
  <c r="AB453" i="11"/>
  <c r="AD453" i="11"/>
  <c r="AE453" i="11"/>
  <c r="B454" i="11"/>
  <c r="C454" i="11"/>
  <c r="D454" i="11"/>
  <c r="E454" i="11"/>
  <c r="F454" i="11"/>
  <c r="G454" i="11"/>
  <c r="H454" i="11"/>
  <c r="I454" i="11"/>
  <c r="J454" i="11"/>
  <c r="K454" i="11"/>
  <c r="L454" i="11"/>
  <c r="M454" i="11"/>
  <c r="N454" i="11"/>
  <c r="O454" i="11"/>
  <c r="P454" i="11"/>
  <c r="Q454" i="11"/>
  <c r="R454" i="11"/>
  <c r="S454" i="11"/>
  <c r="U454" i="11"/>
  <c r="V454" i="11"/>
  <c r="W454" i="11"/>
  <c r="X454" i="11"/>
  <c r="Y454" i="11"/>
  <c r="Z454" i="11"/>
  <c r="AA454" i="11"/>
  <c r="AB454" i="11"/>
  <c r="AD454" i="11"/>
  <c r="AE454" i="11"/>
  <c r="B455" i="11"/>
  <c r="C455" i="11"/>
  <c r="D455" i="11"/>
  <c r="E455" i="11"/>
  <c r="F455" i="11"/>
  <c r="G455" i="11"/>
  <c r="H455" i="11"/>
  <c r="I455" i="11"/>
  <c r="J455" i="11"/>
  <c r="K455" i="11"/>
  <c r="L455" i="11"/>
  <c r="M455" i="11"/>
  <c r="N455" i="11"/>
  <c r="O455" i="11"/>
  <c r="P455" i="11"/>
  <c r="Q455" i="11"/>
  <c r="R455" i="11"/>
  <c r="S455" i="11"/>
  <c r="U455" i="11"/>
  <c r="V455" i="11"/>
  <c r="W455" i="11"/>
  <c r="X455" i="11"/>
  <c r="Y455" i="11"/>
  <c r="Z455" i="11"/>
  <c r="AA455" i="11"/>
  <c r="AB455" i="11"/>
  <c r="AD455" i="11"/>
  <c r="AE455" i="11"/>
  <c r="B456" i="11"/>
  <c r="C456" i="11"/>
  <c r="D456" i="11"/>
  <c r="E456" i="11"/>
  <c r="F456" i="11"/>
  <c r="G456" i="11"/>
  <c r="H456" i="11"/>
  <c r="I456" i="11"/>
  <c r="J456" i="11"/>
  <c r="K456" i="11"/>
  <c r="L456" i="11"/>
  <c r="M456" i="11"/>
  <c r="N456" i="11"/>
  <c r="O456" i="11"/>
  <c r="P456" i="11"/>
  <c r="Q456" i="11"/>
  <c r="R456" i="11"/>
  <c r="S456" i="11"/>
  <c r="U456" i="11"/>
  <c r="V456" i="11"/>
  <c r="W456" i="11"/>
  <c r="X456" i="11"/>
  <c r="Y456" i="11"/>
  <c r="Z456" i="11"/>
  <c r="AA456" i="11"/>
  <c r="AB456" i="11"/>
  <c r="AD456" i="11"/>
  <c r="AE456" i="11"/>
  <c r="B457" i="11"/>
  <c r="C457" i="11"/>
  <c r="D457" i="11"/>
  <c r="E457" i="11"/>
  <c r="F457" i="11"/>
  <c r="G457" i="11"/>
  <c r="H457" i="11"/>
  <c r="I457" i="11"/>
  <c r="J457" i="11"/>
  <c r="K457" i="11"/>
  <c r="L457" i="11"/>
  <c r="M457" i="11"/>
  <c r="N457" i="11"/>
  <c r="O457" i="11"/>
  <c r="P457" i="11"/>
  <c r="Q457" i="11"/>
  <c r="R457" i="11"/>
  <c r="S457" i="11"/>
  <c r="U457" i="11"/>
  <c r="V457" i="11"/>
  <c r="W457" i="11"/>
  <c r="X457" i="11"/>
  <c r="Y457" i="11"/>
  <c r="Z457" i="11"/>
  <c r="AA457" i="11"/>
  <c r="AB457" i="11"/>
  <c r="AD457" i="11"/>
  <c r="AE457" i="11"/>
  <c r="B458" i="11"/>
  <c r="C458" i="11"/>
  <c r="D458" i="11"/>
  <c r="E458" i="11"/>
  <c r="F458" i="11"/>
  <c r="G458" i="11"/>
  <c r="H458" i="11"/>
  <c r="I458" i="11"/>
  <c r="J458" i="11"/>
  <c r="K458" i="11"/>
  <c r="L458" i="11"/>
  <c r="M458" i="11"/>
  <c r="N458" i="11"/>
  <c r="O458" i="11"/>
  <c r="P458" i="11"/>
  <c r="Q458" i="11"/>
  <c r="R458" i="11"/>
  <c r="S458" i="11"/>
  <c r="U458" i="11"/>
  <c r="V458" i="11"/>
  <c r="W458" i="11"/>
  <c r="X458" i="11"/>
  <c r="Y458" i="11"/>
  <c r="Z458" i="11"/>
  <c r="AA458" i="11"/>
  <c r="AB458" i="11"/>
  <c r="AD458" i="11"/>
  <c r="AE458" i="11"/>
  <c r="B459" i="11"/>
  <c r="C459" i="11"/>
  <c r="D459" i="11"/>
  <c r="E459" i="11"/>
  <c r="F459" i="11"/>
  <c r="G459" i="11"/>
  <c r="H459" i="11"/>
  <c r="I459" i="11"/>
  <c r="J459" i="11"/>
  <c r="K459" i="11"/>
  <c r="L459" i="11"/>
  <c r="M459" i="11"/>
  <c r="N459" i="11"/>
  <c r="O459" i="11"/>
  <c r="P459" i="11"/>
  <c r="Q459" i="11"/>
  <c r="R459" i="11"/>
  <c r="S459" i="11"/>
  <c r="U459" i="11"/>
  <c r="V459" i="11"/>
  <c r="W459" i="11"/>
  <c r="X459" i="11"/>
  <c r="Y459" i="11"/>
  <c r="Z459" i="11"/>
  <c r="AA459" i="11"/>
  <c r="AB459" i="11"/>
  <c r="AD459" i="11"/>
  <c r="AE459" i="11"/>
  <c r="B460" i="11"/>
  <c r="C460" i="11"/>
  <c r="D460" i="11"/>
  <c r="E460" i="11"/>
  <c r="F460" i="11"/>
  <c r="G460" i="11"/>
  <c r="H460" i="11"/>
  <c r="I460" i="11"/>
  <c r="J460" i="11"/>
  <c r="K460" i="11"/>
  <c r="L460" i="11"/>
  <c r="M460" i="11"/>
  <c r="N460" i="11"/>
  <c r="O460" i="11"/>
  <c r="P460" i="11"/>
  <c r="Q460" i="11"/>
  <c r="R460" i="11"/>
  <c r="S460" i="11"/>
  <c r="U460" i="11"/>
  <c r="V460" i="11"/>
  <c r="W460" i="11"/>
  <c r="X460" i="11"/>
  <c r="Y460" i="11"/>
  <c r="Z460" i="11"/>
  <c r="AA460" i="11"/>
  <c r="AB460" i="11"/>
  <c r="AD460" i="11"/>
  <c r="AE460" i="11"/>
  <c r="B461" i="11"/>
  <c r="C461" i="11"/>
  <c r="D461" i="11"/>
  <c r="E461" i="11"/>
  <c r="F461" i="11"/>
  <c r="G461" i="11"/>
  <c r="H461" i="11"/>
  <c r="I461" i="11"/>
  <c r="J461" i="11"/>
  <c r="K461" i="11"/>
  <c r="L461" i="11"/>
  <c r="M461" i="11"/>
  <c r="N461" i="11"/>
  <c r="O461" i="11"/>
  <c r="P461" i="11"/>
  <c r="Q461" i="11"/>
  <c r="R461" i="11"/>
  <c r="S461" i="11"/>
  <c r="U461" i="11"/>
  <c r="V461" i="11"/>
  <c r="W461" i="11"/>
  <c r="X461" i="11"/>
  <c r="Y461" i="11"/>
  <c r="Z461" i="11"/>
  <c r="AA461" i="11"/>
  <c r="AB461" i="11"/>
  <c r="AD461" i="11"/>
  <c r="AE461" i="11"/>
  <c r="B462" i="11"/>
  <c r="C462" i="11"/>
  <c r="D462" i="11"/>
  <c r="E462" i="11"/>
  <c r="F462" i="11"/>
  <c r="G462" i="11"/>
  <c r="H462" i="11"/>
  <c r="I462" i="11"/>
  <c r="J462" i="11"/>
  <c r="K462" i="11"/>
  <c r="L462" i="11"/>
  <c r="M462" i="11"/>
  <c r="N462" i="11"/>
  <c r="O462" i="11"/>
  <c r="P462" i="11"/>
  <c r="Q462" i="11"/>
  <c r="R462" i="11"/>
  <c r="S462" i="11"/>
  <c r="U462" i="11"/>
  <c r="V462" i="11"/>
  <c r="W462" i="11"/>
  <c r="X462" i="11"/>
  <c r="Y462" i="11"/>
  <c r="Z462" i="11"/>
  <c r="AA462" i="11"/>
  <c r="AB462" i="11"/>
  <c r="AD462" i="11"/>
  <c r="AE462" i="11"/>
  <c r="B463" i="11"/>
  <c r="C463" i="11"/>
  <c r="D463" i="11"/>
  <c r="E463" i="11"/>
  <c r="F463" i="11"/>
  <c r="G463" i="11"/>
  <c r="H463" i="11"/>
  <c r="I463" i="11"/>
  <c r="J463" i="11"/>
  <c r="K463" i="11"/>
  <c r="L463" i="11"/>
  <c r="M463" i="11"/>
  <c r="N463" i="11"/>
  <c r="O463" i="11"/>
  <c r="P463" i="11"/>
  <c r="Q463" i="11"/>
  <c r="R463" i="11"/>
  <c r="S463" i="11"/>
  <c r="U463" i="11"/>
  <c r="V463" i="11"/>
  <c r="W463" i="11"/>
  <c r="X463" i="11"/>
  <c r="Y463" i="11"/>
  <c r="Z463" i="11"/>
  <c r="AA463" i="11"/>
  <c r="AB463" i="11"/>
  <c r="AD463" i="11"/>
  <c r="AE463" i="11"/>
  <c r="B464" i="11"/>
  <c r="C464" i="11"/>
  <c r="D464" i="11"/>
  <c r="E464" i="11"/>
  <c r="F464" i="11"/>
  <c r="G464" i="11"/>
  <c r="H464" i="11"/>
  <c r="I464" i="11"/>
  <c r="J464" i="11"/>
  <c r="K464" i="11"/>
  <c r="L464" i="11"/>
  <c r="M464" i="11"/>
  <c r="N464" i="11"/>
  <c r="O464" i="11"/>
  <c r="P464" i="11"/>
  <c r="Q464" i="11"/>
  <c r="R464" i="11"/>
  <c r="S464" i="11"/>
  <c r="U464" i="11"/>
  <c r="V464" i="11"/>
  <c r="W464" i="11"/>
  <c r="X464" i="11"/>
  <c r="Y464" i="11"/>
  <c r="Z464" i="11"/>
  <c r="AA464" i="11"/>
  <c r="AB464" i="11"/>
  <c r="AD464" i="11"/>
  <c r="AE464" i="11"/>
  <c r="B465" i="11"/>
  <c r="C465" i="11"/>
  <c r="D465" i="11"/>
  <c r="E465" i="11"/>
  <c r="F465" i="11"/>
  <c r="G465" i="11"/>
  <c r="H465" i="11"/>
  <c r="I465" i="11"/>
  <c r="J465" i="11"/>
  <c r="K465" i="11"/>
  <c r="L465" i="11"/>
  <c r="M465" i="11"/>
  <c r="N465" i="11"/>
  <c r="O465" i="11"/>
  <c r="P465" i="11"/>
  <c r="Q465" i="11"/>
  <c r="R465" i="11"/>
  <c r="S465" i="11"/>
  <c r="U465" i="11"/>
  <c r="V465" i="11"/>
  <c r="W465" i="11"/>
  <c r="X465" i="11"/>
  <c r="Y465" i="11"/>
  <c r="Z465" i="11"/>
  <c r="AA465" i="11"/>
  <c r="AB465" i="11"/>
  <c r="AD465" i="11"/>
  <c r="AE465" i="11"/>
  <c r="B466" i="11"/>
  <c r="C466" i="11"/>
  <c r="D466" i="11"/>
  <c r="E466" i="11"/>
  <c r="F466" i="11"/>
  <c r="G466" i="11"/>
  <c r="H466" i="11"/>
  <c r="I466" i="11"/>
  <c r="J466" i="11"/>
  <c r="K466" i="11"/>
  <c r="L466" i="11"/>
  <c r="M466" i="11"/>
  <c r="N466" i="11"/>
  <c r="O466" i="11"/>
  <c r="P466" i="11"/>
  <c r="Q466" i="11"/>
  <c r="R466" i="11"/>
  <c r="S466" i="11"/>
  <c r="U466" i="11"/>
  <c r="V466" i="11"/>
  <c r="W466" i="11"/>
  <c r="X466" i="11"/>
  <c r="Y466" i="11"/>
  <c r="Z466" i="11"/>
  <c r="AA466" i="11"/>
  <c r="AB466" i="11"/>
  <c r="AD466" i="11"/>
  <c r="AE466" i="11"/>
  <c r="B467" i="11"/>
  <c r="C467" i="11"/>
  <c r="D467" i="11"/>
  <c r="E467" i="11"/>
  <c r="F467" i="11"/>
  <c r="G467" i="11"/>
  <c r="H467" i="11"/>
  <c r="I467" i="11"/>
  <c r="J467" i="11"/>
  <c r="K467" i="11"/>
  <c r="L467" i="11"/>
  <c r="M467" i="11"/>
  <c r="N467" i="11"/>
  <c r="O467" i="11"/>
  <c r="P467" i="11"/>
  <c r="Q467" i="11"/>
  <c r="R467" i="11"/>
  <c r="S467" i="11"/>
  <c r="U467" i="11"/>
  <c r="V467" i="11"/>
  <c r="W467" i="11"/>
  <c r="X467" i="11"/>
  <c r="Y467" i="11"/>
  <c r="Z467" i="11"/>
  <c r="AA467" i="11"/>
  <c r="AB467" i="11"/>
  <c r="AD467" i="11"/>
  <c r="AE467" i="11"/>
  <c r="B468" i="11"/>
  <c r="C468" i="11"/>
  <c r="D468" i="11"/>
  <c r="E468" i="11"/>
  <c r="F468" i="11"/>
  <c r="G468" i="11"/>
  <c r="H468" i="11"/>
  <c r="I468" i="11"/>
  <c r="J468" i="11"/>
  <c r="K468" i="11"/>
  <c r="L468" i="11"/>
  <c r="M468" i="11"/>
  <c r="N468" i="11"/>
  <c r="O468" i="11"/>
  <c r="P468" i="11"/>
  <c r="Q468" i="11"/>
  <c r="R468" i="11"/>
  <c r="S468" i="11"/>
  <c r="U468" i="11"/>
  <c r="V468" i="11"/>
  <c r="W468" i="11"/>
  <c r="X468" i="11"/>
  <c r="Y468" i="11"/>
  <c r="Z468" i="11"/>
  <c r="AA468" i="11"/>
  <c r="AB468" i="11"/>
  <c r="AD468" i="11"/>
  <c r="AE468" i="11"/>
  <c r="B469" i="11"/>
  <c r="C469" i="11"/>
  <c r="D469" i="11"/>
  <c r="E469" i="11"/>
  <c r="F469" i="11"/>
  <c r="G469" i="11"/>
  <c r="H469" i="11"/>
  <c r="I469" i="11"/>
  <c r="J469" i="11"/>
  <c r="K469" i="11"/>
  <c r="L469" i="11"/>
  <c r="M469" i="11"/>
  <c r="N469" i="11"/>
  <c r="O469" i="11"/>
  <c r="P469" i="11"/>
  <c r="Q469" i="11"/>
  <c r="R469" i="11"/>
  <c r="S469" i="11"/>
  <c r="U469" i="11"/>
  <c r="V469" i="11"/>
  <c r="W469" i="11"/>
  <c r="X469" i="11"/>
  <c r="Y469" i="11"/>
  <c r="Z469" i="11"/>
  <c r="AA469" i="11"/>
  <c r="AB469" i="11"/>
  <c r="AD469" i="11"/>
  <c r="AE469" i="11"/>
  <c r="B470" i="11"/>
  <c r="C470" i="11"/>
  <c r="D470" i="11"/>
  <c r="E470" i="11"/>
  <c r="F470" i="11"/>
  <c r="G470" i="11"/>
  <c r="H470" i="11"/>
  <c r="I470" i="11"/>
  <c r="J470" i="11"/>
  <c r="K470" i="11"/>
  <c r="L470" i="11"/>
  <c r="M470" i="11"/>
  <c r="N470" i="11"/>
  <c r="O470" i="11"/>
  <c r="P470" i="11"/>
  <c r="Q470" i="11"/>
  <c r="R470" i="11"/>
  <c r="S470" i="11"/>
  <c r="U470" i="11"/>
  <c r="V470" i="11"/>
  <c r="W470" i="11"/>
  <c r="X470" i="11"/>
  <c r="Y470" i="11"/>
  <c r="Z470" i="11"/>
  <c r="AA470" i="11"/>
  <c r="AB470" i="11"/>
  <c r="AD470" i="11"/>
  <c r="AE470" i="11"/>
  <c r="B471" i="11"/>
  <c r="C471" i="11"/>
  <c r="D471" i="11"/>
  <c r="E471" i="11"/>
  <c r="F471" i="11"/>
  <c r="G471" i="11"/>
  <c r="H471" i="11"/>
  <c r="I471" i="11"/>
  <c r="J471" i="11"/>
  <c r="K471" i="11"/>
  <c r="L471" i="11"/>
  <c r="M471" i="11"/>
  <c r="N471" i="11"/>
  <c r="O471" i="11"/>
  <c r="P471" i="11"/>
  <c r="Q471" i="11"/>
  <c r="R471" i="11"/>
  <c r="S471" i="11"/>
  <c r="U471" i="11"/>
  <c r="V471" i="11"/>
  <c r="W471" i="11"/>
  <c r="X471" i="11"/>
  <c r="Y471" i="11"/>
  <c r="Z471" i="11"/>
  <c r="AA471" i="11"/>
  <c r="AB471" i="11"/>
  <c r="AD471" i="11"/>
  <c r="AE471" i="11"/>
  <c r="B472" i="11"/>
  <c r="C472" i="11"/>
  <c r="D472" i="11"/>
  <c r="E472" i="11"/>
  <c r="F472" i="11"/>
  <c r="G472" i="11"/>
  <c r="H472" i="11"/>
  <c r="I472" i="11"/>
  <c r="J472" i="11"/>
  <c r="K472" i="11"/>
  <c r="L472" i="11"/>
  <c r="M472" i="11"/>
  <c r="N472" i="11"/>
  <c r="O472" i="11"/>
  <c r="P472" i="11"/>
  <c r="Q472" i="11"/>
  <c r="R472" i="11"/>
  <c r="S472" i="11"/>
  <c r="U472" i="11"/>
  <c r="V472" i="11"/>
  <c r="W472" i="11"/>
  <c r="X472" i="11"/>
  <c r="Y472" i="11"/>
  <c r="Z472" i="11"/>
  <c r="AA472" i="11"/>
  <c r="AB472" i="11"/>
  <c r="AD472" i="11"/>
  <c r="AE472" i="11"/>
  <c r="B473" i="11"/>
  <c r="C473" i="11"/>
  <c r="D473" i="11"/>
  <c r="E473" i="11"/>
  <c r="F473" i="11"/>
  <c r="G473" i="11"/>
  <c r="H473" i="11"/>
  <c r="I473" i="11"/>
  <c r="J473" i="11"/>
  <c r="K473" i="11"/>
  <c r="L473" i="11"/>
  <c r="M473" i="11"/>
  <c r="N473" i="11"/>
  <c r="O473" i="11"/>
  <c r="P473" i="11"/>
  <c r="Q473" i="11"/>
  <c r="R473" i="11"/>
  <c r="S473" i="11"/>
  <c r="U473" i="11"/>
  <c r="V473" i="11"/>
  <c r="W473" i="11"/>
  <c r="X473" i="11"/>
  <c r="Y473" i="11"/>
  <c r="Z473" i="11"/>
  <c r="AA473" i="11"/>
  <c r="AB473" i="11"/>
  <c r="AD473" i="11"/>
  <c r="AE473" i="11"/>
  <c r="B474" i="11"/>
  <c r="C474" i="11"/>
  <c r="D474" i="11"/>
  <c r="E474" i="11"/>
  <c r="F474" i="11"/>
  <c r="G474" i="11"/>
  <c r="H474" i="11"/>
  <c r="I474" i="11"/>
  <c r="J474" i="11"/>
  <c r="K474" i="11"/>
  <c r="L474" i="11"/>
  <c r="M474" i="11"/>
  <c r="N474" i="11"/>
  <c r="O474" i="11"/>
  <c r="P474" i="11"/>
  <c r="Q474" i="11"/>
  <c r="R474" i="11"/>
  <c r="S474" i="11"/>
  <c r="U474" i="11"/>
  <c r="V474" i="11"/>
  <c r="W474" i="11"/>
  <c r="X474" i="11"/>
  <c r="Y474" i="11"/>
  <c r="Z474" i="11"/>
  <c r="AA474" i="11"/>
  <c r="AB474" i="11"/>
  <c r="AD474" i="11"/>
  <c r="AE474" i="11"/>
  <c r="B475" i="11"/>
  <c r="C475" i="11"/>
  <c r="D475" i="11"/>
  <c r="E475" i="11"/>
  <c r="F475" i="11"/>
  <c r="G475" i="11"/>
  <c r="H475" i="11"/>
  <c r="I475" i="11"/>
  <c r="J475" i="11"/>
  <c r="K475" i="11"/>
  <c r="L475" i="11"/>
  <c r="M475" i="11"/>
  <c r="N475" i="11"/>
  <c r="O475" i="11"/>
  <c r="P475" i="11"/>
  <c r="Q475" i="11"/>
  <c r="R475" i="11"/>
  <c r="S475" i="11"/>
  <c r="U475" i="11"/>
  <c r="V475" i="11"/>
  <c r="W475" i="11"/>
  <c r="X475" i="11"/>
  <c r="Y475" i="11"/>
  <c r="Z475" i="11"/>
  <c r="AA475" i="11"/>
  <c r="AB475" i="11"/>
  <c r="AD475" i="11"/>
  <c r="AE475" i="11"/>
  <c r="B476" i="11"/>
  <c r="C476" i="11"/>
  <c r="D476" i="11"/>
  <c r="E476" i="11"/>
  <c r="F476" i="11"/>
  <c r="G476" i="11"/>
  <c r="H476" i="11"/>
  <c r="I476" i="11"/>
  <c r="J476" i="11"/>
  <c r="K476" i="11"/>
  <c r="L476" i="11"/>
  <c r="M476" i="11"/>
  <c r="N476" i="11"/>
  <c r="O476" i="11"/>
  <c r="P476" i="11"/>
  <c r="Q476" i="11"/>
  <c r="R476" i="11"/>
  <c r="S476" i="11"/>
  <c r="U476" i="11"/>
  <c r="V476" i="11"/>
  <c r="W476" i="11"/>
  <c r="X476" i="11"/>
  <c r="Y476" i="11"/>
  <c r="Z476" i="11"/>
  <c r="AA476" i="11"/>
  <c r="AB476" i="11"/>
  <c r="AD476" i="11"/>
  <c r="AE476" i="11"/>
  <c r="B477" i="11"/>
  <c r="C477" i="11"/>
  <c r="D477" i="11"/>
  <c r="E477" i="11"/>
  <c r="F477" i="11"/>
  <c r="G477" i="11"/>
  <c r="H477" i="11"/>
  <c r="I477" i="11"/>
  <c r="J477" i="11"/>
  <c r="K477" i="11"/>
  <c r="L477" i="11"/>
  <c r="M477" i="11"/>
  <c r="N477" i="11"/>
  <c r="O477" i="11"/>
  <c r="P477" i="11"/>
  <c r="Q477" i="11"/>
  <c r="R477" i="11"/>
  <c r="S477" i="11"/>
  <c r="U477" i="11"/>
  <c r="V477" i="11"/>
  <c r="W477" i="11"/>
  <c r="X477" i="11"/>
  <c r="Y477" i="11"/>
  <c r="Z477" i="11"/>
  <c r="AA477" i="11"/>
  <c r="AB477" i="11"/>
  <c r="AD477" i="11"/>
  <c r="AE477" i="11"/>
  <c r="B478" i="11"/>
  <c r="C478" i="11"/>
  <c r="D478" i="11"/>
  <c r="E478" i="11"/>
  <c r="F478" i="11"/>
  <c r="G478" i="11"/>
  <c r="H478" i="11"/>
  <c r="I478" i="11"/>
  <c r="J478" i="11"/>
  <c r="K478" i="11"/>
  <c r="L478" i="11"/>
  <c r="M478" i="11"/>
  <c r="N478" i="11"/>
  <c r="O478" i="11"/>
  <c r="P478" i="11"/>
  <c r="Q478" i="11"/>
  <c r="R478" i="11"/>
  <c r="S478" i="11"/>
  <c r="U478" i="11"/>
  <c r="V478" i="11"/>
  <c r="W478" i="11"/>
  <c r="X478" i="11"/>
  <c r="Y478" i="11"/>
  <c r="Z478" i="11"/>
  <c r="AA478" i="11"/>
  <c r="AB478" i="11"/>
  <c r="AD478" i="11"/>
  <c r="AE478" i="11"/>
  <c r="B479" i="11"/>
  <c r="C479" i="11"/>
  <c r="D479" i="11"/>
  <c r="E479" i="11"/>
  <c r="F479" i="11"/>
  <c r="G479" i="11"/>
  <c r="H479" i="11"/>
  <c r="I479" i="11"/>
  <c r="J479" i="11"/>
  <c r="K479" i="11"/>
  <c r="L479" i="11"/>
  <c r="M479" i="11"/>
  <c r="N479" i="11"/>
  <c r="O479" i="11"/>
  <c r="P479" i="11"/>
  <c r="Q479" i="11"/>
  <c r="R479" i="11"/>
  <c r="S479" i="11"/>
  <c r="U479" i="11"/>
  <c r="V479" i="11"/>
  <c r="W479" i="11"/>
  <c r="X479" i="11"/>
  <c r="Y479" i="11"/>
  <c r="Z479" i="11"/>
  <c r="AA479" i="11"/>
  <c r="AB479" i="11"/>
  <c r="AD479" i="11"/>
  <c r="AE479" i="11"/>
  <c r="B480" i="11"/>
  <c r="C480" i="11"/>
  <c r="D480" i="11"/>
  <c r="E480" i="11"/>
  <c r="F480" i="11"/>
  <c r="G480" i="11"/>
  <c r="H480" i="11"/>
  <c r="I480" i="11"/>
  <c r="J480" i="11"/>
  <c r="K480" i="11"/>
  <c r="L480" i="11"/>
  <c r="M480" i="11"/>
  <c r="N480" i="11"/>
  <c r="O480" i="11"/>
  <c r="P480" i="11"/>
  <c r="Q480" i="11"/>
  <c r="R480" i="11"/>
  <c r="S480" i="11"/>
  <c r="U480" i="11"/>
  <c r="V480" i="11"/>
  <c r="W480" i="11"/>
  <c r="X480" i="11"/>
  <c r="Y480" i="11"/>
  <c r="Z480" i="11"/>
  <c r="AA480" i="11"/>
  <c r="AB480" i="11"/>
  <c r="AD480" i="11"/>
  <c r="AE480" i="11"/>
  <c r="B481" i="11"/>
  <c r="C481" i="11"/>
  <c r="D481" i="11"/>
  <c r="E481" i="11"/>
  <c r="F481" i="11"/>
  <c r="G481" i="11"/>
  <c r="H481" i="11"/>
  <c r="I481" i="11"/>
  <c r="J481" i="11"/>
  <c r="K481" i="11"/>
  <c r="L481" i="11"/>
  <c r="M481" i="11"/>
  <c r="N481" i="11"/>
  <c r="O481" i="11"/>
  <c r="P481" i="11"/>
  <c r="Q481" i="11"/>
  <c r="R481" i="11"/>
  <c r="S481" i="11"/>
  <c r="U481" i="11"/>
  <c r="V481" i="11"/>
  <c r="W481" i="11"/>
  <c r="X481" i="11"/>
  <c r="Y481" i="11"/>
  <c r="Z481" i="11"/>
  <c r="AA481" i="11"/>
  <c r="AB481" i="11"/>
  <c r="AD481" i="11"/>
  <c r="AE481" i="11"/>
  <c r="B482" i="11"/>
  <c r="C482" i="11"/>
  <c r="D482" i="11"/>
  <c r="E482" i="11"/>
  <c r="F482" i="11"/>
  <c r="G482" i="11"/>
  <c r="H482" i="11"/>
  <c r="I482" i="11"/>
  <c r="J482" i="11"/>
  <c r="K482" i="11"/>
  <c r="L482" i="11"/>
  <c r="M482" i="11"/>
  <c r="N482" i="11"/>
  <c r="O482" i="11"/>
  <c r="P482" i="11"/>
  <c r="Q482" i="11"/>
  <c r="R482" i="11"/>
  <c r="S482" i="11"/>
  <c r="U482" i="11"/>
  <c r="V482" i="11"/>
  <c r="W482" i="11"/>
  <c r="X482" i="11"/>
  <c r="Y482" i="11"/>
  <c r="Z482" i="11"/>
  <c r="AA482" i="11"/>
  <c r="AB482" i="11"/>
  <c r="AD482" i="11"/>
  <c r="AE482" i="11"/>
  <c r="B483" i="11"/>
  <c r="C483" i="11"/>
  <c r="D483" i="11"/>
  <c r="E483" i="11"/>
  <c r="F483" i="11"/>
  <c r="G483" i="11"/>
  <c r="H483" i="11"/>
  <c r="I483" i="11"/>
  <c r="J483" i="11"/>
  <c r="K483" i="11"/>
  <c r="L483" i="11"/>
  <c r="M483" i="11"/>
  <c r="N483" i="11"/>
  <c r="O483" i="11"/>
  <c r="P483" i="11"/>
  <c r="Q483" i="11"/>
  <c r="R483" i="11"/>
  <c r="S483" i="11"/>
  <c r="U483" i="11"/>
  <c r="V483" i="11"/>
  <c r="W483" i="11"/>
  <c r="X483" i="11"/>
  <c r="Y483" i="11"/>
  <c r="Z483" i="11"/>
  <c r="AA483" i="11"/>
  <c r="AB483" i="11"/>
  <c r="AD483" i="11"/>
  <c r="AE483" i="11"/>
  <c r="B484" i="11"/>
  <c r="C484" i="11"/>
  <c r="D484" i="11"/>
  <c r="E484" i="11"/>
  <c r="F484" i="11"/>
  <c r="G484" i="11"/>
  <c r="H484" i="11"/>
  <c r="I484" i="11"/>
  <c r="J484" i="11"/>
  <c r="K484" i="11"/>
  <c r="L484" i="11"/>
  <c r="M484" i="11"/>
  <c r="N484" i="11"/>
  <c r="O484" i="11"/>
  <c r="P484" i="11"/>
  <c r="Q484" i="11"/>
  <c r="R484" i="11"/>
  <c r="S484" i="11"/>
  <c r="U484" i="11"/>
  <c r="V484" i="11"/>
  <c r="W484" i="11"/>
  <c r="X484" i="11"/>
  <c r="Y484" i="11"/>
  <c r="Z484" i="11"/>
  <c r="AA484" i="11"/>
  <c r="AB484" i="11"/>
  <c r="AD484" i="11"/>
  <c r="AE484" i="11"/>
  <c r="B485" i="11"/>
  <c r="C485" i="11"/>
  <c r="D485" i="11"/>
  <c r="E485" i="11"/>
  <c r="F485" i="11"/>
  <c r="G485" i="11"/>
  <c r="H485" i="11"/>
  <c r="I485" i="11"/>
  <c r="J485" i="11"/>
  <c r="K485" i="11"/>
  <c r="L485" i="11"/>
  <c r="M485" i="11"/>
  <c r="N485" i="11"/>
  <c r="O485" i="11"/>
  <c r="P485" i="11"/>
  <c r="Q485" i="11"/>
  <c r="R485" i="11"/>
  <c r="S485" i="11"/>
  <c r="U485" i="11"/>
  <c r="V485" i="11"/>
  <c r="W485" i="11"/>
  <c r="X485" i="11"/>
  <c r="Y485" i="11"/>
  <c r="Z485" i="11"/>
  <c r="AA485" i="11"/>
  <c r="AB485" i="11"/>
  <c r="AD485" i="11"/>
  <c r="AE485" i="11"/>
  <c r="B486" i="11"/>
  <c r="C486" i="11"/>
  <c r="D486" i="11"/>
  <c r="E486" i="11"/>
  <c r="F486" i="11"/>
  <c r="G486" i="11"/>
  <c r="H486" i="11"/>
  <c r="I486" i="11"/>
  <c r="J486" i="11"/>
  <c r="K486" i="11"/>
  <c r="L486" i="11"/>
  <c r="M486" i="11"/>
  <c r="N486" i="11"/>
  <c r="O486" i="11"/>
  <c r="P486" i="11"/>
  <c r="Q486" i="11"/>
  <c r="R486" i="11"/>
  <c r="S486" i="11"/>
  <c r="U486" i="11"/>
  <c r="V486" i="11"/>
  <c r="W486" i="11"/>
  <c r="X486" i="11"/>
  <c r="Y486" i="11"/>
  <c r="Z486" i="11"/>
  <c r="AA486" i="11"/>
  <c r="AB486" i="11"/>
  <c r="AD486" i="11"/>
  <c r="AE486" i="11"/>
  <c r="B487" i="11"/>
  <c r="C487" i="11"/>
  <c r="D487" i="11"/>
  <c r="E487" i="11"/>
  <c r="F487" i="11"/>
  <c r="G487" i="11"/>
  <c r="H487" i="11"/>
  <c r="I487" i="11"/>
  <c r="J487" i="11"/>
  <c r="K487" i="11"/>
  <c r="L487" i="11"/>
  <c r="M487" i="11"/>
  <c r="N487" i="11"/>
  <c r="O487" i="11"/>
  <c r="P487" i="11"/>
  <c r="Q487" i="11"/>
  <c r="R487" i="11"/>
  <c r="S487" i="11"/>
  <c r="U487" i="11"/>
  <c r="V487" i="11"/>
  <c r="W487" i="11"/>
  <c r="X487" i="11"/>
  <c r="Y487" i="11"/>
  <c r="Z487" i="11"/>
  <c r="AA487" i="11"/>
  <c r="AB487" i="11"/>
  <c r="AD487" i="11"/>
  <c r="AE487" i="11"/>
  <c r="B488" i="11"/>
  <c r="C488" i="11"/>
  <c r="D488" i="11"/>
  <c r="E488" i="11"/>
  <c r="F488" i="11"/>
  <c r="G488" i="11"/>
  <c r="H488" i="11"/>
  <c r="I488" i="11"/>
  <c r="J488" i="11"/>
  <c r="K488" i="11"/>
  <c r="L488" i="11"/>
  <c r="M488" i="11"/>
  <c r="N488" i="11"/>
  <c r="O488" i="11"/>
  <c r="P488" i="11"/>
  <c r="Q488" i="11"/>
  <c r="R488" i="11"/>
  <c r="S488" i="11"/>
  <c r="U488" i="11"/>
  <c r="V488" i="11"/>
  <c r="W488" i="11"/>
  <c r="X488" i="11"/>
  <c r="Y488" i="11"/>
  <c r="Z488" i="11"/>
  <c r="AA488" i="11"/>
  <c r="AB488" i="11"/>
  <c r="AD488" i="11"/>
  <c r="AE488" i="11"/>
  <c r="B489" i="11"/>
  <c r="C489" i="11"/>
  <c r="D489" i="11"/>
  <c r="E489" i="11"/>
  <c r="F489" i="11"/>
  <c r="G489" i="11"/>
  <c r="H489" i="11"/>
  <c r="I489" i="11"/>
  <c r="J489" i="11"/>
  <c r="K489" i="11"/>
  <c r="L489" i="11"/>
  <c r="M489" i="11"/>
  <c r="N489" i="11"/>
  <c r="O489" i="11"/>
  <c r="P489" i="11"/>
  <c r="Q489" i="11"/>
  <c r="R489" i="11"/>
  <c r="S489" i="11"/>
  <c r="U489" i="11"/>
  <c r="V489" i="11"/>
  <c r="W489" i="11"/>
  <c r="X489" i="11"/>
  <c r="Y489" i="11"/>
  <c r="Z489" i="11"/>
  <c r="AA489" i="11"/>
  <c r="AB489" i="11"/>
  <c r="AD489" i="11"/>
  <c r="AE489" i="11"/>
  <c r="B490" i="11"/>
  <c r="C490" i="11"/>
  <c r="D490" i="11"/>
  <c r="E490" i="11"/>
  <c r="F490" i="11"/>
  <c r="G490" i="11"/>
  <c r="H490" i="11"/>
  <c r="I490" i="11"/>
  <c r="J490" i="11"/>
  <c r="K490" i="11"/>
  <c r="L490" i="11"/>
  <c r="M490" i="11"/>
  <c r="N490" i="11"/>
  <c r="O490" i="11"/>
  <c r="P490" i="11"/>
  <c r="Q490" i="11"/>
  <c r="R490" i="11"/>
  <c r="S490" i="11"/>
  <c r="U490" i="11"/>
  <c r="V490" i="11"/>
  <c r="W490" i="11"/>
  <c r="X490" i="11"/>
  <c r="Y490" i="11"/>
  <c r="Z490" i="11"/>
  <c r="AA490" i="11"/>
  <c r="AB490" i="11"/>
  <c r="AD490" i="11"/>
  <c r="AE490" i="11"/>
  <c r="B491" i="11"/>
  <c r="C491" i="11"/>
  <c r="D491" i="11"/>
  <c r="E491" i="11"/>
  <c r="F491" i="11"/>
  <c r="G491" i="11"/>
  <c r="H491" i="11"/>
  <c r="I491" i="11"/>
  <c r="J491" i="11"/>
  <c r="K491" i="11"/>
  <c r="L491" i="11"/>
  <c r="M491" i="11"/>
  <c r="N491" i="11"/>
  <c r="O491" i="11"/>
  <c r="P491" i="11"/>
  <c r="Q491" i="11"/>
  <c r="R491" i="11"/>
  <c r="S491" i="11"/>
  <c r="U491" i="11"/>
  <c r="V491" i="11"/>
  <c r="W491" i="11"/>
  <c r="X491" i="11"/>
  <c r="Y491" i="11"/>
  <c r="Z491" i="11"/>
  <c r="AA491" i="11"/>
  <c r="AB491" i="11"/>
  <c r="AD491" i="11"/>
  <c r="AE491" i="11"/>
  <c r="B492" i="11"/>
  <c r="C492" i="11"/>
  <c r="D492" i="11"/>
  <c r="E492" i="11"/>
  <c r="F492" i="11"/>
  <c r="G492" i="11"/>
  <c r="H492" i="11"/>
  <c r="I492" i="11"/>
  <c r="J492" i="11"/>
  <c r="K492" i="11"/>
  <c r="L492" i="11"/>
  <c r="M492" i="11"/>
  <c r="N492" i="11"/>
  <c r="O492" i="11"/>
  <c r="P492" i="11"/>
  <c r="Q492" i="11"/>
  <c r="R492" i="11"/>
  <c r="S492" i="11"/>
  <c r="U492" i="11"/>
  <c r="V492" i="11"/>
  <c r="W492" i="11"/>
  <c r="X492" i="11"/>
  <c r="Y492" i="11"/>
  <c r="Z492" i="11"/>
  <c r="AA492" i="11"/>
  <c r="AB492" i="11"/>
  <c r="AD492" i="11"/>
  <c r="AE492" i="11"/>
  <c r="B493" i="11"/>
  <c r="C493" i="11"/>
  <c r="D493" i="11"/>
  <c r="E493" i="11"/>
  <c r="F493" i="11"/>
  <c r="G493" i="11"/>
  <c r="H493" i="11"/>
  <c r="I493" i="11"/>
  <c r="J493" i="11"/>
  <c r="K493" i="11"/>
  <c r="L493" i="11"/>
  <c r="M493" i="11"/>
  <c r="N493" i="11"/>
  <c r="O493" i="11"/>
  <c r="P493" i="11"/>
  <c r="Q493" i="11"/>
  <c r="R493" i="11"/>
  <c r="S493" i="11"/>
  <c r="U493" i="11"/>
  <c r="V493" i="11"/>
  <c r="W493" i="11"/>
  <c r="X493" i="11"/>
  <c r="Y493" i="11"/>
  <c r="Z493" i="11"/>
  <c r="AA493" i="11"/>
  <c r="AB493" i="11"/>
  <c r="AD493" i="11"/>
  <c r="AE493" i="11"/>
  <c r="B494" i="11"/>
  <c r="C494" i="11"/>
  <c r="D494" i="11"/>
  <c r="E494" i="11"/>
  <c r="F494" i="11"/>
  <c r="G494" i="11"/>
  <c r="H494" i="11"/>
  <c r="I494" i="11"/>
  <c r="J494" i="11"/>
  <c r="K494" i="11"/>
  <c r="L494" i="11"/>
  <c r="M494" i="11"/>
  <c r="N494" i="11"/>
  <c r="O494" i="11"/>
  <c r="P494" i="11"/>
  <c r="Q494" i="11"/>
  <c r="R494" i="11"/>
  <c r="S494" i="11"/>
  <c r="U494" i="11"/>
  <c r="V494" i="11"/>
  <c r="W494" i="11"/>
  <c r="X494" i="11"/>
  <c r="Y494" i="11"/>
  <c r="Z494" i="11"/>
  <c r="AA494" i="11"/>
  <c r="AB494" i="11"/>
  <c r="AD494" i="11"/>
  <c r="AE494" i="11"/>
  <c r="B495" i="11"/>
  <c r="C495" i="11"/>
  <c r="D495" i="11"/>
  <c r="E495" i="11"/>
  <c r="F495" i="11"/>
  <c r="G495" i="11"/>
  <c r="H495" i="11"/>
  <c r="I495" i="11"/>
  <c r="J495" i="11"/>
  <c r="K495" i="11"/>
  <c r="L495" i="11"/>
  <c r="M495" i="11"/>
  <c r="N495" i="11"/>
  <c r="O495" i="11"/>
  <c r="P495" i="11"/>
  <c r="Q495" i="11"/>
  <c r="R495" i="11"/>
  <c r="S495" i="11"/>
  <c r="U495" i="11"/>
  <c r="V495" i="11"/>
  <c r="W495" i="11"/>
  <c r="X495" i="11"/>
  <c r="Y495" i="11"/>
  <c r="Z495" i="11"/>
  <c r="AA495" i="11"/>
  <c r="AB495" i="11"/>
  <c r="AD495" i="11"/>
  <c r="AE495" i="11"/>
  <c r="B496" i="11"/>
  <c r="C496" i="11"/>
  <c r="D496" i="11"/>
  <c r="E496" i="11"/>
  <c r="F496" i="11"/>
  <c r="G496" i="11"/>
  <c r="H496" i="11"/>
  <c r="I496" i="11"/>
  <c r="J496" i="11"/>
  <c r="K496" i="11"/>
  <c r="L496" i="11"/>
  <c r="M496" i="11"/>
  <c r="N496" i="11"/>
  <c r="O496" i="11"/>
  <c r="P496" i="11"/>
  <c r="Q496" i="11"/>
  <c r="R496" i="11"/>
  <c r="S496" i="11"/>
  <c r="U496" i="11"/>
  <c r="V496" i="11"/>
  <c r="W496" i="11"/>
  <c r="X496" i="11"/>
  <c r="Y496" i="11"/>
  <c r="Z496" i="11"/>
  <c r="AA496" i="11"/>
  <c r="AB496" i="11"/>
  <c r="AD496" i="11"/>
  <c r="AE496" i="11"/>
  <c r="B497" i="11"/>
  <c r="C497" i="11"/>
  <c r="D497" i="11"/>
  <c r="E497" i="11"/>
  <c r="F497" i="11"/>
  <c r="G497" i="11"/>
  <c r="H497" i="11"/>
  <c r="I497" i="11"/>
  <c r="J497" i="11"/>
  <c r="K497" i="11"/>
  <c r="L497" i="11"/>
  <c r="M497" i="11"/>
  <c r="N497" i="11"/>
  <c r="O497" i="11"/>
  <c r="P497" i="11"/>
  <c r="Q497" i="11"/>
  <c r="R497" i="11"/>
  <c r="S497" i="11"/>
  <c r="U497" i="11"/>
  <c r="V497" i="11"/>
  <c r="W497" i="11"/>
  <c r="X497" i="11"/>
  <c r="Y497" i="11"/>
  <c r="Z497" i="11"/>
  <c r="AA497" i="11"/>
  <c r="AB497" i="11"/>
  <c r="AD497" i="11"/>
  <c r="AE497" i="11"/>
  <c r="B498" i="11"/>
  <c r="C498" i="11"/>
  <c r="D498" i="11"/>
  <c r="E498" i="11"/>
  <c r="F498" i="11"/>
  <c r="G498" i="11"/>
  <c r="H498" i="11"/>
  <c r="I498" i="11"/>
  <c r="J498" i="11"/>
  <c r="K498" i="11"/>
  <c r="L498" i="11"/>
  <c r="M498" i="11"/>
  <c r="N498" i="11"/>
  <c r="O498" i="11"/>
  <c r="P498" i="11"/>
  <c r="Q498" i="11"/>
  <c r="R498" i="11"/>
  <c r="S498" i="11"/>
  <c r="U498" i="11"/>
  <c r="V498" i="11"/>
  <c r="W498" i="11"/>
  <c r="X498" i="11"/>
  <c r="Y498" i="11"/>
  <c r="Z498" i="11"/>
  <c r="AA498" i="11"/>
  <c r="AB498" i="11"/>
  <c r="AD498" i="11"/>
  <c r="AE498" i="11"/>
  <c r="B499" i="11"/>
  <c r="C499" i="11"/>
  <c r="D499" i="11"/>
  <c r="E499" i="11"/>
  <c r="F499" i="11"/>
  <c r="G499" i="11"/>
  <c r="H499" i="11"/>
  <c r="I499" i="11"/>
  <c r="J499" i="11"/>
  <c r="K499" i="11"/>
  <c r="L499" i="11"/>
  <c r="M499" i="11"/>
  <c r="N499" i="11"/>
  <c r="O499" i="11"/>
  <c r="P499" i="11"/>
  <c r="Q499" i="11"/>
  <c r="R499" i="11"/>
  <c r="S499" i="11"/>
  <c r="U499" i="11"/>
  <c r="V499" i="11"/>
  <c r="W499" i="11"/>
  <c r="X499" i="11"/>
  <c r="Y499" i="11"/>
  <c r="Z499" i="11"/>
  <c r="AA499" i="11"/>
  <c r="AB499" i="11"/>
  <c r="AD499" i="11"/>
  <c r="AE499" i="11"/>
  <c r="B500" i="11"/>
  <c r="C500" i="11"/>
  <c r="D500" i="11"/>
  <c r="E500" i="11"/>
  <c r="F500" i="11"/>
  <c r="G500" i="11"/>
  <c r="H500" i="11"/>
  <c r="I500" i="11"/>
  <c r="J500" i="11"/>
  <c r="K500" i="11"/>
  <c r="L500" i="11"/>
  <c r="M500" i="11"/>
  <c r="N500" i="11"/>
  <c r="O500" i="11"/>
  <c r="P500" i="11"/>
  <c r="Q500" i="11"/>
  <c r="R500" i="11"/>
  <c r="S500" i="11"/>
  <c r="U500" i="11"/>
  <c r="V500" i="11"/>
  <c r="W500" i="11"/>
  <c r="X500" i="11"/>
  <c r="Y500" i="11"/>
  <c r="Z500" i="11"/>
  <c r="AA500" i="11"/>
  <c r="AB500" i="11"/>
  <c r="AD500" i="11"/>
  <c r="AE500" i="11"/>
  <c r="B501" i="11"/>
  <c r="C501" i="11"/>
  <c r="D501" i="11"/>
  <c r="E501" i="11"/>
  <c r="F501" i="11"/>
  <c r="G501" i="11"/>
  <c r="H501" i="11"/>
  <c r="I501" i="11"/>
  <c r="J501" i="11"/>
  <c r="K501" i="11"/>
  <c r="L501" i="11"/>
  <c r="M501" i="11"/>
  <c r="N501" i="11"/>
  <c r="O501" i="11"/>
  <c r="P501" i="11"/>
  <c r="Q501" i="11"/>
  <c r="R501" i="11"/>
  <c r="S501" i="11"/>
  <c r="U501" i="11"/>
  <c r="V501" i="11"/>
  <c r="W501" i="11"/>
  <c r="X501" i="11"/>
  <c r="Y501" i="11"/>
  <c r="Z501" i="11"/>
  <c r="AA501" i="11"/>
  <c r="AB501" i="11"/>
  <c r="AD501" i="11"/>
  <c r="AE501" i="11"/>
  <c r="B502" i="11"/>
  <c r="C502" i="11"/>
  <c r="D502" i="11"/>
  <c r="E502" i="11"/>
  <c r="F502" i="11"/>
  <c r="G502" i="11"/>
  <c r="H502" i="11"/>
  <c r="I502" i="11"/>
  <c r="J502" i="11"/>
  <c r="K502" i="11"/>
  <c r="L502" i="11"/>
  <c r="M502" i="11"/>
  <c r="N502" i="11"/>
  <c r="O502" i="11"/>
  <c r="P502" i="11"/>
  <c r="Q502" i="11"/>
  <c r="R502" i="11"/>
  <c r="S502" i="11"/>
  <c r="U502" i="11"/>
  <c r="V502" i="11"/>
  <c r="W502" i="11"/>
  <c r="X502" i="11"/>
  <c r="Y502" i="11"/>
  <c r="Z502" i="11"/>
  <c r="AA502" i="11"/>
  <c r="AB502" i="11"/>
  <c r="AD502" i="11"/>
  <c r="AE502" i="11"/>
  <c r="B503" i="11"/>
  <c r="C503" i="11"/>
  <c r="D503" i="11"/>
  <c r="E503" i="11"/>
  <c r="F503" i="11"/>
  <c r="G503" i="11"/>
  <c r="H503" i="11"/>
  <c r="I503" i="11"/>
  <c r="J503" i="11"/>
  <c r="K503" i="11"/>
  <c r="L503" i="11"/>
  <c r="M503" i="11"/>
  <c r="N503" i="11"/>
  <c r="O503" i="11"/>
  <c r="P503" i="11"/>
  <c r="Q503" i="11"/>
  <c r="R503" i="11"/>
  <c r="S503" i="11"/>
  <c r="U503" i="11"/>
  <c r="V503" i="11"/>
  <c r="W503" i="11"/>
  <c r="X503" i="11"/>
  <c r="Y503" i="11"/>
  <c r="Z503" i="11"/>
  <c r="AA503" i="11"/>
  <c r="AB503" i="11"/>
  <c r="AD503" i="11"/>
  <c r="AE503" i="11"/>
  <c r="B504" i="11"/>
  <c r="C504" i="11"/>
  <c r="D504" i="11"/>
  <c r="E504" i="11"/>
  <c r="F504" i="11"/>
  <c r="G504" i="11"/>
  <c r="H504" i="11"/>
  <c r="I504" i="11"/>
  <c r="J504" i="11"/>
  <c r="K504" i="11"/>
  <c r="L504" i="11"/>
  <c r="M504" i="11"/>
  <c r="N504" i="11"/>
  <c r="O504" i="11"/>
  <c r="P504" i="11"/>
  <c r="Q504" i="11"/>
  <c r="R504" i="11"/>
  <c r="S504" i="11"/>
  <c r="U504" i="11"/>
  <c r="V504" i="11"/>
  <c r="W504" i="11"/>
  <c r="X504" i="11"/>
  <c r="Y504" i="11"/>
  <c r="Z504" i="11"/>
  <c r="AA504" i="11"/>
  <c r="AB504" i="11"/>
  <c r="AD504" i="11"/>
  <c r="AE504" i="11"/>
  <c r="B505" i="11"/>
  <c r="C505" i="11"/>
  <c r="D505" i="11"/>
  <c r="E505" i="11"/>
  <c r="F505" i="11"/>
  <c r="G505" i="11"/>
  <c r="H505" i="11"/>
  <c r="I505" i="11"/>
  <c r="J505" i="11"/>
  <c r="K505" i="11"/>
  <c r="L505" i="11"/>
  <c r="M505" i="11"/>
  <c r="N505" i="11"/>
  <c r="O505" i="11"/>
  <c r="P505" i="11"/>
  <c r="Q505" i="11"/>
  <c r="R505" i="11"/>
  <c r="S505" i="11"/>
  <c r="U505" i="11"/>
  <c r="V505" i="11"/>
  <c r="W505" i="11"/>
  <c r="X505" i="11"/>
  <c r="Y505" i="11"/>
  <c r="Z505" i="11"/>
  <c r="AA505" i="11"/>
  <c r="AB505" i="11"/>
  <c r="AD505" i="11"/>
  <c r="AE505" i="11"/>
  <c r="B506" i="11"/>
  <c r="C506" i="11"/>
  <c r="D506" i="11"/>
  <c r="E506" i="11"/>
  <c r="F506" i="11"/>
  <c r="G506" i="11"/>
  <c r="H506" i="11"/>
  <c r="I506" i="11"/>
  <c r="J506" i="11"/>
  <c r="K506" i="11"/>
  <c r="L506" i="11"/>
  <c r="M506" i="11"/>
  <c r="N506" i="11"/>
  <c r="O506" i="11"/>
  <c r="P506" i="11"/>
  <c r="Q506" i="11"/>
  <c r="R506" i="11"/>
  <c r="S506" i="11"/>
  <c r="U506" i="11"/>
  <c r="V506" i="11"/>
  <c r="W506" i="11"/>
  <c r="X506" i="11"/>
  <c r="Y506" i="11"/>
  <c r="Z506" i="11"/>
  <c r="AA506" i="11"/>
  <c r="AB506" i="11"/>
  <c r="AD506" i="11"/>
  <c r="AE506" i="11"/>
  <c r="B507" i="11"/>
  <c r="C507" i="11"/>
  <c r="D507" i="11"/>
  <c r="E507" i="11"/>
  <c r="F507" i="11"/>
  <c r="G507" i="11"/>
  <c r="H507" i="11"/>
  <c r="I507" i="11"/>
  <c r="J507" i="11"/>
  <c r="K507" i="11"/>
  <c r="L507" i="11"/>
  <c r="M507" i="11"/>
  <c r="N507" i="11"/>
  <c r="O507" i="11"/>
  <c r="P507" i="11"/>
  <c r="Q507" i="11"/>
  <c r="R507" i="11"/>
  <c r="S507" i="11"/>
  <c r="U507" i="11"/>
  <c r="V507" i="11"/>
  <c r="W507" i="11"/>
  <c r="X507" i="11"/>
  <c r="Y507" i="11"/>
  <c r="Z507" i="11"/>
  <c r="AA507" i="11"/>
  <c r="AB507" i="11"/>
  <c r="AD507" i="11"/>
  <c r="AE507" i="11"/>
  <c r="B508" i="11"/>
  <c r="C508" i="11"/>
  <c r="D508" i="11"/>
  <c r="E508" i="11"/>
  <c r="F508" i="11"/>
  <c r="G508" i="11"/>
  <c r="H508" i="11"/>
  <c r="I508" i="11"/>
  <c r="J508" i="11"/>
  <c r="K508" i="11"/>
  <c r="L508" i="11"/>
  <c r="M508" i="11"/>
  <c r="N508" i="11"/>
  <c r="O508" i="11"/>
  <c r="P508" i="11"/>
  <c r="Q508" i="11"/>
  <c r="R508" i="11"/>
  <c r="S508" i="11"/>
  <c r="U508" i="11"/>
  <c r="V508" i="11"/>
  <c r="W508" i="11"/>
  <c r="X508" i="11"/>
  <c r="Y508" i="11"/>
  <c r="Z508" i="11"/>
  <c r="AA508" i="11"/>
  <c r="AB508" i="11"/>
  <c r="AD508" i="11"/>
  <c r="AE508" i="11"/>
  <c r="B509" i="11"/>
  <c r="C509" i="11"/>
  <c r="D509" i="11"/>
  <c r="E509" i="11"/>
  <c r="F509" i="11"/>
  <c r="G509" i="11"/>
  <c r="H509" i="11"/>
  <c r="I509" i="11"/>
  <c r="J509" i="11"/>
  <c r="K509" i="11"/>
  <c r="L509" i="11"/>
  <c r="M509" i="11"/>
  <c r="N509" i="11"/>
  <c r="O509" i="11"/>
  <c r="P509" i="11"/>
  <c r="Q509" i="11"/>
  <c r="R509" i="11"/>
  <c r="S509" i="11"/>
  <c r="U509" i="11"/>
  <c r="V509" i="11"/>
  <c r="W509" i="11"/>
  <c r="X509" i="11"/>
  <c r="Y509" i="11"/>
  <c r="Z509" i="11"/>
  <c r="AA509" i="11"/>
  <c r="AB509" i="11"/>
  <c r="AD509" i="11"/>
  <c r="AE509" i="11"/>
  <c r="B510" i="11"/>
  <c r="C510" i="11"/>
  <c r="D510" i="11"/>
  <c r="E510" i="11"/>
  <c r="F510" i="11"/>
  <c r="G510" i="11"/>
  <c r="H510" i="11"/>
  <c r="I510" i="11"/>
  <c r="J510" i="11"/>
  <c r="K510" i="11"/>
  <c r="L510" i="11"/>
  <c r="M510" i="11"/>
  <c r="N510" i="11"/>
  <c r="O510" i="11"/>
  <c r="P510" i="11"/>
  <c r="Q510" i="11"/>
  <c r="R510" i="11"/>
  <c r="S510" i="11"/>
  <c r="U510" i="11"/>
  <c r="V510" i="11"/>
  <c r="W510" i="11"/>
  <c r="X510" i="11"/>
  <c r="Y510" i="11"/>
  <c r="Z510" i="11"/>
  <c r="AA510" i="11"/>
  <c r="AB510" i="11"/>
  <c r="AD510" i="11"/>
  <c r="AE510" i="11"/>
  <c r="B511" i="11"/>
  <c r="C511" i="11"/>
  <c r="D511" i="11"/>
  <c r="E511" i="11"/>
  <c r="F511" i="11"/>
  <c r="G511" i="11"/>
  <c r="H511" i="11"/>
  <c r="I511" i="11"/>
  <c r="J511" i="11"/>
  <c r="K511" i="11"/>
  <c r="L511" i="11"/>
  <c r="M511" i="11"/>
  <c r="N511" i="11"/>
  <c r="O511" i="11"/>
  <c r="P511" i="11"/>
  <c r="Q511" i="11"/>
  <c r="R511" i="11"/>
  <c r="S511" i="11"/>
  <c r="U511" i="11"/>
  <c r="V511" i="11"/>
  <c r="W511" i="11"/>
  <c r="X511" i="11"/>
  <c r="Y511" i="11"/>
  <c r="Z511" i="11"/>
  <c r="AA511" i="11"/>
  <c r="AB511" i="11"/>
  <c r="AD511" i="11"/>
  <c r="AE511" i="11"/>
  <c r="B512" i="11"/>
  <c r="C512" i="11"/>
  <c r="D512" i="11"/>
  <c r="E512" i="11"/>
  <c r="F512" i="11"/>
  <c r="G512" i="11"/>
  <c r="H512" i="11"/>
  <c r="I512" i="11"/>
  <c r="J512" i="11"/>
  <c r="K512" i="11"/>
  <c r="L512" i="11"/>
  <c r="M512" i="11"/>
  <c r="N512" i="11"/>
  <c r="O512" i="11"/>
  <c r="P512" i="11"/>
  <c r="Q512" i="11"/>
  <c r="R512" i="11"/>
  <c r="S512" i="11"/>
  <c r="U512" i="11"/>
  <c r="V512" i="11"/>
  <c r="W512" i="11"/>
  <c r="X512" i="11"/>
  <c r="Y512" i="11"/>
  <c r="Z512" i="11"/>
  <c r="AA512" i="11"/>
  <c r="AB512" i="11"/>
  <c r="AD512" i="11"/>
  <c r="AE512" i="11"/>
  <c r="B513" i="11"/>
  <c r="C513" i="11"/>
  <c r="D513" i="11"/>
  <c r="E513" i="11"/>
  <c r="F513" i="11"/>
  <c r="G513" i="11"/>
  <c r="H513" i="11"/>
  <c r="I513" i="11"/>
  <c r="J513" i="11"/>
  <c r="K513" i="11"/>
  <c r="L513" i="11"/>
  <c r="M513" i="11"/>
  <c r="N513" i="11"/>
  <c r="O513" i="11"/>
  <c r="P513" i="11"/>
  <c r="Q513" i="11"/>
  <c r="R513" i="11"/>
  <c r="S513" i="11"/>
  <c r="U513" i="11"/>
  <c r="V513" i="11"/>
  <c r="W513" i="11"/>
  <c r="X513" i="11"/>
  <c r="Y513" i="11"/>
  <c r="Z513" i="11"/>
  <c r="AA513" i="11"/>
  <c r="AB513" i="11"/>
  <c r="AD513" i="11"/>
  <c r="AE513" i="11"/>
  <c r="B514" i="11"/>
  <c r="C514" i="11"/>
  <c r="D514" i="11"/>
  <c r="E514" i="11"/>
  <c r="F514" i="11"/>
  <c r="G514" i="11"/>
  <c r="H514" i="11"/>
  <c r="I514" i="11"/>
  <c r="J514" i="11"/>
  <c r="K514" i="11"/>
  <c r="L514" i="11"/>
  <c r="M514" i="11"/>
  <c r="N514" i="11"/>
  <c r="O514" i="11"/>
  <c r="P514" i="11"/>
  <c r="Q514" i="11"/>
  <c r="R514" i="11"/>
  <c r="S514" i="11"/>
  <c r="U514" i="11"/>
  <c r="V514" i="11"/>
  <c r="W514" i="11"/>
  <c r="X514" i="11"/>
  <c r="Y514" i="11"/>
  <c r="Z514" i="11"/>
  <c r="AA514" i="11"/>
  <c r="AB514" i="11"/>
  <c r="AD514" i="11"/>
  <c r="AE514" i="11"/>
  <c r="B515" i="11"/>
  <c r="C515" i="11"/>
  <c r="D515" i="11"/>
  <c r="E515" i="11"/>
  <c r="F515" i="11"/>
  <c r="G515" i="11"/>
  <c r="H515" i="11"/>
  <c r="I515" i="11"/>
  <c r="J515" i="11"/>
  <c r="K515" i="11"/>
  <c r="L515" i="11"/>
  <c r="M515" i="11"/>
  <c r="N515" i="11"/>
  <c r="O515" i="11"/>
  <c r="P515" i="11"/>
  <c r="Q515" i="11"/>
  <c r="R515" i="11"/>
  <c r="S515" i="11"/>
  <c r="U515" i="11"/>
  <c r="V515" i="11"/>
  <c r="W515" i="11"/>
  <c r="X515" i="11"/>
  <c r="Y515" i="11"/>
  <c r="Z515" i="11"/>
  <c r="AA515" i="11"/>
  <c r="AB515" i="11"/>
  <c r="AD515" i="11"/>
  <c r="AE515" i="11"/>
  <c r="B516" i="11"/>
  <c r="C516" i="11"/>
  <c r="D516" i="11"/>
  <c r="E516" i="11"/>
  <c r="F516" i="11"/>
  <c r="G516" i="11"/>
  <c r="H516" i="11"/>
  <c r="I516" i="11"/>
  <c r="J516" i="11"/>
  <c r="K516" i="11"/>
  <c r="L516" i="11"/>
  <c r="M516" i="11"/>
  <c r="N516" i="11"/>
  <c r="O516" i="11"/>
  <c r="P516" i="11"/>
  <c r="Q516" i="11"/>
  <c r="R516" i="11"/>
  <c r="S516" i="11"/>
  <c r="U516" i="11"/>
  <c r="V516" i="11"/>
  <c r="W516" i="11"/>
  <c r="X516" i="11"/>
  <c r="Y516" i="11"/>
  <c r="Z516" i="11"/>
  <c r="AA516" i="11"/>
  <c r="AB516" i="11"/>
  <c r="AD516" i="11"/>
  <c r="AE516" i="11"/>
  <c r="B517" i="11"/>
  <c r="C517" i="11"/>
  <c r="D517" i="11"/>
  <c r="E517" i="11"/>
  <c r="F517" i="11"/>
  <c r="G517" i="11"/>
  <c r="H517" i="11"/>
  <c r="I517" i="11"/>
  <c r="J517" i="11"/>
  <c r="K517" i="11"/>
  <c r="L517" i="11"/>
  <c r="M517" i="11"/>
  <c r="N517" i="11"/>
  <c r="O517" i="11"/>
  <c r="P517" i="11"/>
  <c r="Q517" i="11"/>
  <c r="R517" i="11"/>
  <c r="S517" i="11"/>
  <c r="U517" i="11"/>
  <c r="V517" i="11"/>
  <c r="W517" i="11"/>
  <c r="X517" i="11"/>
  <c r="Y517" i="11"/>
  <c r="Z517" i="11"/>
  <c r="AA517" i="11"/>
  <c r="AB517" i="11"/>
  <c r="AD517" i="11"/>
  <c r="AE517" i="11"/>
  <c r="B518" i="11"/>
  <c r="C518" i="11"/>
  <c r="D518" i="11"/>
  <c r="E518" i="11"/>
  <c r="F518" i="11"/>
  <c r="G518" i="11"/>
  <c r="H518" i="11"/>
  <c r="I518" i="11"/>
  <c r="J518" i="11"/>
  <c r="K518" i="11"/>
  <c r="L518" i="11"/>
  <c r="M518" i="11"/>
  <c r="N518" i="11"/>
  <c r="O518" i="11"/>
  <c r="P518" i="11"/>
  <c r="Q518" i="11"/>
  <c r="R518" i="11"/>
  <c r="S518" i="11"/>
  <c r="U518" i="11"/>
  <c r="V518" i="11"/>
  <c r="W518" i="11"/>
  <c r="X518" i="11"/>
  <c r="Y518" i="11"/>
  <c r="Z518" i="11"/>
  <c r="AA518" i="11"/>
  <c r="AB518" i="11"/>
  <c r="AD518" i="11"/>
  <c r="AE518" i="11"/>
  <c r="B519" i="11"/>
  <c r="C519" i="11"/>
  <c r="D519" i="11"/>
  <c r="E519" i="11"/>
  <c r="F519" i="11"/>
  <c r="G519" i="11"/>
  <c r="H519" i="11"/>
  <c r="I519" i="11"/>
  <c r="J519" i="11"/>
  <c r="K519" i="11"/>
  <c r="L519" i="11"/>
  <c r="M519" i="11"/>
  <c r="N519" i="11"/>
  <c r="O519" i="11"/>
  <c r="P519" i="11"/>
  <c r="Q519" i="11"/>
  <c r="R519" i="11"/>
  <c r="S519" i="11"/>
  <c r="U519" i="11"/>
  <c r="V519" i="11"/>
  <c r="W519" i="11"/>
  <c r="X519" i="11"/>
  <c r="Y519" i="11"/>
  <c r="Z519" i="11"/>
  <c r="AA519" i="11"/>
  <c r="AB519" i="11"/>
  <c r="AD519" i="11"/>
  <c r="AE519" i="11"/>
  <c r="B520" i="11"/>
  <c r="C520" i="11"/>
  <c r="D520" i="11"/>
  <c r="E520" i="11"/>
  <c r="F520" i="11"/>
  <c r="G520" i="11"/>
  <c r="H520" i="11"/>
  <c r="I520" i="11"/>
  <c r="J520" i="11"/>
  <c r="K520" i="11"/>
  <c r="L520" i="11"/>
  <c r="M520" i="11"/>
  <c r="N520" i="11"/>
  <c r="O520" i="11"/>
  <c r="P520" i="11"/>
  <c r="Q520" i="11"/>
  <c r="R520" i="11"/>
  <c r="S520" i="11"/>
  <c r="U520" i="11"/>
  <c r="V520" i="11"/>
  <c r="W520" i="11"/>
  <c r="X520" i="11"/>
  <c r="Y520" i="11"/>
  <c r="Z520" i="11"/>
  <c r="AA520" i="11"/>
  <c r="AB520" i="11"/>
  <c r="AD520" i="11"/>
  <c r="AE520" i="11"/>
  <c r="B521" i="11"/>
  <c r="C521" i="11"/>
  <c r="D521" i="11"/>
  <c r="E521" i="11"/>
  <c r="F521" i="11"/>
  <c r="G521" i="11"/>
  <c r="H521" i="11"/>
  <c r="I521" i="11"/>
  <c r="J521" i="11"/>
  <c r="K521" i="11"/>
  <c r="L521" i="11"/>
  <c r="M521" i="11"/>
  <c r="N521" i="11"/>
  <c r="O521" i="11"/>
  <c r="P521" i="11"/>
  <c r="Q521" i="11"/>
  <c r="R521" i="11"/>
  <c r="S521" i="11"/>
  <c r="U521" i="11"/>
  <c r="V521" i="11"/>
  <c r="W521" i="11"/>
  <c r="X521" i="11"/>
  <c r="Y521" i="11"/>
  <c r="Z521" i="11"/>
  <c r="AA521" i="11"/>
  <c r="AB521" i="11"/>
  <c r="AD521" i="11"/>
  <c r="AE521" i="11"/>
  <c r="B522" i="11"/>
  <c r="C522" i="11"/>
  <c r="D522" i="11"/>
  <c r="E522" i="11"/>
  <c r="F522" i="11"/>
  <c r="G522" i="11"/>
  <c r="H522" i="11"/>
  <c r="I522" i="11"/>
  <c r="J522" i="11"/>
  <c r="K522" i="11"/>
  <c r="L522" i="11"/>
  <c r="M522" i="11"/>
  <c r="N522" i="11"/>
  <c r="O522" i="11"/>
  <c r="P522" i="11"/>
  <c r="Q522" i="11"/>
  <c r="R522" i="11"/>
  <c r="S522" i="11"/>
  <c r="U522" i="11"/>
  <c r="V522" i="11"/>
  <c r="W522" i="11"/>
  <c r="X522" i="11"/>
  <c r="Y522" i="11"/>
  <c r="Z522" i="11"/>
  <c r="AA522" i="11"/>
  <c r="AB522" i="11"/>
  <c r="AD522" i="11"/>
  <c r="AE522" i="11"/>
  <c r="B523" i="11"/>
  <c r="C523" i="11"/>
  <c r="D523" i="11"/>
  <c r="E523" i="11"/>
  <c r="F523" i="11"/>
  <c r="G523" i="11"/>
  <c r="H523" i="11"/>
  <c r="I523" i="11"/>
  <c r="J523" i="11"/>
  <c r="K523" i="11"/>
  <c r="L523" i="11"/>
  <c r="M523" i="11"/>
  <c r="N523" i="11"/>
  <c r="O523" i="11"/>
  <c r="P523" i="11"/>
  <c r="Q523" i="11"/>
  <c r="R523" i="11"/>
  <c r="S523" i="11"/>
  <c r="U523" i="11"/>
  <c r="V523" i="11"/>
  <c r="W523" i="11"/>
  <c r="X523" i="11"/>
  <c r="Y523" i="11"/>
  <c r="Z523" i="11"/>
  <c r="AA523" i="11"/>
  <c r="AB523" i="11"/>
  <c r="AD523" i="11"/>
  <c r="AE523" i="11"/>
  <c r="B524" i="11"/>
  <c r="C524" i="11"/>
  <c r="D524" i="11"/>
  <c r="E524" i="11"/>
  <c r="F524" i="11"/>
  <c r="G524" i="11"/>
  <c r="H524" i="11"/>
  <c r="I524" i="11"/>
  <c r="J524" i="11"/>
  <c r="K524" i="11"/>
  <c r="L524" i="11"/>
  <c r="M524" i="11"/>
  <c r="N524" i="11"/>
  <c r="O524" i="11"/>
  <c r="P524" i="11"/>
  <c r="Q524" i="11"/>
  <c r="R524" i="11"/>
  <c r="S524" i="11"/>
  <c r="U524" i="11"/>
  <c r="V524" i="11"/>
  <c r="W524" i="11"/>
  <c r="X524" i="11"/>
  <c r="Y524" i="11"/>
  <c r="Z524" i="11"/>
  <c r="AA524" i="11"/>
  <c r="AB524" i="11"/>
  <c r="AD524" i="11"/>
  <c r="AE524" i="11"/>
  <c r="B525" i="11"/>
  <c r="C525" i="11"/>
  <c r="D525" i="11"/>
  <c r="E525" i="11"/>
  <c r="F525" i="11"/>
  <c r="G525" i="11"/>
  <c r="H525" i="11"/>
  <c r="I525" i="11"/>
  <c r="J525" i="11"/>
  <c r="K525" i="11"/>
  <c r="L525" i="11"/>
  <c r="M525" i="11"/>
  <c r="N525" i="11"/>
  <c r="O525" i="11"/>
  <c r="P525" i="11"/>
  <c r="Q525" i="11"/>
  <c r="R525" i="11"/>
  <c r="S525" i="11"/>
  <c r="U525" i="11"/>
  <c r="V525" i="11"/>
  <c r="W525" i="11"/>
  <c r="X525" i="11"/>
  <c r="Y525" i="11"/>
  <c r="Z525" i="11"/>
  <c r="AA525" i="11"/>
  <c r="AB525" i="11"/>
  <c r="AD525" i="11"/>
  <c r="AE525" i="11"/>
  <c r="B526" i="11"/>
  <c r="C526" i="11"/>
  <c r="D526" i="11"/>
  <c r="E526" i="11"/>
  <c r="F526" i="11"/>
  <c r="G526" i="11"/>
  <c r="H526" i="11"/>
  <c r="I526" i="11"/>
  <c r="J526" i="11"/>
  <c r="K526" i="11"/>
  <c r="L526" i="11"/>
  <c r="M526" i="11"/>
  <c r="N526" i="11"/>
  <c r="O526" i="11"/>
  <c r="P526" i="11"/>
  <c r="Q526" i="11"/>
  <c r="R526" i="11"/>
  <c r="S526" i="11"/>
  <c r="U526" i="11"/>
  <c r="V526" i="11"/>
  <c r="W526" i="11"/>
  <c r="X526" i="11"/>
  <c r="Y526" i="11"/>
  <c r="Z526" i="11"/>
  <c r="AA526" i="11"/>
  <c r="AB526" i="11"/>
  <c r="AD526" i="11"/>
  <c r="AE526" i="11"/>
  <c r="B527" i="11"/>
  <c r="C527" i="11"/>
  <c r="D527" i="11"/>
  <c r="E527" i="11"/>
  <c r="F527" i="11"/>
  <c r="G527" i="11"/>
  <c r="H527" i="11"/>
  <c r="I527" i="11"/>
  <c r="J527" i="11"/>
  <c r="K527" i="11"/>
  <c r="L527" i="11"/>
  <c r="M527" i="11"/>
  <c r="N527" i="11"/>
  <c r="O527" i="11"/>
  <c r="P527" i="11"/>
  <c r="Q527" i="11"/>
  <c r="R527" i="11"/>
  <c r="S527" i="11"/>
  <c r="U527" i="11"/>
  <c r="V527" i="11"/>
  <c r="W527" i="11"/>
  <c r="X527" i="11"/>
  <c r="Y527" i="11"/>
  <c r="Z527" i="11"/>
  <c r="AA527" i="11"/>
  <c r="AB527" i="11"/>
  <c r="AD527" i="11"/>
  <c r="AE527" i="11"/>
  <c r="B528" i="11"/>
  <c r="C528" i="11"/>
  <c r="D528" i="11"/>
  <c r="E528" i="11"/>
  <c r="F528" i="11"/>
  <c r="G528" i="11"/>
  <c r="H528" i="11"/>
  <c r="I528" i="11"/>
  <c r="J528" i="11"/>
  <c r="K528" i="11"/>
  <c r="L528" i="11"/>
  <c r="M528" i="11"/>
  <c r="N528" i="11"/>
  <c r="O528" i="11"/>
  <c r="P528" i="11"/>
  <c r="Q528" i="11"/>
  <c r="R528" i="11"/>
  <c r="S528" i="11"/>
  <c r="U528" i="11"/>
  <c r="V528" i="11"/>
  <c r="W528" i="11"/>
  <c r="X528" i="11"/>
  <c r="Y528" i="11"/>
  <c r="Z528" i="11"/>
  <c r="AA528" i="11"/>
  <c r="AB528" i="11"/>
  <c r="AD528" i="11"/>
  <c r="AE528" i="11"/>
  <c r="B529" i="11"/>
  <c r="C529" i="11"/>
  <c r="D529" i="11"/>
  <c r="E529" i="11"/>
  <c r="F529" i="11"/>
  <c r="G529" i="11"/>
  <c r="H529" i="11"/>
  <c r="I529" i="11"/>
  <c r="J529" i="11"/>
  <c r="K529" i="11"/>
  <c r="L529" i="11"/>
  <c r="M529" i="11"/>
  <c r="N529" i="11"/>
  <c r="O529" i="11"/>
  <c r="P529" i="11"/>
  <c r="Q529" i="11"/>
  <c r="R529" i="11"/>
  <c r="S529" i="11"/>
  <c r="U529" i="11"/>
  <c r="V529" i="11"/>
  <c r="W529" i="11"/>
  <c r="X529" i="11"/>
  <c r="Y529" i="11"/>
  <c r="Z529" i="11"/>
  <c r="AA529" i="11"/>
  <c r="AB529" i="11"/>
  <c r="AD529" i="11"/>
  <c r="AE529" i="11"/>
  <c r="B530" i="11"/>
  <c r="C530" i="11"/>
  <c r="D530" i="11"/>
  <c r="E530" i="11"/>
  <c r="F530" i="11"/>
  <c r="G530" i="11"/>
  <c r="H530" i="11"/>
  <c r="I530" i="11"/>
  <c r="J530" i="11"/>
  <c r="K530" i="11"/>
  <c r="L530" i="11"/>
  <c r="M530" i="11"/>
  <c r="N530" i="11"/>
  <c r="O530" i="11"/>
  <c r="P530" i="11"/>
  <c r="Q530" i="11"/>
  <c r="R530" i="11"/>
  <c r="S530" i="11"/>
  <c r="U530" i="11"/>
  <c r="V530" i="11"/>
  <c r="W530" i="11"/>
  <c r="X530" i="11"/>
  <c r="Y530" i="11"/>
  <c r="Z530" i="11"/>
  <c r="AA530" i="11"/>
  <c r="AB530" i="11"/>
  <c r="AD530" i="11"/>
  <c r="AE530" i="11"/>
  <c r="B531" i="11"/>
  <c r="C531" i="11"/>
  <c r="D531" i="11"/>
  <c r="E531" i="11"/>
  <c r="F531" i="11"/>
  <c r="G531" i="11"/>
  <c r="H531" i="11"/>
  <c r="I531" i="11"/>
  <c r="J531" i="11"/>
  <c r="K531" i="11"/>
  <c r="L531" i="11"/>
  <c r="M531" i="11"/>
  <c r="N531" i="11"/>
  <c r="O531" i="11"/>
  <c r="P531" i="11"/>
  <c r="Q531" i="11"/>
  <c r="R531" i="11"/>
  <c r="S531" i="11"/>
  <c r="U531" i="11"/>
  <c r="V531" i="11"/>
  <c r="W531" i="11"/>
  <c r="X531" i="11"/>
  <c r="Y531" i="11"/>
  <c r="Z531" i="11"/>
  <c r="AA531" i="11"/>
  <c r="AB531" i="11"/>
  <c r="AD531" i="11"/>
  <c r="AE531" i="11"/>
  <c r="B532" i="11"/>
  <c r="C532" i="11"/>
  <c r="D532" i="11"/>
  <c r="E532" i="11"/>
  <c r="F532" i="11"/>
  <c r="G532" i="11"/>
  <c r="H532" i="11"/>
  <c r="I532" i="11"/>
  <c r="J532" i="11"/>
  <c r="K532" i="11"/>
  <c r="L532" i="11"/>
  <c r="M532" i="11"/>
  <c r="N532" i="11"/>
  <c r="O532" i="11"/>
  <c r="P532" i="11"/>
  <c r="Q532" i="11"/>
  <c r="R532" i="11"/>
  <c r="S532" i="11"/>
  <c r="U532" i="11"/>
  <c r="V532" i="11"/>
  <c r="W532" i="11"/>
  <c r="X532" i="11"/>
  <c r="Y532" i="11"/>
  <c r="Z532" i="11"/>
  <c r="AA532" i="11"/>
  <c r="AB532" i="11"/>
  <c r="AD532" i="11"/>
  <c r="AE532" i="11"/>
  <c r="B533" i="11"/>
  <c r="C533" i="11"/>
  <c r="D533" i="11"/>
  <c r="E533" i="11"/>
  <c r="F533" i="11"/>
  <c r="G533" i="11"/>
  <c r="H533" i="11"/>
  <c r="I533" i="11"/>
  <c r="J533" i="11"/>
  <c r="K533" i="11"/>
  <c r="L533" i="11"/>
  <c r="M533" i="11"/>
  <c r="N533" i="11"/>
  <c r="O533" i="11"/>
  <c r="P533" i="11"/>
  <c r="Q533" i="11"/>
  <c r="R533" i="11"/>
  <c r="S533" i="11"/>
  <c r="U533" i="11"/>
  <c r="V533" i="11"/>
  <c r="W533" i="11"/>
  <c r="X533" i="11"/>
  <c r="Y533" i="11"/>
  <c r="Z533" i="11"/>
  <c r="AA533" i="11"/>
  <c r="AB533" i="11"/>
  <c r="AD533" i="11"/>
  <c r="AE533" i="11"/>
  <c r="B534" i="11"/>
  <c r="C534" i="11"/>
  <c r="D534" i="11"/>
  <c r="E534" i="11"/>
  <c r="F534" i="11"/>
  <c r="G534" i="11"/>
  <c r="H534" i="11"/>
  <c r="I534" i="11"/>
  <c r="J534" i="11"/>
  <c r="K534" i="11"/>
  <c r="L534" i="11"/>
  <c r="M534" i="11"/>
  <c r="N534" i="11"/>
  <c r="O534" i="11"/>
  <c r="P534" i="11"/>
  <c r="Q534" i="11"/>
  <c r="R534" i="11"/>
  <c r="S534" i="11"/>
  <c r="U534" i="11"/>
  <c r="V534" i="11"/>
  <c r="W534" i="11"/>
  <c r="X534" i="11"/>
  <c r="Y534" i="11"/>
  <c r="Z534" i="11"/>
  <c r="AA534" i="11"/>
  <c r="AB534" i="11"/>
  <c r="AD534" i="11"/>
  <c r="AE534" i="11"/>
  <c r="B535" i="11"/>
  <c r="C535" i="11"/>
  <c r="D535" i="11"/>
  <c r="E535" i="11"/>
  <c r="F535" i="11"/>
  <c r="G535" i="11"/>
  <c r="H535" i="11"/>
  <c r="I535" i="11"/>
  <c r="J535" i="11"/>
  <c r="K535" i="11"/>
  <c r="L535" i="11"/>
  <c r="M535" i="11"/>
  <c r="N535" i="11"/>
  <c r="O535" i="11"/>
  <c r="P535" i="11"/>
  <c r="Q535" i="11"/>
  <c r="R535" i="11"/>
  <c r="S535" i="11"/>
  <c r="U535" i="11"/>
  <c r="V535" i="11"/>
  <c r="W535" i="11"/>
  <c r="X535" i="11"/>
  <c r="Y535" i="11"/>
  <c r="Z535" i="11"/>
  <c r="AA535" i="11"/>
  <c r="AB535" i="11"/>
  <c r="AD535" i="11"/>
  <c r="AE535" i="11"/>
  <c r="B536" i="11"/>
  <c r="C536" i="11"/>
  <c r="D536" i="11"/>
  <c r="E536" i="11"/>
  <c r="F536" i="11"/>
  <c r="G536" i="11"/>
  <c r="H536" i="11"/>
  <c r="I536" i="11"/>
  <c r="J536" i="11"/>
  <c r="K536" i="11"/>
  <c r="L536" i="11"/>
  <c r="M536" i="11"/>
  <c r="N536" i="11"/>
  <c r="O536" i="11"/>
  <c r="P536" i="11"/>
  <c r="Q536" i="11"/>
  <c r="R536" i="11"/>
  <c r="S536" i="11"/>
  <c r="U536" i="11"/>
  <c r="V536" i="11"/>
  <c r="W536" i="11"/>
  <c r="X536" i="11"/>
  <c r="Y536" i="11"/>
  <c r="Z536" i="11"/>
  <c r="AA536" i="11"/>
  <c r="AB536" i="11"/>
  <c r="AD536" i="11"/>
  <c r="AE536" i="11"/>
  <c r="B537" i="11"/>
  <c r="C537" i="11"/>
  <c r="D537" i="11"/>
  <c r="E537" i="11"/>
  <c r="F537" i="11"/>
  <c r="G537" i="11"/>
  <c r="H537" i="11"/>
  <c r="I537" i="11"/>
  <c r="J537" i="11"/>
  <c r="K537" i="11"/>
  <c r="L537" i="11"/>
  <c r="M537" i="11"/>
  <c r="N537" i="11"/>
  <c r="O537" i="11"/>
  <c r="P537" i="11"/>
  <c r="Q537" i="11"/>
  <c r="R537" i="11"/>
  <c r="S537" i="11"/>
  <c r="U537" i="11"/>
  <c r="V537" i="11"/>
  <c r="W537" i="11"/>
  <c r="X537" i="11"/>
  <c r="Y537" i="11"/>
  <c r="Z537" i="11"/>
  <c r="AA537" i="11"/>
  <c r="AB537" i="11"/>
  <c r="AD537" i="11"/>
  <c r="AE537" i="11"/>
  <c r="B538" i="11"/>
  <c r="C538" i="11"/>
  <c r="D538" i="11"/>
  <c r="E538" i="11"/>
  <c r="F538" i="11"/>
  <c r="G538" i="11"/>
  <c r="H538" i="11"/>
  <c r="I538" i="11"/>
  <c r="J538" i="11"/>
  <c r="K538" i="11"/>
  <c r="L538" i="11"/>
  <c r="M538" i="11"/>
  <c r="N538" i="11"/>
  <c r="O538" i="11"/>
  <c r="P538" i="11"/>
  <c r="Q538" i="11"/>
  <c r="R538" i="11"/>
  <c r="S538" i="11"/>
  <c r="U538" i="11"/>
  <c r="V538" i="11"/>
  <c r="W538" i="11"/>
  <c r="X538" i="11"/>
  <c r="Y538" i="11"/>
  <c r="Z538" i="11"/>
  <c r="AA538" i="11"/>
  <c r="AB538" i="11"/>
  <c r="AD538" i="11"/>
  <c r="AE538" i="11"/>
  <c r="B539" i="11"/>
  <c r="C539" i="11"/>
  <c r="D539" i="11"/>
  <c r="E539" i="11"/>
  <c r="F539" i="11"/>
  <c r="G539" i="11"/>
  <c r="H539" i="11"/>
  <c r="I539" i="11"/>
  <c r="J539" i="11"/>
  <c r="K539" i="11"/>
  <c r="L539" i="11"/>
  <c r="M539" i="11"/>
  <c r="N539" i="11"/>
  <c r="O539" i="11"/>
  <c r="P539" i="11"/>
  <c r="Q539" i="11"/>
  <c r="R539" i="11"/>
  <c r="S539" i="11"/>
  <c r="U539" i="11"/>
  <c r="V539" i="11"/>
  <c r="W539" i="11"/>
  <c r="X539" i="11"/>
  <c r="Y539" i="11"/>
  <c r="Z539" i="11"/>
  <c r="AA539" i="11"/>
  <c r="AB539" i="11"/>
  <c r="AD539" i="11"/>
  <c r="AE539" i="11"/>
  <c r="B540" i="11"/>
  <c r="C540" i="11"/>
  <c r="D540" i="11"/>
  <c r="E540" i="11"/>
  <c r="F540" i="11"/>
  <c r="G540" i="11"/>
  <c r="H540" i="11"/>
  <c r="I540" i="11"/>
  <c r="J540" i="11"/>
  <c r="K540" i="11"/>
  <c r="L540" i="11"/>
  <c r="M540" i="11"/>
  <c r="N540" i="11"/>
  <c r="O540" i="11"/>
  <c r="P540" i="11"/>
  <c r="Q540" i="11"/>
  <c r="R540" i="11"/>
  <c r="S540" i="11"/>
  <c r="U540" i="11"/>
  <c r="V540" i="11"/>
  <c r="W540" i="11"/>
  <c r="X540" i="11"/>
  <c r="Y540" i="11"/>
  <c r="Z540" i="11"/>
  <c r="AA540" i="11"/>
  <c r="AB540" i="11"/>
  <c r="AD540" i="11"/>
  <c r="AE540" i="11"/>
  <c r="B541" i="11"/>
  <c r="C541" i="11"/>
  <c r="D541" i="11"/>
  <c r="E541" i="11"/>
  <c r="F541" i="11"/>
  <c r="G541" i="11"/>
  <c r="H541" i="11"/>
  <c r="I541" i="11"/>
  <c r="J541" i="11"/>
  <c r="K541" i="11"/>
  <c r="L541" i="11"/>
  <c r="M541" i="11"/>
  <c r="N541" i="11"/>
  <c r="O541" i="11"/>
  <c r="P541" i="11"/>
  <c r="Q541" i="11"/>
  <c r="R541" i="11"/>
  <c r="S541" i="11"/>
  <c r="U541" i="11"/>
  <c r="V541" i="11"/>
  <c r="W541" i="11"/>
  <c r="X541" i="11"/>
  <c r="Y541" i="11"/>
  <c r="Z541" i="11"/>
  <c r="AA541" i="11"/>
  <c r="AB541" i="11"/>
  <c r="AD541" i="11"/>
  <c r="AE541" i="11"/>
  <c r="B542" i="11"/>
  <c r="C542" i="11"/>
  <c r="D542" i="11"/>
  <c r="E542" i="11"/>
  <c r="F542" i="11"/>
  <c r="G542" i="11"/>
  <c r="H542" i="11"/>
  <c r="I542" i="11"/>
  <c r="J542" i="11"/>
  <c r="K542" i="11"/>
  <c r="L542" i="11"/>
  <c r="M542" i="11"/>
  <c r="N542" i="11"/>
  <c r="O542" i="11"/>
  <c r="P542" i="11"/>
  <c r="Q542" i="11"/>
  <c r="R542" i="11"/>
  <c r="S542" i="11"/>
  <c r="U542" i="11"/>
  <c r="V542" i="11"/>
  <c r="W542" i="11"/>
  <c r="X542" i="11"/>
  <c r="Y542" i="11"/>
  <c r="Z542" i="11"/>
  <c r="AA542" i="11"/>
  <c r="AB542" i="11"/>
  <c r="AD542" i="11"/>
  <c r="AE542" i="11"/>
  <c r="B543" i="11"/>
  <c r="C543" i="11"/>
  <c r="D543" i="11"/>
  <c r="E543" i="11"/>
  <c r="F543" i="11"/>
  <c r="G543" i="11"/>
  <c r="H543" i="11"/>
  <c r="I543" i="11"/>
  <c r="J543" i="11"/>
  <c r="K543" i="11"/>
  <c r="L543" i="11"/>
  <c r="M543" i="11"/>
  <c r="N543" i="11"/>
  <c r="O543" i="11"/>
  <c r="P543" i="11"/>
  <c r="Q543" i="11"/>
  <c r="R543" i="11"/>
  <c r="S543" i="11"/>
  <c r="U543" i="11"/>
  <c r="V543" i="11"/>
  <c r="W543" i="11"/>
  <c r="X543" i="11"/>
  <c r="Y543" i="11"/>
  <c r="Z543" i="11"/>
  <c r="AA543" i="11"/>
  <c r="AB543" i="11"/>
  <c r="AD543" i="11"/>
  <c r="AE543" i="11"/>
  <c r="B544" i="11"/>
  <c r="C544" i="11"/>
  <c r="D544" i="11"/>
  <c r="E544" i="11"/>
  <c r="F544" i="11"/>
  <c r="G544" i="11"/>
  <c r="H544" i="11"/>
  <c r="I544" i="11"/>
  <c r="J544" i="11"/>
  <c r="K544" i="11"/>
  <c r="L544" i="11"/>
  <c r="M544" i="11"/>
  <c r="N544" i="11"/>
  <c r="O544" i="11"/>
  <c r="P544" i="11"/>
  <c r="Q544" i="11"/>
  <c r="R544" i="11"/>
  <c r="S544" i="11"/>
  <c r="U544" i="11"/>
  <c r="V544" i="11"/>
  <c r="W544" i="11"/>
  <c r="X544" i="11"/>
  <c r="Y544" i="11"/>
  <c r="Z544" i="11"/>
  <c r="AA544" i="11"/>
  <c r="AB544" i="11"/>
  <c r="AD544" i="11"/>
  <c r="AE544" i="11"/>
  <c r="B545" i="11"/>
  <c r="C545" i="11"/>
  <c r="D545" i="11"/>
  <c r="E545" i="11"/>
  <c r="F545" i="11"/>
  <c r="G545" i="11"/>
  <c r="H545" i="11"/>
  <c r="I545" i="11"/>
  <c r="J545" i="11"/>
  <c r="K545" i="11"/>
  <c r="L545" i="11"/>
  <c r="M545" i="11"/>
  <c r="N545" i="11"/>
  <c r="O545" i="11"/>
  <c r="P545" i="11"/>
  <c r="Q545" i="11"/>
  <c r="R545" i="11"/>
  <c r="S545" i="11"/>
  <c r="U545" i="11"/>
  <c r="V545" i="11"/>
  <c r="W545" i="11"/>
  <c r="X545" i="11"/>
  <c r="Y545" i="11"/>
  <c r="Z545" i="11"/>
  <c r="AA545" i="11"/>
  <c r="AB545" i="11"/>
  <c r="AD545" i="11"/>
  <c r="AE545" i="11"/>
  <c r="B546" i="11"/>
  <c r="C546" i="11"/>
  <c r="D546" i="11"/>
  <c r="E546" i="11"/>
  <c r="F546" i="11"/>
  <c r="G546" i="11"/>
  <c r="H546" i="11"/>
  <c r="I546" i="11"/>
  <c r="J546" i="11"/>
  <c r="K546" i="11"/>
  <c r="L546" i="11"/>
  <c r="M546" i="11"/>
  <c r="N546" i="11"/>
  <c r="O546" i="11"/>
  <c r="P546" i="11"/>
  <c r="Q546" i="11"/>
  <c r="R546" i="11"/>
  <c r="S546" i="11"/>
  <c r="U546" i="11"/>
  <c r="V546" i="11"/>
  <c r="W546" i="11"/>
  <c r="X546" i="11"/>
  <c r="Y546" i="11"/>
  <c r="Z546" i="11"/>
  <c r="AA546" i="11"/>
  <c r="AB546" i="11"/>
  <c r="AD546" i="11"/>
  <c r="AE546" i="11"/>
  <c r="B547" i="11"/>
  <c r="C547" i="11"/>
  <c r="D547" i="11"/>
  <c r="E547" i="11"/>
  <c r="F547" i="11"/>
  <c r="G547" i="11"/>
  <c r="H547" i="11"/>
  <c r="I547" i="11"/>
  <c r="J547" i="11"/>
  <c r="K547" i="11"/>
  <c r="L547" i="11"/>
  <c r="M547" i="11"/>
  <c r="N547" i="11"/>
  <c r="O547" i="11"/>
  <c r="P547" i="11"/>
  <c r="Q547" i="11"/>
  <c r="R547" i="11"/>
  <c r="S547" i="11"/>
  <c r="U547" i="11"/>
  <c r="V547" i="11"/>
  <c r="W547" i="11"/>
  <c r="X547" i="11"/>
  <c r="Y547" i="11"/>
  <c r="Z547" i="11"/>
  <c r="AA547" i="11"/>
  <c r="AB547" i="11"/>
  <c r="AD547" i="11"/>
  <c r="AE547" i="11"/>
  <c r="B548" i="11"/>
  <c r="C548" i="11"/>
  <c r="D548" i="11"/>
  <c r="E548" i="11"/>
  <c r="F548" i="11"/>
  <c r="G548" i="11"/>
  <c r="H548" i="11"/>
  <c r="I548" i="11"/>
  <c r="J548" i="11"/>
  <c r="K548" i="11"/>
  <c r="L548" i="11"/>
  <c r="M548" i="11"/>
  <c r="N548" i="11"/>
  <c r="O548" i="11"/>
  <c r="P548" i="11"/>
  <c r="Q548" i="11"/>
  <c r="R548" i="11"/>
  <c r="S548" i="11"/>
  <c r="U548" i="11"/>
  <c r="V548" i="11"/>
  <c r="W548" i="11"/>
  <c r="X548" i="11"/>
  <c r="Y548" i="11"/>
  <c r="Z548" i="11"/>
  <c r="AA548" i="11"/>
  <c r="AB548" i="11"/>
  <c r="AD548" i="11"/>
  <c r="AE548" i="11"/>
  <c r="B549" i="11"/>
  <c r="C549" i="11"/>
  <c r="D549" i="11"/>
  <c r="E549" i="11"/>
  <c r="F549" i="11"/>
  <c r="G549" i="11"/>
  <c r="H549" i="11"/>
  <c r="I549" i="11"/>
  <c r="J549" i="11"/>
  <c r="K549" i="11"/>
  <c r="L549" i="11"/>
  <c r="M549" i="11"/>
  <c r="N549" i="11"/>
  <c r="O549" i="11"/>
  <c r="P549" i="11"/>
  <c r="Q549" i="11"/>
  <c r="R549" i="11"/>
  <c r="S549" i="11"/>
  <c r="U549" i="11"/>
  <c r="V549" i="11"/>
  <c r="W549" i="11"/>
  <c r="X549" i="11"/>
  <c r="Y549" i="11"/>
  <c r="Z549" i="11"/>
  <c r="AA549" i="11"/>
  <c r="AB549" i="11"/>
  <c r="AD549" i="11"/>
  <c r="AE549" i="11"/>
  <c r="B550" i="11"/>
  <c r="C550" i="11"/>
  <c r="D550" i="11"/>
  <c r="E550" i="11"/>
  <c r="F550" i="11"/>
  <c r="G550" i="11"/>
  <c r="H550" i="11"/>
  <c r="I550" i="11"/>
  <c r="J550" i="11"/>
  <c r="K550" i="11"/>
  <c r="L550" i="11"/>
  <c r="M550" i="11"/>
  <c r="N550" i="11"/>
  <c r="O550" i="11"/>
  <c r="P550" i="11"/>
  <c r="Q550" i="11"/>
  <c r="R550" i="11"/>
  <c r="S550" i="11"/>
  <c r="U550" i="11"/>
  <c r="V550" i="11"/>
  <c r="W550" i="11"/>
  <c r="X550" i="11"/>
  <c r="Y550" i="11"/>
  <c r="Z550" i="11"/>
  <c r="AA550" i="11"/>
  <c r="AB550" i="11"/>
  <c r="AD550" i="11"/>
  <c r="AE550" i="11"/>
  <c r="B551" i="11"/>
  <c r="C551" i="11"/>
  <c r="D551" i="11"/>
  <c r="E551" i="11"/>
  <c r="F551" i="11"/>
  <c r="G551" i="11"/>
  <c r="H551" i="11"/>
  <c r="I551" i="11"/>
  <c r="J551" i="11"/>
  <c r="K551" i="11"/>
  <c r="L551" i="11"/>
  <c r="M551" i="11"/>
  <c r="N551" i="11"/>
  <c r="O551" i="11"/>
  <c r="P551" i="11"/>
  <c r="Q551" i="11"/>
  <c r="R551" i="11"/>
  <c r="S551" i="11"/>
  <c r="U551" i="11"/>
  <c r="V551" i="11"/>
  <c r="W551" i="11"/>
  <c r="X551" i="11"/>
  <c r="Y551" i="11"/>
  <c r="Z551" i="11"/>
  <c r="AA551" i="11"/>
  <c r="AB551" i="11"/>
  <c r="AD551" i="11"/>
  <c r="AE551" i="11"/>
  <c r="B552" i="11"/>
  <c r="C552" i="11"/>
  <c r="D552" i="11"/>
  <c r="E552" i="11"/>
  <c r="F552" i="11"/>
  <c r="G552" i="11"/>
  <c r="H552" i="11"/>
  <c r="I552" i="11"/>
  <c r="J552" i="11"/>
  <c r="K552" i="11"/>
  <c r="L552" i="11"/>
  <c r="M552" i="11"/>
  <c r="N552" i="11"/>
  <c r="O552" i="11"/>
  <c r="P552" i="11"/>
  <c r="Q552" i="11"/>
  <c r="R552" i="11"/>
  <c r="S552" i="11"/>
  <c r="U552" i="11"/>
  <c r="V552" i="11"/>
  <c r="W552" i="11"/>
  <c r="X552" i="11"/>
  <c r="Y552" i="11"/>
  <c r="Z552" i="11"/>
  <c r="AA552" i="11"/>
  <c r="AB552" i="11"/>
  <c r="AD552" i="11"/>
  <c r="AE552" i="11"/>
  <c r="B553" i="11"/>
  <c r="C553" i="11"/>
  <c r="D553" i="11"/>
  <c r="E553" i="11"/>
  <c r="F553" i="11"/>
  <c r="G553" i="11"/>
  <c r="H553" i="11"/>
  <c r="I553" i="11"/>
  <c r="J553" i="11"/>
  <c r="K553" i="11"/>
  <c r="L553" i="11"/>
  <c r="M553" i="11"/>
  <c r="N553" i="11"/>
  <c r="O553" i="11"/>
  <c r="P553" i="11"/>
  <c r="Q553" i="11"/>
  <c r="R553" i="11"/>
  <c r="S553" i="11"/>
  <c r="U553" i="11"/>
  <c r="V553" i="11"/>
  <c r="W553" i="11"/>
  <c r="X553" i="11"/>
  <c r="Y553" i="11"/>
  <c r="Z553" i="11"/>
  <c r="AA553" i="11"/>
  <c r="AB553" i="11"/>
  <c r="AD553" i="11"/>
  <c r="AE553" i="11"/>
  <c r="B554" i="11"/>
  <c r="C554" i="11"/>
  <c r="D554" i="11"/>
  <c r="E554" i="11"/>
  <c r="F554" i="11"/>
  <c r="G554" i="11"/>
  <c r="H554" i="11"/>
  <c r="I554" i="11"/>
  <c r="J554" i="11"/>
  <c r="K554" i="11"/>
  <c r="L554" i="11"/>
  <c r="M554" i="11"/>
  <c r="N554" i="11"/>
  <c r="O554" i="11"/>
  <c r="P554" i="11"/>
  <c r="Q554" i="11"/>
  <c r="R554" i="11"/>
  <c r="S554" i="11"/>
  <c r="U554" i="11"/>
  <c r="V554" i="11"/>
  <c r="W554" i="11"/>
  <c r="X554" i="11"/>
  <c r="Y554" i="11"/>
  <c r="Z554" i="11"/>
  <c r="AA554" i="11"/>
  <c r="AB554" i="11"/>
  <c r="AD554" i="11"/>
  <c r="AE554" i="11"/>
  <c r="B555" i="11"/>
  <c r="C555" i="11"/>
  <c r="D555" i="11"/>
  <c r="E555" i="11"/>
  <c r="F555" i="11"/>
  <c r="G555" i="11"/>
  <c r="H555" i="11"/>
  <c r="I555" i="11"/>
  <c r="J555" i="11"/>
  <c r="K555" i="11"/>
  <c r="L555" i="11"/>
  <c r="M555" i="11"/>
  <c r="N555" i="11"/>
  <c r="O555" i="11"/>
  <c r="P555" i="11"/>
  <c r="Q555" i="11"/>
  <c r="R555" i="11"/>
  <c r="S555" i="11"/>
  <c r="U555" i="11"/>
  <c r="V555" i="11"/>
  <c r="W555" i="11"/>
  <c r="X555" i="11"/>
  <c r="Y555" i="11"/>
  <c r="Z555" i="11"/>
  <c r="AA555" i="11"/>
  <c r="AB555" i="11"/>
  <c r="AD555" i="11"/>
  <c r="AE555" i="11"/>
  <c r="B556" i="11"/>
  <c r="C556" i="11"/>
  <c r="D556" i="11"/>
  <c r="E556" i="11"/>
  <c r="F556" i="11"/>
  <c r="G556" i="11"/>
  <c r="H556" i="11"/>
  <c r="I556" i="11"/>
  <c r="J556" i="11"/>
  <c r="K556" i="11"/>
  <c r="L556" i="11"/>
  <c r="M556" i="11"/>
  <c r="N556" i="11"/>
  <c r="O556" i="11"/>
  <c r="P556" i="11"/>
  <c r="Q556" i="11"/>
  <c r="R556" i="11"/>
  <c r="S556" i="11"/>
  <c r="U556" i="11"/>
  <c r="V556" i="11"/>
  <c r="W556" i="11"/>
  <c r="X556" i="11"/>
  <c r="Y556" i="11"/>
  <c r="Z556" i="11"/>
  <c r="AA556" i="11"/>
  <c r="AB556" i="11"/>
  <c r="AD556" i="11"/>
  <c r="AE556" i="11"/>
  <c r="B557" i="11"/>
  <c r="C557" i="11"/>
  <c r="D557" i="11"/>
  <c r="E557" i="11"/>
  <c r="F557" i="11"/>
  <c r="G557" i="11"/>
  <c r="H557" i="11"/>
  <c r="I557" i="11"/>
  <c r="J557" i="11"/>
  <c r="K557" i="11"/>
  <c r="L557" i="11"/>
  <c r="M557" i="11"/>
  <c r="N557" i="11"/>
  <c r="O557" i="11"/>
  <c r="P557" i="11"/>
  <c r="Q557" i="11"/>
  <c r="R557" i="11"/>
  <c r="S557" i="11"/>
  <c r="U557" i="11"/>
  <c r="V557" i="11"/>
  <c r="W557" i="11"/>
  <c r="X557" i="11"/>
  <c r="Y557" i="11"/>
  <c r="Z557" i="11"/>
  <c r="AA557" i="11"/>
  <c r="AB557" i="11"/>
  <c r="AD557" i="11"/>
  <c r="AE557" i="11"/>
  <c r="B558" i="11"/>
  <c r="C558" i="11"/>
  <c r="D558" i="11"/>
  <c r="E558" i="11"/>
  <c r="F558" i="11"/>
  <c r="G558" i="11"/>
  <c r="H558" i="11"/>
  <c r="I558" i="11"/>
  <c r="J558" i="11"/>
  <c r="K558" i="11"/>
  <c r="L558" i="11"/>
  <c r="M558" i="11"/>
  <c r="N558" i="11"/>
  <c r="O558" i="11"/>
  <c r="P558" i="11"/>
  <c r="Q558" i="11"/>
  <c r="R558" i="11"/>
  <c r="S558" i="11"/>
  <c r="U558" i="11"/>
  <c r="V558" i="11"/>
  <c r="W558" i="11"/>
  <c r="X558" i="11"/>
  <c r="Y558" i="11"/>
  <c r="Z558" i="11"/>
  <c r="AA558" i="11"/>
  <c r="AB558" i="11"/>
  <c r="AD558" i="11"/>
  <c r="AE558" i="11"/>
  <c r="B559" i="11"/>
  <c r="C559" i="11"/>
  <c r="D559" i="11"/>
  <c r="E559" i="11"/>
  <c r="F559" i="11"/>
  <c r="G559" i="11"/>
  <c r="H559" i="11"/>
  <c r="I559" i="11"/>
  <c r="J559" i="11"/>
  <c r="K559" i="11"/>
  <c r="L559" i="11"/>
  <c r="M559" i="11"/>
  <c r="N559" i="11"/>
  <c r="O559" i="11"/>
  <c r="P559" i="11"/>
  <c r="Q559" i="11"/>
  <c r="R559" i="11"/>
  <c r="S559" i="11"/>
  <c r="U559" i="11"/>
  <c r="V559" i="11"/>
  <c r="W559" i="11"/>
  <c r="X559" i="11"/>
  <c r="Y559" i="11"/>
  <c r="Z559" i="11"/>
  <c r="AA559" i="11"/>
  <c r="AB559" i="11"/>
  <c r="AD559" i="11"/>
  <c r="AE559" i="11"/>
  <c r="B560" i="11"/>
  <c r="C560" i="11"/>
  <c r="D560" i="11"/>
  <c r="E560" i="11"/>
  <c r="F560" i="11"/>
  <c r="G560" i="11"/>
  <c r="H560" i="11"/>
  <c r="I560" i="11"/>
  <c r="J560" i="11"/>
  <c r="K560" i="11"/>
  <c r="L560" i="11"/>
  <c r="M560" i="11"/>
  <c r="N560" i="11"/>
  <c r="O560" i="11"/>
  <c r="P560" i="11"/>
  <c r="Q560" i="11"/>
  <c r="R560" i="11"/>
  <c r="S560" i="11"/>
  <c r="U560" i="11"/>
  <c r="V560" i="11"/>
  <c r="W560" i="11"/>
  <c r="X560" i="11"/>
  <c r="Y560" i="11"/>
  <c r="Z560" i="11"/>
  <c r="AA560" i="11"/>
  <c r="AB560" i="11"/>
  <c r="AD560" i="11"/>
  <c r="AE560" i="11"/>
  <c r="B561" i="11"/>
  <c r="C561" i="11"/>
  <c r="D561" i="11"/>
  <c r="E561" i="11"/>
  <c r="F561" i="11"/>
  <c r="G561" i="11"/>
  <c r="H561" i="11"/>
  <c r="I561" i="11"/>
  <c r="J561" i="11"/>
  <c r="K561" i="11"/>
  <c r="L561" i="11"/>
  <c r="M561" i="11"/>
  <c r="N561" i="11"/>
  <c r="O561" i="11"/>
  <c r="P561" i="11"/>
  <c r="Q561" i="11"/>
  <c r="R561" i="11"/>
  <c r="S561" i="11"/>
  <c r="U561" i="11"/>
  <c r="V561" i="11"/>
  <c r="W561" i="11"/>
  <c r="X561" i="11"/>
  <c r="Y561" i="11"/>
  <c r="Z561" i="11"/>
  <c r="AA561" i="11"/>
  <c r="AB561" i="11"/>
  <c r="AD561" i="11"/>
  <c r="AE561" i="11"/>
  <c r="B562" i="11"/>
  <c r="C562" i="11"/>
  <c r="D562" i="11"/>
  <c r="E562" i="11"/>
  <c r="F562" i="11"/>
  <c r="G562" i="11"/>
  <c r="H562" i="11"/>
  <c r="I562" i="11"/>
  <c r="J562" i="11"/>
  <c r="K562" i="11"/>
  <c r="L562" i="11"/>
  <c r="M562" i="11"/>
  <c r="N562" i="11"/>
  <c r="O562" i="11"/>
  <c r="P562" i="11"/>
  <c r="Q562" i="11"/>
  <c r="R562" i="11"/>
  <c r="S562" i="11"/>
  <c r="U562" i="11"/>
  <c r="V562" i="11"/>
  <c r="W562" i="11"/>
  <c r="X562" i="11"/>
  <c r="Y562" i="11"/>
  <c r="Z562" i="11"/>
  <c r="AA562" i="11"/>
  <c r="AB562" i="11"/>
  <c r="AD562" i="11"/>
  <c r="AE562" i="11"/>
  <c r="B563" i="11"/>
  <c r="C563" i="11"/>
  <c r="D563" i="11"/>
  <c r="E563" i="11"/>
  <c r="F563" i="11"/>
  <c r="G563" i="11"/>
  <c r="H563" i="11"/>
  <c r="I563" i="11"/>
  <c r="J563" i="11"/>
  <c r="K563" i="11"/>
  <c r="L563" i="11"/>
  <c r="M563" i="11"/>
  <c r="N563" i="11"/>
  <c r="O563" i="11"/>
  <c r="P563" i="11"/>
  <c r="Q563" i="11"/>
  <c r="R563" i="11"/>
  <c r="S563" i="11"/>
  <c r="U563" i="11"/>
  <c r="V563" i="11"/>
  <c r="W563" i="11"/>
  <c r="X563" i="11"/>
  <c r="Y563" i="11"/>
  <c r="Z563" i="11"/>
  <c r="AA563" i="11"/>
  <c r="AB563" i="11"/>
  <c r="AD563" i="11"/>
  <c r="AE563" i="11"/>
  <c r="B564" i="11"/>
  <c r="C564" i="11"/>
  <c r="D564" i="11"/>
  <c r="E564" i="11"/>
  <c r="F564" i="11"/>
  <c r="G564" i="11"/>
  <c r="H564" i="11"/>
  <c r="I564" i="11"/>
  <c r="J564" i="11"/>
  <c r="K564" i="11"/>
  <c r="L564" i="11"/>
  <c r="M564" i="11"/>
  <c r="N564" i="11"/>
  <c r="O564" i="11"/>
  <c r="P564" i="11"/>
  <c r="Q564" i="11"/>
  <c r="R564" i="11"/>
  <c r="S564" i="11"/>
  <c r="U564" i="11"/>
  <c r="V564" i="11"/>
  <c r="W564" i="11"/>
  <c r="X564" i="11"/>
  <c r="Y564" i="11"/>
  <c r="Z564" i="11"/>
  <c r="AA564" i="11"/>
  <c r="AB564" i="11"/>
  <c r="AD564" i="11"/>
  <c r="AE564" i="11"/>
  <c r="B565" i="11"/>
  <c r="C565" i="11"/>
  <c r="D565" i="11"/>
  <c r="E565" i="11"/>
  <c r="F565" i="11"/>
  <c r="G565" i="11"/>
  <c r="H565" i="11"/>
  <c r="I565" i="11"/>
  <c r="J565" i="11"/>
  <c r="K565" i="11"/>
  <c r="L565" i="11"/>
  <c r="M565" i="11"/>
  <c r="N565" i="11"/>
  <c r="O565" i="11"/>
  <c r="P565" i="11"/>
  <c r="Q565" i="11"/>
  <c r="R565" i="11"/>
  <c r="S565" i="11"/>
  <c r="U565" i="11"/>
  <c r="V565" i="11"/>
  <c r="W565" i="11"/>
  <c r="X565" i="11"/>
  <c r="Y565" i="11"/>
  <c r="Z565" i="11"/>
  <c r="AA565" i="11"/>
  <c r="AB565" i="11"/>
  <c r="AD565" i="11"/>
  <c r="AE565" i="11"/>
  <c r="B566" i="11"/>
  <c r="C566" i="11"/>
  <c r="D566" i="11"/>
  <c r="E566" i="11"/>
  <c r="F566" i="11"/>
  <c r="G566" i="11"/>
  <c r="H566" i="11"/>
  <c r="I566" i="11"/>
  <c r="J566" i="11"/>
  <c r="K566" i="11"/>
  <c r="L566" i="11"/>
  <c r="M566" i="11"/>
  <c r="N566" i="11"/>
  <c r="O566" i="11"/>
  <c r="P566" i="11"/>
  <c r="Q566" i="11"/>
  <c r="R566" i="11"/>
  <c r="S566" i="11"/>
  <c r="U566" i="11"/>
  <c r="V566" i="11"/>
  <c r="W566" i="11"/>
  <c r="X566" i="11"/>
  <c r="Y566" i="11"/>
  <c r="Z566" i="11"/>
  <c r="AA566" i="11"/>
  <c r="AB566" i="11"/>
  <c r="AD566" i="11"/>
  <c r="AE566" i="11"/>
  <c r="B567" i="11"/>
  <c r="C567" i="11"/>
  <c r="D567" i="11"/>
  <c r="E567" i="11"/>
  <c r="F567" i="11"/>
  <c r="G567" i="11"/>
  <c r="H567" i="11"/>
  <c r="I567" i="11"/>
  <c r="J567" i="11"/>
  <c r="K567" i="11"/>
  <c r="L567" i="11"/>
  <c r="M567" i="11"/>
  <c r="N567" i="11"/>
  <c r="O567" i="11"/>
  <c r="P567" i="11"/>
  <c r="Q567" i="11"/>
  <c r="R567" i="11"/>
  <c r="S567" i="11"/>
  <c r="U567" i="11"/>
  <c r="V567" i="11"/>
  <c r="W567" i="11"/>
  <c r="X567" i="11"/>
  <c r="Y567" i="11"/>
  <c r="Z567" i="11"/>
  <c r="AA567" i="11"/>
  <c r="AB567" i="11"/>
  <c r="AD567" i="11"/>
  <c r="AE567" i="11"/>
  <c r="B568" i="11"/>
  <c r="C568" i="11"/>
  <c r="D568" i="11"/>
  <c r="E568" i="11"/>
  <c r="F568" i="11"/>
  <c r="G568" i="11"/>
  <c r="H568" i="11"/>
  <c r="I568" i="11"/>
  <c r="J568" i="11"/>
  <c r="K568" i="11"/>
  <c r="L568" i="11"/>
  <c r="M568" i="11"/>
  <c r="N568" i="11"/>
  <c r="O568" i="11"/>
  <c r="P568" i="11"/>
  <c r="Q568" i="11"/>
  <c r="R568" i="11"/>
  <c r="S568" i="11"/>
  <c r="U568" i="11"/>
  <c r="V568" i="11"/>
  <c r="W568" i="11"/>
  <c r="X568" i="11"/>
  <c r="Y568" i="11"/>
  <c r="Z568" i="11"/>
  <c r="AA568" i="11"/>
  <c r="AB568" i="11"/>
  <c r="AD568" i="11"/>
  <c r="AE568" i="11"/>
  <c r="B569" i="11"/>
  <c r="C569" i="11"/>
  <c r="D569" i="11"/>
  <c r="E569" i="11"/>
  <c r="F569" i="11"/>
  <c r="G569" i="11"/>
  <c r="H569" i="11"/>
  <c r="I569" i="11"/>
  <c r="J569" i="11"/>
  <c r="K569" i="11"/>
  <c r="L569" i="11"/>
  <c r="M569" i="11"/>
  <c r="N569" i="11"/>
  <c r="O569" i="11"/>
  <c r="P569" i="11"/>
  <c r="Q569" i="11"/>
  <c r="R569" i="11"/>
  <c r="S569" i="11"/>
  <c r="U569" i="11"/>
  <c r="V569" i="11"/>
  <c r="W569" i="11"/>
  <c r="X569" i="11"/>
  <c r="Y569" i="11"/>
  <c r="Z569" i="11"/>
  <c r="AA569" i="11"/>
  <c r="AB569" i="11"/>
  <c r="AD569" i="11"/>
  <c r="AE569" i="11"/>
  <c r="B570" i="11"/>
  <c r="C570" i="11"/>
  <c r="D570" i="11"/>
  <c r="E570" i="11"/>
  <c r="F570" i="11"/>
  <c r="G570" i="11"/>
  <c r="H570" i="11"/>
  <c r="I570" i="11"/>
  <c r="J570" i="11"/>
  <c r="K570" i="11"/>
  <c r="L570" i="11"/>
  <c r="M570" i="11"/>
  <c r="N570" i="11"/>
  <c r="O570" i="11"/>
  <c r="P570" i="11"/>
  <c r="Q570" i="11"/>
  <c r="R570" i="11"/>
  <c r="S570" i="11"/>
  <c r="U570" i="11"/>
  <c r="V570" i="11"/>
  <c r="W570" i="11"/>
  <c r="X570" i="11"/>
  <c r="Y570" i="11"/>
  <c r="Z570" i="11"/>
  <c r="AA570" i="11"/>
  <c r="AB570" i="11"/>
  <c r="AD570" i="11"/>
  <c r="AE570" i="11"/>
  <c r="B571" i="11"/>
  <c r="C571" i="11"/>
  <c r="D571" i="11"/>
  <c r="E571" i="11"/>
  <c r="F571" i="11"/>
  <c r="G571" i="11"/>
  <c r="H571" i="11"/>
  <c r="I571" i="11"/>
  <c r="J571" i="11"/>
  <c r="K571" i="11"/>
  <c r="L571" i="11"/>
  <c r="M571" i="11"/>
  <c r="N571" i="11"/>
  <c r="O571" i="11"/>
  <c r="P571" i="11"/>
  <c r="Q571" i="11"/>
  <c r="R571" i="11"/>
  <c r="S571" i="11"/>
  <c r="U571" i="11"/>
  <c r="V571" i="11"/>
  <c r="W571" i="11"/>
  <c r="X571" i="11"/>
  <c r="Y571" i="11"/>
  <c r="Z571" i="11"/>
  <c r="AA571" i="11"/>
  <c r="AB571" i="11"/>
  <c r="AD571" i="11"/>
  <c r="AE571" i="11"/>
  <c r="B572" i="11"/>
  <c r="C572" i="11"/>
  <c r="D572" i="11"/>
  <c r="E572" i="11"/>
  <c r="F572" i="11"/>
  <c r="G572" i="11"/>
  <c r="H572" i="11"/>
  <c r="I572" i="11"/>
  <c r="J572" i="11"/>
  <c r="K572" i="11"/>
  <c r="L572" i="11"/>
  <c r="M572" i="11"/>
  <c r="N572" i="11"/>
  <c r="O572" i="11"/>
  <c r="P572" i="11"/>
  <c r="Q572" i="11"/>
  <c r="R572" i="11"/>
  <c r="S572" i="11"/>
  <c r="U572" i="11"/>
  <c r="V572" i="11"/>
  <c r="W572" i="11"/>
  <c r="X572" i="11"/>
  <c r="Y572" i="11"/>
  <c r="Z572" i="11"/>
  <c r="AA572" i="11"/>
  <c r="AB572" i="11"/>
  <c r="AD572" i="11"/>
  <c r="AE572" i="11"/>
  <c r="B573" i="11"/>
  <c r="C573" i="11"/>
  <c r="D573" i="11"/>
  <c r="E573" i="11"/>
  <c r="F573" i="11"/>
  <c r="G573" i="11"/>
  <c r="H573" i="11"/>
  <c r="I573" i="11"/>
  <c r="J573" i="11"/>
  <c r="K573" i="11"/>
  <c r="L573" i="11"/>
  <c r="M573" i="11"/>
  <c r="N573" i="11"/>
  <c r="O573" i="11"/>
  <c r="P573" i="11"/>
  <c r="Q573" i="11"/>
  <c r="R573" i="11"/>
  <c r="S573" i="11"/>
  <c r="U573" i="11"/>
  <c r="V573" i="11"/>
  <c r="W573" i="11"/>
  <c r="X573" i="11"/>
  <c r="Y573" i="11"/>
  <c r="Z573" i="11"/>
  <c r="AA573" i="11"/>
  <c r="AB573" i="11"/>
  <c r="AD573" i="11"/>
  <c r="AE573" i="11"/>
  <c r="B574" i="11"/>
  <c r="C574" i="11"/>
  <c r="D574" i="11"/>
  <c r="E574" i="11"/>
  <c r="F574" i="11"/>
  <c r="G574" i="11"/>
  <c r="H574" i="11"/>
  <c r="I574" i="11"/>
  <c r="J574" i="11"/>
  <c r="K574" i="11"/>
  <c r="L574" i="11"/>
  <c r="M574" i="11"/>
  <c r="N574" i="11"/>
  <c r="O574" i="11"/>
  <c r="P574" i="11"/>
  <c r="Q574" i="11"/>
  <c r="R574" i="11"/>
  <c r="S574" i="11"/>
  <c r="U574" i="11"/>
  <c r="V574" i="11"/>
  <c r="W574" i="11"/>
  <c r="X574" i="11"/>
  <c r="Y574" i="11"/>
  <c r="Z574" i="11"/>
  <c r="AA574" i="11"/>
  <c r="AB574" i="11"/>
  <c r="AD574" i="11"/>
  <c r="AE574" i="11"/>
  <c r="B575" i="11"/>
  <c r="C575" i="11"/>
  <c r="D575" i="11"/>
  <c r="E575" i="11"/>
  <c r="F575" i="11"/>
  <c r="G575" i="11"/>
  <c r="H575" i="11"/>
  <c r="I575" i="11"/>
  <c r="J575" i="11"/>
  <c r="K575" i="11"/>
  <c r="L575" i="11"/>
  <c r="M575" i="11"/>
  <c r="N575" i="11"/>
  <c r="O575" i="11"/>
  <c r="P575" i="11"/>
  <c r="Q575" i="11"/>
  <c r="R575" i="11"/>
  <c r="S575" i="11"/>
  <c r="U575" i="11"/>
  <c r="V575" i="11"/>
  <c r="W575" i="11"/>
  <c r="X575" i="11"/>
  <c r="Y575" i="11"/>
  <c r="Z575" i="11"/>
  <c r="AA575" i="11"/>
  <c r="AB575" i="11"/>
  <c r="AD575" i="11"/>
  <c r="AE575" i="11"/>
  <c r="B576" i="11"/>
  <c r="C576" i="11"/>
  <c r="D576" i="11"/>
  <c r="E576" i="11"/>
  <c r="F576" i="11"/>
  <c r="G576" i="11"/>
  <c r="H576" i="11"/>
  <c r="I576" i="11"/>
  <c r="J576" i="11"/>
  <c r="K576" i="11"/>
  <c r="L576" i="11"/>
  <c r="M576" i="11"/>
  <c r="N576" i="11"/>
  <c r="O576" i="11"/>
  <c r="P576" i="11"/>
  <c r="Q576" i="11"/>
  <c r="R576" i="11"/>
  <c r="S576" i="11"/>
  <c r="U576" i="11"/>
  <c r="V576" i="11"/>
  <c r="W576" i="11"/>
  <c r="X576" i="11"/>
  <c r="Y576" i="11"/>
  <c r="Z576" i="11"/>
  <c r="AA576" i="11"/>
  <c r="AB576" i="11"/>
  <c r="AD576" i="11"/>
  <c r="AE576" i="11"/>
  <c r="B577" i="11"/>
  <c r="C577" i="11"/>
  <c r="D577" i="11"/>
  <c r="E577" i="11"/>
  <c r="F577" i="11"/>
  <c r="G577" i="11"/>
  <c r="H577" i="11"/>
  <c r="I577" i="11"/>
  <c r="J577" i="11"/>
  <c r="K577" i="11"/>
  <c r="L577" i="11"/>
  <c r="M577" i="11"/>
  <c r="N577" i="11"/>
  <c r="O577" i="11"/>
  <c r="P577" i="11"/>
  <c r="Q577" i="11"/>
  <c r="R577" i="11"/>
  <c r="S577" i="11"/>
  <c r="U577" i="11"/>
  <c r="V577" i="11"/>
  <c r="W577" i="11"/>
  <c r="X577" i="11"/>
  <c r="Y577" i="11"/>
  <c r="Z577" i="11"/>
  <c r="AA577" i="11"/>
  <c r="AB577" i="11"/>
  <c r="AD577" i="11"/>
  <c r="AE577" i="11"/>
  <c r="B578" i="11"/>
  <c r="C578" i="11"/>
  <c r="D578" i="11"/>
  <c r="E578" i="11"/>
  <c r="F578" i="11"/>
  <c r="G578" i="11"/>
  <c r="H578" i="11"/>
  <c r="I578" i="11"/>
  <c r="J578" i="11"/>
  <c r="K578" i="11"/>
  <c r="L578" i="11"/>
  <c r="M578" i="11"/>
  <c r="N578" i="11"/>
  <c r="O578" i="11"/>
  <c r="P578" i="11"/>
  <c r="Q578" i="11"/>
  <c r="R578" i="11"/>
  <c r="S578" i="11"/>
  <c r="U578" i="11"/>
  <c r="V578" i="11"/>
  <c r="W578" i="11"/>
  <c r="X578" i="11"/>
  <c r="Y578" i="11"/>
  <c r="Z578" i="11"/>
  <c r="AA578" i="11"/>
  <c r="AB578" i="11"/>
  <c r="AD578" i="11"/>
  <c r="AE578" i="11"/>
  <c r="B579" i="11"/>
  <c r="C579" i="11"/>
  <c r="D579" i="11"/>
  <c r="E579" i="11"/>
  <c r="F579" i="11"/>
  <c r="G579" i="11"/>
  <c r="H579" i="11"/>
  <c r="I579" i="11"/>
  <c r="J579" i="11"/>
  <c r="K579" i="11"/>
  <c r="L579" i="11"/>
  <c r="M579" i="11"/>
  <c r="N579" i="11"/>
  <c r="O579" i="11"/>
  <c r="P579" i="11"/>
  <c r="Q579" i="11"/>
  <c r="R579" i="11"/>
  <c r="S579" i="11"/>
  <c r="U579" i="11"/>
  <c r="V579" i="11"/>
  <c r="W579" i="11"/>
  <c r="X579" i="11"/>
  <c r="Y579" i="11"/>
  <c r="Z579" i="11"/>
  <c r="AA579" i="11"/>
  <c r="AB579" i="11"/>
  <c r="AD579" i="11"/>
  <c r="AE579" i="11"/>
  <c r="B580" i="11"/>
  <c r="C580" i="11"/>
  <c r="D580" i="11"/>
  <c r="E580" i="11"/>
  <c r="F580" i="11"/>
  <c r="G580" i="11"/>
  <c r="H580" i="11"/>
  <c r="I580" i="11"/>
  <c r="J580" i="11"/>
  <c r="K580" i="11"/>
  <c r="L580" i="11"/>
  <c r="M580" i="11"/>
  <c r="N580" i="11"/>
  <c r="O580" i="11"/>
  <c r="P580" i="11"/>
  <c r="Q580" i="11"/>
  <c r="R580" i="11"/>
  <c r="S580" i="11"/>
  <c r="U580" i="11"/>
  <c r="V580" i="11"/>
  <c r="W580" i="11"/>
  <c r="X580" i="11"/>
  <c r="Y580" i="11"/>
  <c r="Z580" i="11"/>
  <c r="AA580" i="11"/>
  <c r="AB580" i="11"/>
  <c r="AD580" i="11"/>
  <c r="AE580" i="11"/>
  <c r="B581" i="11"/>
  <c r="C581" i="11"/>
  <c r="D581" i="11"/>
  <c r="E581" i="11"/>
  <c r="F581" i="11"/>
  <c r="G581" i="11"/>
  <c r="H581" i="11"/>
  <c r="I581" i="11"/>
  <c r="J581" i="11"/>
  <c r="K581" i="11"/>
  <c r="L581" i="11"/>
  <c r="M581" i="11"/>
  <c r="N581" i="11"/>
  <c r="O581" i="11"/>
  <c r="P581" i="11"/>
  <c r="Q581" i="11"/>
  <c r="R581" i="11"/>
  <c r="S581" i="11"/>
  <c r="U581" i="11"/>
  <c r="V581" i="11"/>
  <c r="W581" i="11"/>
  <c r="X581" i="11"/>
  <c r="Y581" i="11"/>
  <c r="Z581" i="11"/>
  <c r="AA581" i="11"/>
  <c r="AB581" i="11"/>
  <c r="AD581" i="11"/>
  <c r="AE581" i="11"/>
  <c r="B582" i="11"/>
  <c r="C582" i="11"/>
  <c r="D582" i="11"/>
  <c r="E582" i="11"/>
  <c r="F582" i="11"/>
  <c r="G582" i="11"/>
  <c r="H582" i="11"/>
  <c r="I582" i="11"/>
  <c r="J582" i="11"/>
  <c r="K582" i="11"/>
  <c r="L582" i="11"/>
  <c r="M582" i="11"/>
  <c r="N582" i="11"/>
  <c r="O582" i="11"/>
  <c r="P582" i="11"/>
  <c r="Q582" i="11"/>
  <c r="R582" i="11"/>
  <c r="S582" i="11"/>
  <c r="U582" i="11"/>
  <c r="V582" i="11"/>
  <c r="W582" i="11"/>
  <c r="X582" i="11"/>
  <c r="Y582" i="11"/>
  <c r="Z582" i="11"/>
  <c r="AA582" i="11"/>
  <c r="AB582" i="11"/>
  <c r="AD582" i="11"/>
  <c r="AE582" i="11"/>
  <c r="B583" i="11"/>
  <c r="C583" i="11"/>
  <c r="D583" i="11"/>
  <c r="E583" i="11"/>
  <c r="F583" i="11"/>
  <c r="G583" i="11"/>
  <c r="H583" i="11"/>
  <c r="I583" i="11"/>
  <c r="J583" i="11"/>
  <c r="K583" i="11"/>
  <c r="L583" i="11"/>
  <c r="M583" i="11"/>
  <c r="N583" i="11"/>
  <c r="O583" i="11"/>
  <c r="P583" i="11"/>
  <c r="Q583" i="11"/>
  <c r="R583" i="11"/>
  <c r="S583" i="11"/>
  <c r="U583" i="11"/>
  <c r="V583" i="11"/>
  <c r="W583" i="11"/>
  <c r="X583" i="11"/>
  <c r="Y583" i="11"/>
  <c r="Z583" i="11"/>
  <c r="AA583" i="11"/>
  <c r="AB583" i="11"/>
  <c r="AD583" i="11"/>
  <c r="AE583" i="11"/>
  <c r="B584" i="11"/>
  <c r="C584" i="11"/>
  <c r="D584" i="11"/>
  <c r="E584" i="11"/>
  <c r="F584" i="11"/>
  <c r="G584" i="11"/>
  <c r="H584" i="11"/>
  <c r="I584" i="11"/>
  <c r="J584" i="11"/>
  <c r="K584" i="11"/>
  <c r="L584" i="11"/>
  <c r="M584" i="11"/>
  <c r="N584" i="11"/>
  <c r="O584" i="11"/>
  <c r="P584" i="11"/>
  <c r="Q584" i="11"/>
  <c r="R584" i="11"/>
  <c r="S584" i="11"/>
  <c r="U584" i="11"/>
  <c r="V584" i="11"/>
  <c r="W584" i="11"/>
  <c r="X584" i="11"/>
  <c r="Y584" i="11"/>
  <c r="Z584" i="11"/>
  <c r="AA584" i="11"/>
  <c r="AB584" i="11"/>
  <c r="AD584" i="11"/>
  <c r="AE584" i="11"/>
  <c r="B585" i="11"/>
  <c r="C585" i="11"/>
  <c r="D585" i="11"/>
  <c r="E585" i="11"/>
  <c r="F585" i="11"/>
  <c r="G585" i="11"/>
  <c r="H585" i="11"/>
  <c r="I585" i="11"/>
  <c r="J585" i="11"/>
  <c r="K585" i="11"/>
  <c r="L585" i="11"/>
  <c r="M585" i="11"/>
  <c r="N585" i="11"/>
  <c r="O585" i="11"/>
  <c r="P585" i="11"/>
  <c r="Q585" i="11"/>
  <c r="R585" i="11"/>
  <c r="S585" i="11"/>
  <c r="U585" i="11"/>
  <c r="V585" i="11"/>
  <c r="W585" i="11"/>
  <c r="X585" i="11"/>
  <c r="Y585" i="11"/>
  <c r="Z585" i="11"/>
  <c r="AA585" i="11"/>
  <c r="AB585" i="11"/>
  <c r="AD585" i="11"/>
  <c r="AE585" i="11"/>
  <c r="B586" i="11"/>
  <c r="C586" i="11"/>
  <c r="D586" i="11"/>
  <c r="E586" i="11"/>
  <c r="F586" i="11"/>
  <c r="G586" i="11"/>
  <c r="H586" i="11"/>
  <c r="I586" i="11"/>
  <c r="J586" i="11"/>
  <c r="K586" i="11"/>
  <c r="L586" i="11"/>
  <c r="M586" i="11"/>
  <c r="N586" i="11"/>
  <c r="O586" i="11"/>
  <c r="P586" i="11"/>
  <c r="Q586" i="11"/>
  <c r="R586" i="11"/>
  <c r="S586" i="11"/>
  <c r="U586" i="11"/>
  <c r="V586" i="11"/>
  <c r="W586" i="11"/>
  <c r="X586" i="11"/>
  <c r="Y586" i="11"/>
  <c r="Z586" i="11"/>
  <c r="AA586" i="11"/>
  <c r="AB586" i="11"/>
  <c r="AD586" i="11"/>
  <c r="AE586" i="11"/>
  <c r="B587" i="11"/>
  <c r="C587" i="11"/>
  <c r="D587" i="11"/>
  <c r="E587" i="11"/>
  <c r="F587" i="11"/>
  <c r="G587" i="11"/>
  <c r="H587" i="11"/>
  <c r="I587" i="11"/>
  <c r="J587" i="11"/>
  <c r="K587" i="11"/>
  <c r="L587" i="11"/>
  <c r="M587" i="11"/>
  <c r="N587" i="11"/>
  <c r="O587" i="11"/>
  <c r="P587" i="11"/>
  <c r="Q587" i="11"/>
  <c r="R587" i="11"/>
  <c r="S587" i="11"/>
  <c r="U587" i="11"/>
  <c r="V587" i="11"/>
  <c r="W587" i="11"/>
  <c r="X587" i="11"/>
  <c r="Y587" i="11"/>
  <c r="Z587" i="11"/>
  <c r="AA587" i="11"/>
  <c r="AB587" i="11"/>
  <c r="AD587" i="11"/>
  <c r="AE587" i="11"/>
  <c r="B588" i="11"/>
  <c r="C588" i="11"/>
  <c r="D588" i="11"/>
  <c r="E588" i="11"/>
  <c r="F588" i="11"/>
  <c r="G588" i="11"/>
  <c r="H588" i="11"/>
  <c r="I588" i="11"/>
  <c r="J588" i="11"/>
  <c r="K588" i="11"/>
  <c r="L588" i="11"/>
  <c r="M588" i="11"/>
  <c r="N588" i="11"/>
  <c r="O588" i="11"/>
  <c r="P588" i="11"/>
  <c r="Q588" i="11"/>
  <c r="R588" i="11"/>
  <c r="S588" i="11"/>
  <c r="U588" i="11"/>
  <c r="V588" i="11"/>
  <c r="W588" i="11"/>
  <c r="X588" i="11"/>
  <c r="Y588" i="11"/>
  <c r="Z588" i="11"/>
  <c r="AA588" i="11"/>
  <c r="AB588" i="11"/>
  <c r="AD588" i="11"/>
  <c r="AE588" i="11"/>
  <c r="B589" i="11"/>
  <c r="C589" i="11"/>
  <c r="D589" i="11"/>
  <c r="E589" i="11"/>
  <c r="F589" i="11"/>
  <c r="G589" i="11"/>
  <c r="H589" i="11"/>
  <c r="I589" i="11"/>
  <c r="J589" i="11"/>
  <c r="K589" i="11"/>
  <c r="L589" i="11"/>
  <c r="M589" i="11"/>
  <c r="N589" i="11"/>
  <c r="O589" i="11"/>
  <c r="P589" i="11"/>
  <c r="Q589" i="11"/>
  <c r="R589" i="11"/>
  <c r="S589" i="11"/>
  <c r="U589" i="11"/>
  <c r="V589" i="11"/>
  <c r="W589" i="11"/>
  <c r="X589" i="11"/>
  <c r="Y589" i="11"/>
  <c r="Z589" i="11"/>
  <c r="AA589" i="11"/>
  <c r="AB589" i="11"/>
  <c r="AD589" i="11"/>
  <c r="AE589" i="11"/>
  <c r="B590" i="11"/>
  <c r="C590" i="11"/>
  <c r="D590" i="11"/>
  <c r="E590" i="11"/>
  <c r="F590" i="11"/>
  <c r="G590" i="11"/>
  <c r="H590" i="11"/>
  <c r="I590" i="11"/>
  <c r="J590" i="11"/>
  <c r="K590" i="11"/>
  <c r="L590" i="11"/>
  <c r="M590" i="11"/>
  <c r="N590" i="11"/>
  <c r="O590" i="11"/>
  <c r="P590" i="11"/>
  <c r="Q590" i="11"/>
  <c r="R590" i="11"/>
  <c r="S590" i="11"/>
  <c r="U590" i="11"/>
  <c r="V590" i="11"/>
  <c r="W590" i="11"/>
  <c r="X590" i="11"/>
  <c r="Y590" i="11"/>
  <c r="Z590" i="11"/>
  <c r="AA590" i="11"/>
  <c r="AB590" i="11"/>
  <c r="AD590" i="11"/>
  <c r="AE590" i="11"/>
  <c r="B591" i="11"/>
  <c r="C591" i="11"/>
  <c r="D591" i="11"/>
  <c r="E591" i="11"/>
  <c r="F591" i="11"/>
  <c r="G591" i="11"/>
  <c r="H591" i="11"/>
  <c r="I591" i="11"/>
  <c r="J591" i="11"/>
  <c r="K591" i="11"/>
  <c r="L591" i="11"/>
  <c r="M591" i="11"/>
  <c r="N591" i="11"/>
  <c r="O591" i="11"/>
  <c r="P591" i="11"/>
  <c r="Q591" i="11"/>
  <c r="R591" i="11"/>
  <c r="S591" i="11"/>
  <c r="U591" i="11"/>
  <c r="V591" i="11"/>
  <c r="W591" i="11"/>
  <c r="X591" i="11"/>
  <c r="Y591" i="11"/>
  <c r="Z591" i="11"/>
  <c r="AA591" i="11"/>
  <c r="AB591" i="11"/>
  <c r="AD591" i="11"/>
  <c r="AE591" i="11"/>
  <c r="B592" i="11"/>
  <c r="C592" i="11"/>
  <c r="D592" i="11"/>
  <c r="E592" i="11"/>
  <c r="F592" i="11"/>
  <c r="G592" i="11"/>
  <c r="H592" i="11"/>
  <c r="I592" i="11"/>
  <c r="J592" i="11"/>
  <c r="K592" i="11"/>
  <c r="L592" i="11"/>
  <c r="M592" i="11"/>
  <c r="N592" i="11"/>
  <c r="O592" i="11"/>
  <c r="P592" i="11"/>
  <c r="Q592" i="11"/>
  <c r="R592" i="11"/>
  <c r="S592" i="11"/>
  <c r="U592" i="11"/>
  <c r="V592" i="11"/>
  <c r="W592" i="11"/>
  <c r="X592" i="11"/>
  <c r="Y592" i="11"/>
  <c r="Z592" i="11"/>
  <c r="AA592" i="11"/>
  <c r="AB592" i="11"/>
  <c r="AD592" i="11"/>
  <c r="AE592" i="11"/>
  <c r="B593" i="11"/>
  <c r="C593" i="11"/>
  <c r="D593" i="11"/>
  <c r="E593" i="11"/>
  <c r="F593" i="11"/>
  <c r="G593" i="11"/>
  <c r="H593" i="11"/>
  <c r="I593" i="11"/>
  <c r="J593" i="11"/>
  <c r="K593" i="11"/>
  <c r="L593" i="11"/>
  <c r="M593" i="11"/>
  <c r="N593" i="11"/>
  <c r="O593" i="11"/>
  <c r="P593" i="11"/>
  <c r="Q593" i="11"/>
  <c r="R593" i="11"/>
  <c r="S593" i="11"/>
  <c r="U593" i="11"/>
  <c r="V593" i="11"/>
  <c r="W593" i="11"/>
  <c r="X593" i="11"/>
  <c r="Y593" i="11"/>
  <c r="Z593" i="11"/>
  <c r="AA593" i="11"/>
  <c r="AB593" i="11"/>
  <c r="AD593" i="11"/>
  <c r="AE593" i="11"/>
  <c r="B594" i="11"/>
  <c r="C594" i="11"/>
  <c r="D594" i="11"/>
  <c r="E594" i="11"/>
  <c r="F594" i="11"/>
  <c r="G594" i="11"/>
  <c r="H594" i="11"/>
  <c r="I594" i="11"/>
  <c r="J594" i="11"/>
  <c r="K594" i="11"/>
  <c r="L594" i="11"/>
  <c r="M594" i="11"/>
  <c r="N594" i="11"/>
  <c r="O594" i="11"/>
  <c r="P594" i="11"/>
  <c r="Q594" i="11"/>
  <c r="R594" i="11"/>
  <c r="S594" i="11"/>
  <c r="U594" i="11"/>
  <c r="V594" i="11"/>
  <c r="W594" i="11"/>
  <c r="X594" i="11"/>
  <c r="Y594" i="11"/>
  <c r="Z594" i="11"/>
  <c r="AA594" i="11"/>
  <c r="AB594" i="11"/>
  <c r="AD594" i="11"/>
  <c r="AE594" i="11"/>
  <c r="B595" i="11"/>
  <c r="C595" i="11"/>
  <c r="D595" i="11"/>
  <c r="E595" i="11"/>
  <c r="F595" i="11"/>
  <c r="G595" i="11"/>
  <c r="H595" i="11"/>
  <c r="I595" i="11"/>
  <c r="J595" i="11"/>
  <c r="K595" i="11"/>
  <c r="L595" i="11"/>
  <c r="M595" i="11"/>
  <c r="N595" i="11"/>
  <c r="O595" i="11"/>
  <c r="P595" i="11"/>
  <c r="Q595" i="11"/>
  <c r="R595" i="11"/>
  <c r="S595" i="11"/>
  <c r="U595" i="11"/>
  <c r="V595" i="11"/>
  <c r="W595" i="11"/>
  <c r="X595" i="11"/>
  <c r="Y595" i="11"/>
  <c r="Z595" i="11"/>
  <c r="AA595" i="11"/>
  <c r="AB595" i="11"/>
  <c r="AD595" i="11"/>
  <c r="AE595" i="11"/>
  <c r="B596" i="11"/>
  <c r="C596" i="11"/>
  <c r="D596" i="11"/>
  <c r="E596" i="11"/>
  <c r="F596" i="11"/>
  <c r="G596" i="11"/>
  <c r="H596" i="11"/>
  <c r="I596" i="11"/>
  <c r="J596" i="11"/>
  <c r="K596" i="11"/>
  <c r="L596" i="11"/>
  <c r="M596" i="11"/>
  <c r="N596" i="11"/>
  <c r="O596" i="11"/>
  <c r="P596" i="11"/>
  <c r="Q596" i="11"/>
  <c r="R596" i="11"/>
  <c r="S596" i="11"/>
  <c r="U596" i="11"/>
  <c r="V596" i="11"/>
  <c r="W596" i="11"/>
  <c r="X596" i="11"/>
  <c r="Y596" i="11"/>
  <c r="Z596" i="11"/>
  <c r="AA596" i="11"/>
  <c r="AB596" i="11"/>
  <c r="AD596" i="11"/>
  <c r="AE596" i="11"/>
  <c r="B597" i="11"/>
  <c r="C597" i="11"/>
  <c r="D597" i="11"/>
  <c r="E597" i="11"/>
  <c r="F597" i="11"/>
  <c r="G597" i="11"/>
  <c r="H597" i="11"/>
  <c r="I597" i="11"/>
  <c r="J597" i="11"/>
  <c r="K597" i="11"/>
  <c r="L597" i="11"/>
  <c r="M597" i="11"/>
  <c r="N597" i="11"/>
  <c r="O597" i="11"/>
  <c r="P597" i="11"/>
  <c r="Q597" i="11"/>
  <c r="R597" i="11"/>
  <c r="S597" i="11"/>
  <c r="U597" i="11"/>
  <c r="V597" i="11"/>
  <c r="W597" i="11"/>
  <c r="X597" i="11"/>
  <c r="Y597" i="11"/>
  <c r="Z597" i="11"/>
  <c r="AA597" i="11"/>
  <c r="AB597" i="11"/>
  <c r="AD597" i="11"/>
  <c r="AE597" i="11"/>
  <c r="B598" i="11"/>
  <c r="C598" i="11"/>
  <c r="D598" i="11"/>
  <c r="E598" i="11"/>
  <c r="F598" i="11"/>
  <c r="G598" i="11"/>
  <c r="H598" i="11"/>
  <c r="I598" i="11"/>
  <c r="J598" i="11"/>
  <c r="K598" i="11"/>
  <c r="L598" i="11"/>
  <c r="M598" i="11"/>
  <c r="N598" i="11"/>
  <c r="O598" i="11"/>
  <c r="P598" i="11"/>
  <c r="Q598" i="11"/>
  <c r="R598" i="11"/>
  <c r="S598" i="11"/>
  <c r="U598" i="11"/>
  <c r="V598" i="11"/>
  <c r="W598" i="11"/>
  <c r="X598" i="11"/>
  <c r="Y598" i="11"/>
  <c r="Z598" i="11"/>
  <c r="AA598" i="11"/>
  <c r="AB598" i="11"/>
  <c r="AD598" i="11"/>
  <c r="AE598" i="11"/>
  <c r="B599" i="11"/>
  <c r="C599" i="11"/>
  <c r="D599" i="11"/>
  <c r="E599" i="11"/>
  <c r="F599" i="11"/>
  <c r="G599" i="11"/>
  <c r="H599" i="11"/>
  <c r="I599" i="11"/>
  <c r="J599" i="11"/>
  <c r="K599" i="11"/>
  <c r="L599" i="11"/>
  <c r="M599" i="11"/>
  <c r="N599" i="11"/>
  <c r="O599" i="11"/>
  <c r="P599" i="11"/>
  <c r="Q599" i="11"/>
  <c r="R599" i="11"/>
  <c r="S599" i="11"/>
  <c r="U599" i="11"/>
  <c r="V599" i="11"/>
  <c r="W599" i="11"/>
  <c r="X599" i="11"/>
  <c r="Y599" i="11"/>
  <c r="Z599" i="11"/>
  <c r="AA599" i="11"/>
  <c r="AB599" i="11"/>
  <c r="AD599" i="11"/>
  <c r="AE599" i="11"/>
  <c r="B600" i="11"/>
  <c r="C600" i="11"/>
  <c r="D600" i="11"/>
  <c r="E600" i="11"/>
  <c r="F600" i="11"/>
  <c r="G600" i="11"/>
  <c r="H600" i="11"/>
  <c r="I600" i="11"/>
  <c r="J600" i="11"/>
  <c r="K600" i="11"/>
  <c r="L600" i="11"/>
  <c r="M600" i="11"/>
  <c r="N600" i="11"/>
  <c r="O600" i="11"/>
  <c r="P600" i="11"/>
  <c r="Q600" i="11"/>
  <c r="R600" i="11"/>
  <c r="S600" i="11"/>
  <c r="U600" i="11"/>
  <c r="V600" i="11"/>
  <c r="W600" i="11"/>
  <c r="X600" i="11"/>
  <c r="Y600" i="11"/>
  <c r="Z600" i="11"/>
  <c r="AA600" i="11"/>
  <c r="AB600" i="11"/>
  <c r="AD600" i="11"/>
  <c r="AE600" i="11"/>
  <c r="B601" i="11"/>
  <c r="C601" i="11"/>
  <c r="D601" i="11"/>
  <c r="E601" i="11"/>
  <c r="F601" i="11"/>
  <c r="G601" i="11"/>
  <c r="H601" i="11"/>
  <c r="I601" i="11"/>
  <c r="J601" i="11"/>
  <c r="K601" i="11"/>
  <c r="L601" i="11"/>
  <c r="M601" i="11"/>
  <c r="N601" i="11"/>
  <c r="O601" i="11"/>
  <c r="P601" i="11"/>
  <c r="Q601" i="11"/>
  <c r="R601" i="11"/>
  <c r="S601" i="11"/>
  <c r="U601" i="11"/>
  <c r="V601" i="11"/>
  <c r="W601" i="11"/>
  <c r="X601" i="11"/>
  <c r="Y601" i="11"/>
  <c r="Z601" i="11"/>
  <c r="AA601" i="11"/>
  <c r="AB601" i="11"/>
  <c r="AD601" i="11"/>
  <c r="AE601" i="11"/>
  <c r="B602" i="11"/>
  <c r="C602" i="11"/>
  <c r="D602" i="11"/>
  <c r="E602" i="11"/>
  <c r="F602" i="11"/>
  <c r="G602" i="11"/>
  <c r="H602" i="11"/>
  <c r="I602" i="11"/>
  <c r="J602" i="11"/>
  <c r="K602" i="11"/>
  <c r="L602" i="11"/>
  <c r="M602" i="11"/>
  <c r="N602" i="11"/>
  <c r="O602" i="11"/>
  <c r="P602" i="11"/>
  <c r="Q602" i="11"/>
  <c r="R602" i="11"/>
  <c r="S602" i="11"/>
  <c r="U602" i="11"/>
  <c r="V602" i="11"/>
  <c r="W602" i="11"/>
  <c r="X602" i="11"/>
  <c r="Y602" i="11"/>
  <c r="Z602" i="11"/>
  <c r="AA602" i="11"/>
  <c r="AB602" i="11"/>
  <c r="AD602" i="11"/>
  <c r="AE602" i="11"/>
  <c r="B603" i="11"/>
  <c r="C603" i="11"/>
  <c r="D603" i="11"/>
  <c r="E603" i="11"/>
  <c r="F603" i="11"/>
  <c r="G603" i="11"/>
  <c r="H603" i="11"/>
  <c r="I603" i="11"/>
  <c r="J603" i="11"/>
  <c r="K603" i="11"/>
  <c r="L603" i="11"/>
  <c r="M603" i="11"/>
  <c r="N603" i="11"/>
  <c r="O603" i="11"/>
  <c r="P603" i="11"/>
  <c r="Q603" i="11"/>
  <c r="R603" i="11"/>
  <c r="S603" i="11"/>
  <c r="U603" i="11"/>
  <c r="V603" i="11"/>
  <c r="W603" i="11"/>
  <c r="X603" i="11"/>
  <c r="Y603" i="11"/>
  <c r="Z603" i="11"/>
  <c r="AA603" i="11"/>
  <c r="AB603" i="11"/>
  <c r="AD603" i="11"/>
  <c r="AE603" i="11"/>
  <c r="B604" i="11"/>
  <c r="C604" i="11"/>
  <c r="D604" i="11"/>
  <c r="E604" i="11"/>
  <c r="F604" i="11"/>
  <c r="G604" i="11"/>
  <c r="H604" i="11"/>
  <c r="I604" i="11"/>
  <c r="J604" i="11"/>
  <c r="K604" i="11"/>
  <c r="L604" i="11"/>
  <c r="M604" i="11"/>
  <c r="N604" i="11"/>
  <c r="O604" i="11"/>
  <c r="P604" i="11"/>
  <c r="Q604" i="11"/>
  <c r="R604" i="11"/>
  <c r="S604" i="11"/>
  <c r="U604" i="11"/>
  <c r="V604" i="11"/>
  <c r="W604" i="11"/>
  <c r="X604" i="11"/>
  <c r="Y604" i="11"/>
  <c r="Z604" i="11"/>
  <c r="AA604" i="11"/>
  <c r="AB604" i="11"/>
  <c r="AD604" i="11"/>
  <c r="AE604" i="11"/>
  <c r="B605" i="11"/>
  <c r="C605" i="11"/>
  <c r="D605" i="11"/>
  <c r="E605" i="11"/>
  <c r="F605" i="11"/>
  <c r="G605" i="11"/>
  <c r="H605" i="11"/>
  <c r="I605" i="11"/>
  <c r="J605" i="11"/>
  <c r="K605" i="11"/>
  <c r="L605" i="11"/>
  <c r="M605" i="11"/>
  <c r="N605" i="11"/>
  <c r="O605" i="11"/>
  <c r="P605" i="11"/>
  <c r="Q605" i="11"/>
  <c r="R605" i="11"/>
  <c r="S605" i="11"/>
  <c r="U605" i="11"/>
  <c r="V605" i="11"/>
  <c r="W605" i="11"/>
  <c r="X605" i="11"/>
  <c r="Y605" i="11"/>
  <c r="Z605" i="11"/>
  <c r="AA605" i="11"/>
  <c r="AB605" i="11"/>
  <c r="AD605" i="11"/>
  <c r="AE605" i="11"/>
  <c r="B606" i="11"/>
  <c r="C606" i="11"/>
  <c r="D606" i="11"/>
  <c r="E606" i="11"/>
  <c r="F606" i="11"/>
  <c r="G606" i="11"/>
  <c r="H606" i="11"/>
  <c r="I606" i="11"/>
  <c r="J606" i="11"/>
  <c r="K606" i="11"/>
  <c r="L606" i="11"/>
  <c r="M606" i="11"/>
  <c r="N606" i="11"/>
  <c r="O606" i="11"/>
  <c r="P606" i="11"/>
  <c r="Q606" i="11"/>
  <c r="R606" i="11"/>
  <c r="S606" i="11"/>
  <c r="U606" i="11"/>
  <c r="V606" i="11"/>
  <c r="W606" i="11"/>
  <c r="X606" i="11"/>
  <c r="Y606" i="11"/>
  <c r="Z606" i="11"/>
  <c r="AA606" i="11"/>
  <c r="AB606" i="11"/>
  <c r="AD606" i="11"/>
  <c r="AE606" i="11"/>
  <c r="B607" i="11"/>
  <c r="C607" i="11"/>
  <c r="D607" i="11"/>
  <c r="E607" i="11"/>
  <c r="F607" i="11"/>
  <c r="G607" i="11"/>
  <c r="H607" i="11"/>
  <c r="I607" i="11"/>
  <c r="J607" i="11"/>
  <c r="K607" i="11"/>
  <c r="L607" i="11"/>
  <c r="M607" i="11"/>
  <c r="N607" i="11"/>
  <c r="O607" i="11"/>
  <c r="P607" i="11"/>
  <c r="Q607" i="11"/>
  <c r="R607" i="11"/>
  <c r="S607" i="11"/>
  <c r="U607" i="11"/>
  <c r="V607" i="11"/>
  <c r="W607" i="11"/>
  <c r="X607" i="11"/>
  <c r="Y607" i="11"/>
  <c r="Z607" i="11"/>
  <c r="AA607" i="11"/>
  <c r="AB607" i="11"/>
  <c r="AD607" i="11"/>
  <c r="AE607" i="11"/>
  <c r="B608" i="11"/>
  <c r="C608" i="11"/>
  <c r="D608" i="11"/>
  <c r="E608" i="11"/>
  <c r="F608" i="11"/>
  <c r="G608" i="11"/>
  <c r="H608" i="11"/>
  <c r="I608" i="11"/>
  <c r="J608" i="11"/>
  <c r="K608" i="11"/>
  <c r="L608" i="11"/>
  <c r="M608" i="11"/>
  <c r="N608" i="11"/>
  <c r="O608" i="11"/>
  <c r="P608" i="11"/>
  <c r="Q608" i="11"/>
  <c r="R608" i="11"/>
  <c r="S608" i="11"/>
  <c r="U608" i="11"/>
  <c r="V608" i="11"/>
  <c r="W608" i="11"/>
  <c r="X608" i="11"/>
  <c r="Y608" i="11"/>
  <c r="Z608" i="11"/>
  <c r="AA608" i="11"/>
  <c r="AB608" i="11"/>
  <c r="AD608" i="11"/>
  <c r="AE608" i="11"/>
  <c r="B609" i="11"/>
  <c r="C609" i="11"/>
  <c r="D609" i="11"/>
  <c r="E609" i="11"/>
  <c r="F609" i="11"/>
  <c r="G609" i="11"/>
  <c r="H609" i="11"/>
  <c r="I609" i="11"/>
  <c r="J609" i="11"/>
  <c r="K609" i="11"/>
  <c r="L609" i="11"/>
  <c r="M609" i="11"/>
  <c r="N609" i="11"/>
  <c r="O609" i="11"/>
  <c r="P609" i="11"/>
  <c r="Q609" i="11"/>
  <c r="R609" i="11"/>
  <c r="S609" i="11"/>
  <c r="U609" i="11"/>
  <c r="V609" i="11"/>
  <c r="W609" i="11"/>
  <c r="X609" i="11"/>
  <c r="Y609" i="11"/>
  <c r="Z609" i="11"/>
  <c r="AA609" i="11"/>
  <c r="AB609" i="11"/>
  <c r="AD609" i="11"/>
  <c r="AE609" i="11"/>
  <c r="B610" i="11"/>
  <c r="C610" i="11"/>
  <c r="D610" i="11"/>
  <c r="E610" i="11"/>
  <c r="F610" i="11"/>
  <c r="G610" i="11"/>
  <c r="H610" i="11"/>
  <c r="I610" i="11"/>
  <c r="J610" i="11"/>
  <c r="K610" i="11"/>
  <c r="L610" i="11"/>
  <c r="M610" i="11"/>
  <c r="N610" i="11"/>
  <c r="O610" i="11"/>
  <c r="P610" i="11"/>
  <c r="Q610" i="11"/>
  <c r="R610" i="11"/>
  <c r="S610" i="11"/>
  <c r="U610" i="11"/>
  <c r="V610" i="11"/>
  <c r="W610" i="11"/>
  <c r="X610" i="11"/>
  <c r="Y610" i="11"/>
  <c r="Z610" i="11"/>
  <c r="AA610" i="11"/>
  <c r="AB610" i="11"/>
  <c r="AD610" i="11"/>
  <c r="AE610" i="11"/>
  <c r="B611" i="11"/>
  <c r="C611" i="11"/>
  <c r="D611" i="11"/>
  <c r="E611" i="11"/>
  <c r="F611" i="11"/>
  <c r="G611" i="11"/>
  <c r="H611" i="11"/>
  <c r="I611" i="11"/>
  <c r="J611" i="11"/>
  <c r="K611" i="11"/>
  <c r="L611" i="11"/>
  <c r="M611" i="11"/>
  <c r="N611" i="11"/>
  <c r="O611" i="11"/>
  <c r="P611" i="11"/>
  <c r="Q611" i="11"/>
  <c r="R611" i="11"/>
  <c r="S611" i="11"/>
  <c r="U611" i="11"/>
  <c r="V611" i="11"/>
  <c r="W611" i="11"/>
  <c r="X611" i="11"/>
  <c r="Y611" i="11"/>
  <c r="Z611" i="11"/>
  <c r="AA611" i="11"/>
  <c r="AB611" i="11"/>
  <c r="AD611" i="11"/>
  <c r="AE611" i="11"/>
  <c r="B612" i="11"/>
  <c r="C612" i="11"/>
  <c r="D612" i="11"/>
  <c r="E612" i="11"/>
  <c r="F612" i="11"/>
  <c r="G612" i="11"/>
  <c r="H612" i="11"/>
  <c r="I612" i="11"/>
  <c r="J612" i="11"/>
  <c r="K612" i="11"/>
  <c r="L612" i="11"/>
  <c r="M612" i="11"/>
  <c r="N612" i="11"/>
  <c r="O612" i="11"/>
  <c r="P612" i="11"/>
  <c r="Q612" i="11"/>
  <c r="R612" i="11"/>
  <c r="S612" i="11"/>
  <c r="U612" i="11"/>
  <c r="V612" i="11"/>
  <c r="W612" i="11"/>
  <c r="X612" i="11"/>
  <c r="Y612" i="11"/>
  <c r="Z612" i="11"/>
  <c r="AA612" i="11"/>
  <c r="AB612" i="11"/>
  <c r="AD612" i="11"/>
  <c r="AE612" i="11"/>
  <c r="B613" i="11"/>
  <c r="C613" i="11"/>
  <c r="D613" i="11"/>
  <c r="E613" i="11"/>
  <c r="F613" i="11"/>
  <c r="G613" i="11"/>
  <c r="H613" i="11"/>
  <c r="I613" i="11"/>
  <c r="J613" i="11"/>
  <c r="K613" i="11"/>
  <c r="L613" i="11"/>
  <c r="M613" i="11"/>
  <c r="N613" i="11"/>
  <c r="O613" i="11"/>
  <c r="P613" i="11"/>
  <c r="Q613" i="11"/>
  <c r="R613" i="11"/>
  <c r="S613" i="11"/>
  <c r="U613" i="11"/>
  <c r="V613" i="11"/>
  <c r="W613" i="11"/>
  <c r="X613" i="11"/>
  <c r="Y613" i="11"/>
  <c r="Z613" i="11"/>
  <c r="AA613" i="11"/>
  <c r="AB613" i="11"/>
  <c r="AD613" i="11"/>
  <c r="AE613" i="11"/>
  <c r="B614" i="11"/>
  <c r="C614" i="11"/>
  <c r="D614" i="11"/>
  <c r="E614" i="11"/>
  <c r="F614" i="11"/>
  <c r="G614" i="11"/>
  <c r="H614" i="11"/>
  <c r="I614" i="11"/>
  <c r="J614" i="11"/>
  <c r="K614" i="11"/>
  <c r="L614" i="11"/>
  <c r="M614" i="11"/>
  <c r="N614" i="11"/>
  <c r="O614" i="11"/>
  <c r="P614" i="11"/>
  <c r="Q614" i="11"/>
  <c r="R614" i="11"/>
  <c r="S614" i="11"/>
  <c r="U614" i="11"/>
  <c r="V614" i="11"/>
  <c r="W614" i="11"/>
  <c r="X614" i="11"/>
  <c r="Y614" i="11"/>
  <c r="Z614" i="11"/>
  <c r="AA614" i="11"/>
  <c r="AB614" i="11"/>
  <c r="AD614" i="11"/>
  <c r="AE614" i="11"/>
  <c r="B615" i="11"/>
  <c r="C615" i="11"/>
  <c r="D615" i="11"/>
  <c r="E615" i="11"/>
  <c r="F615" i="11"/>
  <c r="G615" i="11"/>
  <c r="H615" i="11"/>
  <c r="I615" i="11"/>
  <c r="J615" i="11"/>
  <c r="K615" i="11"/>
  <c r="L615" i="11"/>
  <c r="M615" i="11"/>
  <c r="N615" i="11"/>
  <c r="O615" i="11"/>
  <c r="P615" i="11"/>
  <c r="Q615" i="11"/>
  <c r="R615" i="11"/>
  <c r="S615" i="11"/>
  <c r="U615" i="11"/>
  <c r="V615" i="11"/>
  <c r="W615" i="11"/>
  <c r="X615" i="11"/>
  <c r="Y615" i="11"/>
  <c r="Z615" i="11"/>
  <c r="AA615" i="11"/>
  <c r="AB615" i="11"/>
  <c r="AD615" i="11"/>
  <c r="AE615" i="11"/>
  <c r="B616" i="11"/>
  <c r="C616" i="11"/>
  <c r="D616" i="11"/>
  <c r="E616" i="11"/>
  <c r="F616" i="11"/>
  <c r="G616" i="11"/>
  <c r="H616" i="11"/>
  <c r="I616" i="11"/>
  <c r="J616" i="11"/>
  <c r="K616" i="11"/>
  <c r="L616" i="11"/>
  <c r="M616" i="11"/>
  <c r="N616" i="11"/>
  <c r="O616" i="11"/>
  <c r="P616" i="11"/>
  <c r="Q616" i="11"/>
  <c r="R616" i="11"/>
  <c r="S616" i="11"/>
  <c r="U616" i="11"/>
  <c r="V616" i="11"/>
  <c r="W616" i="11"/>
  <c r="X616" i="11"/>
  <c r="Y616" i="11"/>
  <c r="Z616" i="11"/>
  <c r="AA616" i="11"/>
  <c r="AB616" i="11"/>
  <c r="AD616" i="11"/>
  <c r="AE616" i="11"/>
  <c r="B617" i="11"/>
  <c r="C617" i="11"/>
  <c r="D617" i="11"/>
  <c r="E617" i="11"/>
  <c r="F617" i="11"/>
  <c r="G617" i="11"/>
  <c r="H617" i="11"/>
  <c r="I617" i="11"/>
  <c r="J617" i="11"/>
  <c r="K617" i="11"/>
  <c r="L617" i="11"/>
  <c r="M617" i="11"/>
  <c r="N617" i="11"/>
  <c r="O617" i="11"/>
  <c r="P617" i="11"/>
  <c r="Q617" i="11"/>
  <c r="R617" i="11"/>
  <c r="S617" i="11"/>
  <c r="U617" i="11"/>
  <c r="V617" i="11"/>
  <c r="W617" i="11"/>
  <c r="X617" i="11"/>
  <c r="Y617" i="11"/>
  <c r="Z617" i="11"/>
  <c r="AA617" i="11"/>
  <c r="AB617" i="11"/>
  <c r="AD617" i="11"/>
  <c r="AE617" i="11"/>
  <c r="B618" i="11"/>
  <c r="C618" i="11"/>
  <c r="D618" i="11"/>
  <c r="E618" i="11"/>
  <c r="F618" i="11"/>
  <c r="G618" i="11"/>
  <c r="H618" i="11"/>
  <c r="I618" i="11"/>
  <c r="J618" i="11"/>
  <c r="K618" i="11"/>
  <c r="L618" i="11"/>
  <c r="M618" i="11"/>
  <c r="N618" i="11"/>
  <c r="O618" i="11"/>
  <c r="P618" i="11"/>
  <c r="Q618" i="11"/>
  <c r="R618" i="11"/>
  <c r="S618" i="11"/>
  <c r="U618" i="11"/>
  <c r="V618" i="11"/>
  <c r="W618" i="11"/>
  <c r="X618" i="11"/>
  <c r="Y618" i="11"/>
  <c r="Z618" i="11"/>
  <c r="AA618" i="11"/>
  <c r="AB618" i="11"/>
  <c r="AD618" i="11"/>
  <c r="AE618" i="11"/>
  <c r="B619" i="11"/>
  <c r="C619" i="11"/>
  <c r="D619" i="11"/>
  <c r="E619" i="11"/>
  <c r="F619" i="11"/>
  <c r="G619" i="11"/>
  <c r="H619" i="11"/>
  <c r="I619" i="11"/>
  <c r="J619" i="11"/>
  <c r="K619" i="11"/>
  <c r="L619" i="11"/>
  <c r="M619" i="11"/>
  <c r="N619" i="11"/>
  <c r="O619" i="11"/>
  <c r="P619" i="11"/>
  <c r="Q619" i="11"/>
  <c r="R619" i="11"/>
  <c r="S619" i="11"/>
  <c r="U619" i="11"/>
  <c r="V619" i="11"/>
  <c r="W619" i="11"/>
  <c r="X619" i="11"/>
  <c r="Y619" i="11"/>
  <c r="Z619" i="11"/>
  <c r="AA619" i="11"/>
  <c r="AB619" i="11"/>
  <c r="AD619" i="11"/>
  <c r="AE619" i="11"/>
  <c r="B620" i="11"/>
  <c r="C620" i="11"/>
  <c r="D620" i="11"/>
  <c r="E620" i="11"/>
  <c r="F620" i="11"/>
  <c r="G620" i="11"/>
  <c r="H620" i="11"/>
  <c r="I620" i="11"/>
  <c r="J620" i="11"/>
  <c r="K620" i="11"/>
  <c r="L620" i="11"/>
  <c r="M620" i="11"/>
  <c r="N620" i="11"/>
  <c r="O620" i="11"/>
  <c r="P620" i="11"/>
  <c r="Q620" i="11"/>
  <c r="R620" i="11"/>
  <c r="S620" i="11"/>
  <c r="U620" i="11"/>
  <c r="V620" i="11"/>
  <c r="W620" i="11"/>
  <c r="X620" i="11"/>
  <c r="Y620" i="11"/>
  <c r="Z620" i="11"/>
  <c r="AA620" i="11"/>
  <c r="AB620" i="11"/>
  <c r="AD620" i="11"/>
  <c r="AE620" i="11"/>
  <c r="B621" i="11"/>
  <c r="C621" i="11"/>
  <c r="D621" i="11"/>
  <c r="E621" i="11"/>
  <c r="F621" i="11"/>
  <c r="G621" i="11"/>
  <c r="H621" i="11"/>
  <c r="I621" i="11"/>
  <c r="J621" i="11"/>
  <c r="K621" i="11"/>
  <c r="L621" i="11"/>
  <c r="M621" i="11"/>
  <c r="N621" i="11"/>
  <c r="O621" i="11"/>
  <c r="P621" i="11"/>
  <c r="Q621" i="11"/>
  <c r="R621" i="11"/>
  <c r="S621" i="11"/>
  <c r="U621" i="11"/>
  <c r="V621" i="11"/>
  <c r="W621" i="11"/>
  <c r="X621" i="11"/>
  <c r="Y621" i="11"/>
  <c r="Z621" i="11"/>
  <c r="AA621" i="11"/>
  <c r="AB621" i="11"/>
  <c r="AD621" i="11"/>
  <c r="AE621" i="11"/>
  <c r="B622" i="11"/>
  <c r="C622" i="11"/>
  <c r="D622" i="11"/>
  <c r="E622" i="11"/>
  <c r="F622" i="11"/>
  <c r="G622" i="11"/>
  <c r="H622" i="11"/>
  <c r="I622" i="11"/>
  <c r="J622" i="11"/>
  <c r="K622" i="11"/>
  <c r="L622" i="11"/>
  <c r="M622" i="11"/>
  <c r="N622" i="11"/>
  <c r="O622" i="11"/>
  <c r="P622" i="11"/>
  <c r="Q622" i="11"/>
  <c r="R622" i="11"/>
  <c r="S622" i="11"/>
  <c r="U622" i="11"/>
  <c r="V622" i="11"/>
  <c r="W622" i="11"/>
  <c r="X622" i="11"/>
  <c r="Y622" i="11"/>
  <c r="Z622" i="11"/>
  <c r="AA622" i="11"/>
  <c r="AB622" i="11"/>
  <c r="AD622" i="11"/>
  <c r="AE622" i="11"/>
  <c r="B623" i="11"/>
  <c r="C623" i="11"/>
  <c r="D623" i="11"/>
  <c r="E623" i="11"/>
  <c r="F623" i="11"/>
  <c r="G623" i="11"/>
  <c r="H623" i="11"/>
  <c r="I623" i="11"/>
  <c r="J623" i="11"/>
  <c r="K623" i="11"/>
  <c r="L623" i="11"/>
  <c r="M623" i="11"/>
  <c r="N623" i="11"/>
  <c r="O623" i="11"/>
  <c r="P623" i="11"/>
  <c r="Q623" i="11"/>
  <c r="R623" i="11"/>
  <c r="S623" i="11"/>
  <c r="U623" i="11"/>
  <c r="V623" i="11"/>
  <c r="W623" i="11"/>
  <c r="X623" i="11"/>
  <c r="Y623" i="11"/>
  <c r="Z623" i="11"/>
  <c r="AA623" i="11"/>
  <c r="AB623" i="11"/>
  <c r="AD623" i="11"/>
  <c r="AE623" i="11"/>
  <c r="B624" i="11"/>
  <c r="C624" i="11"/>
  <c r="D624" i="11"/>
  <c r="E624" i="11"/>
  <c r="F624" i="11"/>
  <c r="G624" i="11"/>
  <c r="H624" i="11"/>
  <c r="I624" i="11"/>
  <c r="J624" i="11"/>
  <c r="K624" i="11"/>
  <c r="L624" i="11"/>
  <c r="M624" i="11"/>
  <c r="N624" i="11"/>
  <c r="O624" i="11"/>
  <c r="P624" i="11"/>
  <c r="Q624" i="11"/>
  <c r="R624" i="11"/>
  <c r="S624" i="11"/>
  <c r="U624" i="11"/>
  <c r="V624" i="11"/>
  <c r="W624" i="11"/>
  <c r="X624" i="11"/>
  <c r="Y624" i="11"/>
  <c r="Z624" i="11"/>
  <c r="AA624" i="11"/>
  <c r="AB624" i="11"/>
  <c r="AD624" i="11"/>
  <c r="AE624" i="11"/>
  <c r="B625" i="11"/>
  <c r="C625" i="11"/>
  <c r="D625" i="11"/>
  <c r="E625" i="11"/>
  <c r="F625" i="11"/>
  <c r="G625" i="11"/>
  <c r="H625" i="11"/>
  <c r="I625" i="11"/>
  <c r="J625" i="11"/>
  <c r="K625" i="11"/>
  <c r="L625" i="11"/>
  <c r="M625" i="11"/>
  <c r="N625" i="11"/>
  <c r="O625" i="11"/>
  <c r="P625" i="11"/>
  <c r="Q625" i="11"/>
  <c r="R625" i="11"/>
  <c r="S625" i="11"/>
  <c r="U625" i="11"/>
  <c r="V625" i="11"/>
  <c r="W625" i="11"/>
  <c r="X625" i="11"/>
  <c r="Y625" i="11"/>
  <c r="Z625" i="11"/>
  <c r="AA625" i="11"/>
  <c r="AB625" i="11"/>
  <c r="AD625" i="11"/>
  <c r="AE625" i="11"/>
  <c r="B626" i="11"/>
  <c r="C626" i="11"/>
  <c r="D626" i="11"/>
  <c r="E626" i="11"/>
  <c r="F626" i="11"/>
  <c r="G626" i="11"/>
  <c r="H626" i="11"/>
  <c r="I626" i="11"/>
  <c r="J626" i="11"/>
  <c r="K626" i="11"/>
  <c r="L626" i="11"/>
  <c r="M626" i="11"/>
  <c r="N626" i="11"/>
  <c r="O626" i="11"/>
  <c r="P626" i="11"/>
  <c r="Q626" i="11"/>
  <c r="R626" i="11"/>
  <c r="S626" i="11"/>
  <c r="U626" i="11"/>
  <c r="V626" i="11"/>
  <c r="W626" i="11"/>
  <c r="X626" i="11"/>
  <c r="Y626" i="11"/>
  <c r="Z626" i="11"/>
  <c r="AA626" i="11"/>
  <c r="AB626" i="11"/>
  <c r="AD626" i="11"/>
  <c r="AE626" i="11"/>
  <c r="B627" i="11"/>
  <c r="C627" i="11"/>
  <c r="D627" i="11"/>
  <c r="E627" i="11"/>
  <c r="F627" i="11"/>
  <c r="G627" i="11"/>
  <c r="H627" i="11"/>
  <c r="I627" i="11"/>
  <c r="J627" i="11"/>
  <c r="K627" i="11"/>
  <c r="L627" i="11"/>
  <c r="M627" i="11"/>
  <c r="N627" i="11"/>
  <c r="O627" i="11"/>
  <c r="P627" i="11"/>
  <c r="Q627" i="11"/>
  <c r="R627" i="11"/>
  <c r="S627" i="11"/>
  <c r="U627" i="11"/>
  <c r="V627" i="11"/>
  <c r="W627" i="11"/>
  <c r="X627" i="11"/>
  <c r="Y627" i="11"/>
  <c r="Z627" i="11"/>
  <c r="AA627" i="11"/>
  <c r="AB627" i="11"/>
  <c r="AD627" i="11"/>
  <c r="AE627" i="11"/>
  <c r="B628" i="11"/>
  <c r="C628" i="11"/>
  <c r="D628" i="11"/>
  <c r="E628" i="11"/>
  <c r="F628" i="11"/>
  <c r="G628" i="11"/>
  <c r="H628" i="11"/>
  <c r="I628" i="11"/>
  <c r="J628" i="11"/>
  <c r="K628" i="11"/>
  <c r="L628" i="11"/>
  <c r="M628" i="11"/>
  <c r="N628" i="11"/>
  <c r="O628" i="11"/>
  <c r="P628" i="11"/>
  <c r="Q628" i="11"/>
  <c r="R628" i="11"/>
  <c r="S628" i="11"/>
  <c r="U628" i="11"/>
  <c r="V628" i="11"/>
  <c r="W628" i="11"/>
  <c r="X628" i="11"/>
  <c r="Y628" i="11"/>
  <c r="Z628" i="11"/>
  <c r="AA628" i="11"/>
  <c r="AB628" i="11"/>
  <c r="AD628" i="11"/>
  <c r="AE628" i="11"/>
  <c r="B629" i="11"/>
  <c r="C629" i="11"/>
  <c r="D629" i="11"/>
  <c r="E629" i="11"/>
  <c r="F629" i="11"/>
  <c r="G629" i="11"/>
  <c r="H629" i="11"/>
  <c r="I629" i="11"/>
  <c r="J629" i="11"/>
  <c r="K629" i="11"/>
  <c r="L629" i="11"/>
  <c r="M629" i="11"/>
  <c r="N629" i="11"/>
  <c r="O629" i="11"/>
  <c r="P629" i="11"/>
  <c r="Q629" i="11"/>
  <c r="R629" i="11"/>
  <c r="S629" i="11"/>
  <c r="U629" i="11"/>
  <c r="V629" i="11"/>
  <c r="W629" i="11"/>
  <c r="X629" i="11"/>
  <c r="Y629" i="11"/>
  <c r="Z629" i="11"/>
  <c r="AA629" i="11"/>
  <c r="AB629" i="11"/>
  <c r="AD629" i="11"/>
  <c r="AE629" i="11"/>
  <c r="B630" i="11"/>
  <c r="C630" i="11"/>
  <c r="D630" i="11"/>
  <c r="E630" i="11"/>
  <c r="F630" i="11"/>
  <c r="G630" i="11"/>
  <c r="H630" i="11"/>
  <c r="I630" i="11"/>
  <c r="J630" i="11"/>
  <c r="K630" i="11"/>
  <c r="L630" i="11"/>
  <c r="M630" i="11"/>
  <c r="N630" i="11"/>
  <c r="O630" i="11"/>
  <c r="P630" i="11"/>
  <c r="Q630" i="11"/>
  <c r="R630" i="11"/>
  <c r="S630" i="11"/>
  <c r="U630" i="11"/>
  <c r="V630" i="11"/>
  <c r="W630" i="11"/>
  <c r="X630" i="11"/>
  <c r="Y630" i="11"/>
  <c r="Z630" i="11"/>
  <c r="AA630" i="11"/>
  <c r="AB630" i="11"/>
  <c r="AD630" i="11"/>
  <c r="AE630" i="11"/>
  <c r="B631" i="11"/>
  <c r="C631" i="11"/>
  <c r="D631" i="11"/>
  <c r="E631" i="11"/>
  <c r="F631" i="11"/>
  <c r="G631" i="11"/>
  <c r="H631" i="11"/>
  <c r="I631" i="11"/>
  <c r="J631" i="11"/>
  <c r="K631" i="11"/>
  <c r="L631" i="11"/>
  <c r="M631" i="11"/>
  <c r="N631" i="11"/>
  <c r="O631" i="11"/>
  <c r="P631" i="11"/>
  <c r="Q631" i="11"/>
  <c r="R631" i="11"/>
  <c r="S631" i="11"/>
  <c r="U631" i="11"/>
  <c r="V631" i="11"/>
  <c r="W631" i="11"/>
  <c r="X631" i="11"/>
  <c r="Y631" i="11"/>
  <c r="Z631" i="11"/>
  <c r="AA631" i="11"/>
  <c r="AB631" i="11"/>
  <c r="AD631" i="11"/>
  <c r="AE631" i="11"/>
  <c r="B632" i="11"/>
  <c r="C632" i="11"/>
  <c r="D632" i="11"/>
  <c r="E632" i="11"/>
  <c r="F632" i="11"/>
  <c r="G632" i="11"/>
  <c r="H632" i="11"/>
  <c r="I632" i="11"/>
  <c r="J632" i="11"/>
  <c r="K632" i="11"/>
  <c r="L632" i="11"/>
  <c r="M632" i="11"/>
  <c r="N632" i="11"/>
  <c r="O632" i="11"/>
  <c r="P632" i="11"/>
  <c r="Q632" i="11"/>
  <c r="R632" i="11"/>
  <c r="S632" i="11"/>
  <c r="U632" i="11"/>
  <c r="V632" i="11"/>
  <c r="W632" i="11"/>
  <c r="X632" i="11"/>
  <c r="Y632" i="11"/>
  <c r="Z632" i="11"/>
  <c r="AA632" i="11"/>
  <c r="AB632" i="11"/>
  <c r="AD632" i="11"/>
  <c r="AE632" i="11"/>
  <c r="B633" i="11"/>
  <c r="C633" i="11"/>
  <c r="D633" i="11"/>
  <c r="E633" i="11"/>
  <c r="F633" i="11"/>
  <c r="G633" i="11"/>
  <c r="H633" i="11"/>
  <c r="I633" i="11"/>
  <c r="J633" i="11"/>
  <c r="K633" i="11"/>
  <c r="L633" i="11"/>
  <c r="M633" i="11"/>
  <c r="N633" i="11"/>
  <c r="O633" i="11"/>
  <c r="P633" i="11"/>
  <c r="Q633" i="11"/>
  <c r="R633" i="11"/>
  <c r="S633" i="11"/>
  <c r="U633" i="11"/>
  <c r="V633" i="11"/>
  <c r="W633" i="11"/>
  <c r="X633" i="11"/>
  <c r="Y633" i="11"/>
  <c r="Z633" i="11"/>
  <c r="AA633" i="11"/>
  <c r="AB633" i="11"/>
  <c r="AD633" i="11"/>
  <c r="AE633" i="11"/>
  <c r="B634" i="11"/>
  <c r="C634" i="11"/>
  <c r="D634" i="11"/>
  <c r="E634" i="11"/>
  <c r="F634" i="11"/>
  <c r="G634" i="11"/>
  <c r="H634" i="11"/>
  <c r="I634" i="11"/>
  <c r="J634" i="11"/>
  <c r="K634" i="11"/>
  <c r="L634" i="11"/>
  <c r="M634" i="11"/>
  <c r="N634" i="11"/>
  <c r="O634" i="11"/>
  <c r="P634" i="11"/>
  <c r="Q634" i="11"/>
  <c r="R634" i="11"/>
  <c r="S634" i="11"/>
  <c r="U634" i="11"/>
  <c r="V634" i="11"/>
  <c r="W634" i="11"/>
  <c r="X634" i="11"/>
  <c r="Y634" i="11"/>
  <c r="Z634" i="11"/>
  <c r="AA634" i="11"/>
  <c r="AB634" i="11"/>
  <c r="AD634" i="11"/>
  <c r="AE634" i="11"/>
  <c r="B635" i="11"/>
  <c r="C635" i="11"/>
  <c r="D635" i="11"/>
  <c r="E635" i="11"/>
  <c r="F635" i="11"/>
  <c r="G635" i="11"/>
  <c r="H635" i="11"/>
  <c r="I635" i="11"/>
  <c r="J635" i="11"/>
  <c r="K635" i="11"/>
  <c r="L635" i="11"/>
  <c r="M635" i="11"/>
  <c r="N635" i="11"/>
  <c r="O635" i="11"/>
  <c r="P635" i="11"/>
  <c r="Q635" i="11"/>
  <c r="R635" i="11"/>
  <c r="S635" i="11"/>
  <c r="U635" i="11"/>
  <c r="V635" i="11"/>
  <c r="W635" i="11"/>
  <c r="X635" i="11"/>
  <c r="Y635" i="11"/>
  <c r="Z635" i="11"/>
  <c r="AA635" i="11"/>
  <c r="AB635" i="11"/>
  <c r="AD635" i="11"/>
  <c r="AE635" i="11"/>
  <c r="B636" i="11"/>
  <c r="C636" i="11"/>
  <c r="D636" i="11"/>
  <c r="E636" i="11"/>
  <c r="F636" i="11"/>
  <c r="G636" i="11"/>
  <c r="H636" i="11"/>
  <c r="I636" i="11"/>
  <c r="J636" i="11"/>
  <c r="K636" i="11"/>
  <c r="L636" i="11"/>
  <c r="M636" i="11"/>
  <c r="N636" i="11"/>
  <c r="O636" i="11"/>
  <c r="P636" i="11"/>
  <c r="Q636" i="11"/>
  <c r="R636" i="11"/>
  <c r="S636" i="11"/>
  <c r="U636" i="11"/>
  <c r="V636" i="11"/>
  <c r="W636" i="11"/>
  <c r="X636" i="11"/>
  <c r="Y636" i="11"/>
  <c r="Z636" i="11"/>
  <c r="AA636" i="11"/>
  <c r="AB636" i="11"/>
  <c r="AD636" i="11"/>
  <c r="AE636" i="11"/>
  <c r="B637" i="11"/>
  <c r="C637" i="11"/>
  <c r="D637" i="11"/>
  <c r="E637" i="11"/>
  <c r="F637" i="11"/>
  <c r="G637" i="11"/>
  <c r="H637" i="11"/>
  <c r="I637" i="11"/>
  <c r="J637" i="11"/>
  <c r="K637" i="11"/>
  <c r="L637" i="11"/>
  <c r="M637" i="11"/>
  <c r="N637" i="11"/>
  <c r="O637" i="11"/>
  <c r="P637" i="11"/>
  <c r="Q637" i="11"/>
  <c r="R637" i="11"/>
  <c r="S637" i="11"/>
  <c r="U637" i="11"/>
  <c r="V637" i="11"/>
  <c r="W637" i="11"/>
  <c r="X637" i="11"/>
  <c r="Y637" i="11"/>
  <c r="Z637" i="11"/>
  <c r="AA637" i="11"/>
  <c r="AB637" i="11"/>
  <c r="AD637" i="11"/>
  <c r="AE637" i="11"/>
  <c r="B638" i="11"/>
  <c r="C638" i="11"/>
  <c r="D638" i="11"/>
  <c r="E638" i="11"/>
  <c r="F638" i="11"/>
  <c r="G638" i="11"/>
  <c r="H638" i="11"/>
  <c r="I638" i="11"/>
  <c r="J638" i="11"/>
  <c r="K638" i="11"/>
  <c r="L638" i="11"/>
  <c r="M638" i="11"/>
  <c r="N638" i="11"/>
  <c r="O638" i="11"/>
  <c r="P638" i="11"/>
  <c r="Q638" i="11"/>
  <c r="R638" i="11"/>
  <c r="S638" i="11"/>
  <c r="U638" i="11"/>
  <c r="V638" i="11"/>
  <c r="W638" i="11"/>
  <c r="X638" i="11"/>
  <c r="Y638" i="11"/>
  <c r="Z638" i="11"/>
  <c r="AA638" i="11"/>
  <c r="AB638" i="11"/>
  <c r="AD638" i="11"/>
  <c r="AE638" i="11"/>
  <c r="B639" i="11"/>
  <c r="C639" i="11"/>
  <c r="D639" i="11"/>
  <c r="E639" i="11"/>
  <c r="F639" i="11"/>
  <c r="G639" i="11"/>
  <c r="H639" i="11"/>
  <c r="I639" i="11"/>
  <c r="J639" i="11"/>
  <c r="K639" i="11"/>
  <c r="L639" i="11"/>
  <c r="M639" i="11"/>
  <c r="N639" i="11"/>
  <c r="O639" i="11"/>
  <c r="P639" i="11"/>
  <c r="Q639" i="11"/>
  <c r="R639" i="11"/>
  <c r="S639" i="11"/>
  <c r="U639" i="11"/>
  <c r="V639" i="11"/>
  <c r="W639" i="11"/>
  <c r="X639" i="11"/>
  <c r="Y639" i="11"/>
  <c r="Z639" i="11"/>
  <c r="AA639" i="11"/>
  <c r="AB639" i="11"/>
  <c r="AD639" i="11"/>
  <c r="AE639" i="11"/>
  <c r="B640" i="11"/>
  <c r="C640" i="11"/>
  <c r="D640" i="11"/>
  <c r="E640" i="11"/>
  <c r="F640" i="11"/>
  <c r="G640" i="11"/>
  <c r="H640" i="11"/>
  <c r="I640" i="11"/>
  <c r="J640" i="11"/>
  <c r="K640" i="11"/>
  <c r="L640" i="11"/>
  <c r="M640" i="11"/>
  <c r="N640" i="11"/>
  <c r="O640" i="11"/>
  <c r="P640" i="11"/>
  <c r="Q640" i="11"/>
  <c r="R640" i="11"/>
  <c r="S640" i="11"/>
  <c r="U640" i="11"/>
  <c r="V640" i="11"/>
  <c r="W640" i="11"/>
  <c r="X640" i="11"/>
  <c r="Y640" i="11"/>
  <c r="Z640" i="11"/>
  <c r="AA640" i="11"/>
  <c r="AB640" i="11"/>
  <c r="AD640" i="11"/>
  <c r="AE640" i="11"/>
  <c r="B641" i="11"/>
  <c r="C641" i="11"/>
  <c r="D641" i="11"/>
  <c r="E641" i="11"/>
  <c r="F641" i="11"/>
  <c r="G641" i="11"/>
  <c r="H641" i="11"/>
  <c r="I641" i="11"/>
  <c r="J641" i="11"/>
  <c r="K641" i="11"/>
  <c r="L641" i="11"/>
  <c r="M641" i="11"/>
  <c r="N641" i="11"/>
  <c r="O641" i="11"/>
  <c r="P641" i="11"/>
  <c r="Q641" i="11"/>
  <c r="R641" i="11"/>
  <c r="S641" i="11"/>
  <c r="U641" i="11"/>
  <c r="V641" i="11"/>
  <c r="W641" i="11"/>
  <c r="X641" i="11"/>
  <c r="Y641" i="11"/>
  <c r="Z641" i="11"/>
  <c r="AA641" i="11"/>
  <c r="AB641" i="11"/>
  <c r="AD641" i="11"/>
  <c r="AE641" i="11"/>
  <c r="B642" i="11"/>
  <c r="C642" i="11"/>
  <c r="D642" i="11"/>
  <c r="E642" i="11"/>
  <c r="F642" i="11"/>
  <c r="G642" i="11"/>
  <c r="H642" i="11"/>
  <c r="I642" i="11"/>
  <c r="J642" i="11"/>
  <c r="K642" i="11"/>
  <c r="L642" i="11"/>
  <c r="M642" i="11"/>
  <c r="N642" i="11"/>
  <c r="O642" i="11"/>
  <c r="P642" i="11"/>
  <c r="Q642" i="11"/>
  <c r="R642" i="11"/>
  <c r="S642" i="11"/>
  <c r="U642" i="11"/>
  <c r="V642" i="11"/>
  <c r="W642" i="11"/>
  <c r="X642" i="11"/>
  <c r="Y642" i="11"/>
  <c r="Z642" i="11"/>
  <c r="AA642" i="11"/>
  <c r="AB642" i="11"/>
  <c r="AD642" i="11"/>
  <c r="AE642" i="11"/>
  <c r="B643" i="11"/>
  <c r="C643" i="11"/>
  <c r="D643" i="11"/>
  <c r="E643" i="11"/>
  <c r="F643" i="11"/>
  <c r="G643" i="11"/>
  <c r="H643" i="11"/>
  <c r="I643" i="11"/>
  <c r="J643" i="11"/>
  <c r="K643" i="11"/>
  <c r="L643" i="11"/>
  <c r="M643" i="11"/>
  <c r="N643" i="11"/>
  <c r="O643" i="11"/>
  <c r="P643" i="11"/>
  <c r="Q643" i="11"/>
  <c r="R643" i="11"/>
  <c r="S643" i="11"/>
  <c r="U643" i="11"/>
  <c r="V643" i="11"/>
  <c r="W643" i="11"/>
  <c r="X643" i="11"/>
  <c r="Y643" i="11"/>
  <c r="Z643" i="11"/>
  <c r="AA643" i="11"/>
  <c r="AB643" i="11"/>
  <c r="AD643" i="11"/>
  <c r="AE643" i="11"/>
  <c r="B644" i="11"/>
  <c r="C644" i="11"/>
  <c r="D644" i="11"/>
  <c r="E644" i="11"/>
  <c r="F644" i="11"/>
  <c r="G644" i="11"/>
  <c r="H644" i="11"/>
  <c r="I644" i="11"/>
  <c r="J644" i="11"/>
  <c r="K644" i="11"/>
  <c r="L644" i="11"/>
  <c r="M644" i="11"/>
  <c r="N644" i="11"/>
  <c r="O644" i="11"/>
  <c r="P644" i="11"/>
  <c r="Q644" i="11"/>
  <c r="R644" i="11"/>
  <c r="S644" i="11"/>
  <c r="U644" i="11"/>
  <c r="V644" i="11"/>
  <c r="W644" i="11"/>
  <c r="X644" i="11"/>
  <c r="Y644" i="11"/>
  <c r="Z644" i="11"/>
  <c r="AA644" i="11"/>
  <c r="AB644" i="11"/>
  <c r="AD644" i="11"/>
  <c r="AE644" i="11"/>
  <c r="B645" i="11"/>
  <c r="C645" i="11"/>
  <c r="D645" i="11"/>
  <c r="E645" i="11"/>
  <c r="F645" i="11"/>
  <c r="G645" i="11"/>
  <c r="H645" i="11"/>
  <c r="I645" i="11"/>
  <c r="J645" i="11"/>
  <c r="K645" i="11"/>
  <c r="L645" i="11"/>
  <c r="M645" i="11"/>
  <c r="N645" i="11"/>
  <c r="O645" i="11"/>
  <c r="P645" i="11"/>
  <c r="Q645" i="11"/>
  <c r="R645" i="11"/>
  <c r="S645" i="11"/>
  <c r="U645" i="11"/>
  <c r="V645" i="11"/>
  <c r="W645" i="11"/>
  <c r="X645" i="11"/>
  <c r="Y645" i="11"/>
  <c r="Z645" i="11"/>
  <c r="AA645" i="11"/>
  <c r="AB645" i="11"/>
  <c r="AD645" i="11"/>
  <c r="AE645" i="11"/>
  <c r="B646" i="11"/>
  <c r="C646" i="11"/>
  <c r="D646" i="11"/>
  <c r="E646" i="11"/>
  <c r="F646" i="11"/>
  <c r="G646" i="11"/>
  <c r="H646" i="11"/>
  <c r="I646" i="11"/>
  <c r="J646" i="11"/>
  <c r="K646" i="11"/>
  <c r="L646" i="11"/>
  <c r="M646" i="11"/>
  <c r="N646" i="11"/>
  <c r="O646" i="11"/>
  <c r="P646" i="11"/>
  <c r="Q646" i="11"/>
  <c r="R646" i="11"/>
  <c r="S646" i="11"/>
  <c r="U646" i="11"/>
  <c r="V646" i="11"/>
  <c r="W646" i="11"/>
  <c r="X646" i="11"/>
  <c r="Y646" i="11"/>
  <c r="Z646" i="11"/>
  <c r="AA646" i="11"/>
  <c r="AB646" i="11"/>
  <c r="AD646" i="11"/>
  <c r="AE646" i="11"/>
  <c r="B647" i="11"/>
  <c r="C647" i="11"/>
  <c r="D647" i="11"/>
  <c r="E647" i="11"/>
  <c r="F647" i="11"/>
  <c r="G647" i="11"/>
  <c r="H647" i="11"/>
  <c r="I647" i="11"/>
  <c r="J647" i="11"/>
  <c r="K647" i="11"/>
  <c r="L647" i="11"/>
  <c r="M647" i="11"/>
  <c r="N647" i="11"/>
  <c r="O647" i="11"/>
  <c r="P647" i="11"/>
  <c r="Q647" i="11"/>
  <c r="R647" i="11"/>
  <c r="S647" i="11"/>
  <c r="U647" i="11"/>
  <c r="V647" i="11"/>
  <c r="W647" i="11"/>
  <c r="X647" i="11"/>
  <c r="Y647" i="11"/>
  <c r="Z647" i="11"/>
  <c r="AA647" i="11"/>
  <c r="AB647" i="11"/>
  <c r="AD647" i="11"/>
  <c r="AE647" i="11"/>
  <c r="B648" i="11"/>
  <c r="C648" i="11"/>
  <c r="D648" i="11"/>
  <c r="E648" i="11"/>
  <c r="F648" i="11"/>
  <c r="G648" i="11"/>
  <c r="H648" i="11"/>
  <c r="I648" i="11"/>
  <c r="J648" i="11"/>
  <c r="K648" i="11"/>
  <c r="L648" i="11"/>
  <c r="M648" i="11"/>
  <c r="N648" i="11"/>
  <c r="O648" i="11"/>
  <c r="P648" i="11"/>
  <c r="Q648" i="11"/>
  <c r="R648" i="11"/>
  <c r="S648" i="11"/>
  <c r="U648" i="11"/>
  <c r="V648" i="11"/>
  <c r="W648" i="11"/>
  <c r="X648" i="11"/>
  <c r="Y648" i="11"/>
  <c r="Z648" i="11"/>
  <c r="AA648" i="11"/>
  <c r="AB648" i="11"/>
  <c r="AD648" i="11"/>
  <c r="AE648" i="11"/>
  <c r="B649" i="11"/>
  <c r="C649" i="11"/>
  <c r="D649" i="11"/>
  <c r="E649" i="11"/>
  <c r="F649" i="11"/>
  <c r="G649" i="11"/>
  <c r="H649" i="11"/>
  <c r="I649" i="11"/>
  <c r="J649" i="11"/>
  <c r="K649" i="11"/>
  <c r="L649" i="11"/>
  <c r="M649" i="11"/>
  <c r="N649" i="11"/>
  <c r="O649" i="11"/>
  <c r="P649" i="11"/>
  <c r="Q649" i="11"/>
  <c r="R649" i="11"/>
  <c r="S649" i="11"/>
  <c r="U649" i="11"/>
  <c r="V649" i="11"/>
  <c r="W649" i="11"/>
  <c r="X649" i="11"/>
  <c r="Y649" i="11"/>
  <c r="Z649" i="11"/>
  <c r="AA649" i="11"/>
  <c r="AB649" i="11"/>
  <c r="AD649" i="11"/>
  <c r="AE649" i="11"/>
  <c r="B650" i="11"/>
  <c r="C650" i="11"/>
  <c r="D650" i="11"/>
  <c r="E650" i="11"/>
  <c r="F650" i="11"/>
  <c r="G650" i="11"/>
  <c r="H650" i="11"/>
  <c r="I650" i="11"/>
  <c r="J650" i="11"/>
  <c r="K650" i="11"/>
  <c r="L650" i="11"/>
  <c r="M650" i="11"/>
  <c r="N650" i="11"/>
  <c r="O650" i="11"/>
  <c r="P650" i="11"/>
  <c r="Q650" i="11"/>
  <c r="R650" i="11"/>
  <c r="S650" i="11"/>
  <c r="U650" i="11"/>
  <c r="V650" i="11"/>
  <c r="W650" i="11"/>
  <c r="X650" i="11"/>
  <c r="Y650" i="11"/>
  <c r="Z650" i="11"/>
  <c r="AA650" i="11"/>
  <c r="AB650" i="11"/>
  <c r="AD650" i="11"/>
  <c r="AE650" i="11"/>
  <c r="B651" i="11"/>
  <c r="C651" i="11"/>
  <c r="D651" i="11"/>
  <c r="E651" i="11"/>
  <c r="F651" i="11"/>
  <c r="G651" i="11"/>
  <c r="H651" i="11"/>
  <c r="I651" i="11"/>
  <c r="J651" i="11"/>
  <c r="K651" i="11"/>
  <c r="L651" i="11"/>
  <c r="M651" i="11"/>
  <c r="N651" i="11"/>
  <c r="O651" i="11"/>
  <c r="P651" i="11"/>
  <c r="Q651" i="11"/>
  <c r="R651" i="11"/>
  <c r="S651" i="11"/>
  <c r="U651" i="11"/>
  <c r="V651" i="11"/>
  <c r="W651" i="11"/>
  <c r="X651" i="11"/>
  <c r="Y651" i="11"/>
  <c r="Z651" i="11"/>
  <c r="AA651" i="11"/>
  <c r="AB651" i="11"/>
  <c r="AD651" i="11"/>
  <c r="AE651" i="11"/>
  <c r="B652" i="11"/>
  <c r="C652" i="11"/>
  <c r="D652" i="11"/>
  <c r="E652" i="11"/>
  <c r="F652" i="11"/>
  <c r="G652" i="11"/>
  <c r="H652" i="11"/>
  <c r="I652" i="11"/>
  <c r="J652" i="11"/>
  <c r="K652" i="11"/>
  <c r="L652" i="11"/>
  <c r="M652" i="11"/>
  <c r="N652" i="11"/>
  <c r="O652" i="11"/>
  <c r="P652" i="11"/>
  <c r="Q652" i="11"/>
  <c r="R652" i="11"/>
  <c r="S652" i="11"/>
  <c r="U652" i="11"/>
  <c r="V652" i="11"/>
  <c r="W652" i="11"/>
  <c r="X652" i="11"/>
  <c r="Y652" i="11"/>
  <c r="Z652" i="11"/>
  <c r="AA652" i="11"/>
  <c r="AB652" i="11"/>
  <c r="AD652" i="11"/>
  <c r="AE652" i="11"/>
  <c r="B653" i="11"/>
  <c r="C653" i="11"/>
  <c r="D653" i="11"/>
  <c r="E653" i="11"/>
  <c r="F653" i="11"/>
  <c r="G653" i="11"/>
  <c r="H653" i="11"/>
  <c r="I653" i="11"/>
  <c r="J653" i="11"/>
  <c r="K653" i="11"/>
  <c r="L653" i="11"/>
  <c r="M653" i="11"/>
  <c r="N653" i="11"/>
  <c r="O653" i="11"/>
  <c r="P653" i="11"/>
  <c r="Q653" i="11"/>
  <c r="R653" i="11"/>
  <c r="S653" i="11"/>
  <c r="U653" i="11"/>
  <c r="V653" i="11"/>
  <c r="W653" i="11"/>
  <c r="X653" i="11"/>
  <c r="Y653" i="11"/>
  <c r="Z653" i="11"/>
  <c r="AA653" i="11"/>
  <c r="AB653" i="11"/>
  <c r="AD653" i="11"/>
  <c r="AE653" i="11"/>
  <c r="B654" i="11"/>
  <c r="C654" i="11"/>
  <c r="D654" i="11"/>
  <c r="E654" i="11"/>
  <c r="F654" i="11"/>
  <c r="G654" i="11"/>
  <c r="H654" i="11"/>
  <c r="I654" i="11"/>
  <c r="J654" i="11"/>
  <c r="K654" i="11"/>
  <c r="L654" i="11"/>
  <c r="M654" i="11"/>
  <c r="N654" i="11"/>
  <c r="O654" i="11"/>
  <c r="P654" i="11"/>
  <c r="Q654" i="11"/>
  <c r="R654" i="11"/>
  <c r="S654" i="11"/>
  <c r="U654" i="11"/>
  <c r="V654" i="11"/>
  <c r="W654" i="11"/>
  <c r="X654" i="11"/>
  <c r="Y654" i="11"/>
  <c r="Z654" i="11"/>
  <c r="AA654" i="11"/>
  <c r="AB654" i="11"/>
  <c r="AD654" i="11"/>
  <c r="AE654" i="11"/>
  <c r="B655" i="11"/>
  <c r="C655" i="11"/>
  <c r="D655" i="11"/>
  <c r="E655" i="11"/>
  <c r="F655" i="11"/>
  <c r="G655" i="11"/>
  <c r="H655" i="11"/>
  <c r="I655" i="11"/>
  <c r="J655" i="11"/>
  <c r="K655" i="11"/>
  <c r="L655" i="11"/>
  <c r="M655" i="11"/>
  <c r="N655" i="11"/>
  <c r="O655" i="11"/>
  <c r="P655" i="11"/>
  <c r="Q655" i="11"/>
  <c r="R655" i="11"/>
  <c r="S655" i="11"/>
  <c r="U655" i="11"/>
  <c r="V655" i="11"/>
  <c r="W655" i="11"/>
  <c r="X655" i="11"/>
  <c r="Y655" i="11"/>
  <c r="Z655" i="11"/>
  <c r="AA655" i="11"/>
  <c r="AB655" i="11"/>
  <c r="AD655" i="11"/>
  <c r="AE655" i="11"/>
  <c r="B656" i="11"/>
  <c r="C656" i="11"/>
  <c r="D656" i="11"/>
  <c r="E656" i="11"/>
  <c r="F656" i="11"/>
  <c r="G656" i="11"/>
  <c r="H656" i="11"/>
  <c r="I656" i="11"/>
  <c r="J656" i="11"/>
  <c r="K656" i="11"/>
  <c r="L656" i="11"/>
  <c r="M656" i="11"/>
  <c r="N656" i="11"/>
  <c r="O656" i="11"/>
  <c r="P656" i="11"/>
  <c r="Q656" i="11"/>
  <c r="R656" i="11"/>
  <c r="S656" i="11"/>
  <c r="U656" i="11"/>
  <c r="V656" i="11"/>
  <c r="W656" i="11"/>
  <c r="X656" i="11"/>
  <c r="Y656" i="11"/>
  <c r="Z656" i="11"/>
  <c r="AA656" i="11"/>
  <c r="AB656" i="11"/>
  <c r="AD656" i="11"/>
  <c r="AE656" i="11"/>
  <c r="B657" i="11"/>
  <c r="C657" i="11"/>
  <c r="D657" i="11"/>
  <c r="E657" i="11"/>
  <c r="F657" i="11"/>
  <c r="G657" i="11"/>
  <c r="H657" i="11"/>
  <c r="I657" i="11"/>
  <c r="J657" i="11"/>
  <c r="K657" i="11"/>
  <c r="L657" i="11"/>
  <c r="M657" i="11"/>
  <c r="N657" i="11"/>
  <c r="O657" i="11"/>
  <c r="P657" i="11"/>
  <c r="Q657" i="11"/>
  <c r="R657" i="11"/>
  <c r="S657" i="11"/>
  <c r="U657" i="11"/>
  <c r="V657" i="11"/>
  <c r="W657" i="11"/>
  <c r="X657" i="11"/>
  <c r="Y657" i="11"/>
  <c r="Z657" i="11"/>
  <c r="AA657" i="11"/>
  <c r="AB657" i="11"/>
  <c r="AD657" i="11"/>
  <c r="AE657" i="11"/>
  <c r="B658" i="11"/>
  <c r="C658" i="11"/>
  <c r="D658" i="11"/>
  <c r="E658" i="11"/>
  <c r="F658" i="11"/>
  <c r="G658" i="11"/>
  <c r="H658" i="11"/>
  <c r="I658" i="11"/>
  <c r="J658" i="11"/>
  <c r="K658" i="11"/>
  <c r="L658" i="11"/>
  <c r="M658" i="11"/>
  <c r="N658" i="11"/>
  <c r="O658" i="11"/>
  <c r="P658" i="11"/>
  <c r="Q658" i="11"/>
  <c r="R658" i="11"/>
  <c r="S658" i="11"/>
  <c r="U658" i="11"/>
  <c r="V658" i="11"/>
  <c r="W658" i="11"/>
  <c r="X658" i="11"/>
  <c r="Y658" i="11"/>
  <c r="Z658" i="11"/>
  <c r="AA658" i="11"/>
  <c r="AB658" i="11"/>
  <c r="AD658" i="11"/>
  <c r="AE658" i="11"/>
  <c r="B659" i="11"/>
  <c r="C659" i="11"/>
  <c r="D659" i="11"/>
  <c r="E659" i="11"/>
  <c r="F659" i="11"/>
  <c r="G659" i="11"/>
  <c r="H659" i="11"/>
  <c r="I659" i="11"/>
  <c r="J659" i="11"/>
  <c r="K659" i="11"/>
  <c r="L659" i="11"/>
  <c r="M659" i="11"/>
  <c r="N659" i="11"/>
  <c r="O659" i="11"/>
  <c r="P659" i="11"/>
  <c r="Q659" i="11"/>
  <c r="R659" i="11"/>
  <c r="S659" i="11"/>
  <c r="U659" i="11"/>
  <c r="V659" i="11"/>
  <c r="W659" i="11"/>
  <c r="X659" i="11"/>
  <c r="Y659" i="11"/>
  <c r="Z659" i="11"/>
  <c r="AA659" i="11"/>
  <c r="AB659" i="11"/>
  <c r="AD659" i="11"/>
  <c r="AE659" i="11"/>
  <c r="B660" i="11"/>
  <c r="C660" i="11"/>
  <c r="D660" i="11"/>
  <c r="E660" i="11"/>
  <c r="F660" i="11"/>
  <c r="G660" i="11"/>
  <c r="H660" i="11"/>
  <c r="I660" i="11"/>
  <c r="J660" i="11"/>
  <c r="K660" i="11"/>
  <c r="L660" i="11"/>
  <c r="M660" i="11"/>
  <c r="N660" i="11"/>
  <c r="O660" i="11"/>
  <c r="P660" i="11"/>
  <c r="Q660" i="11"/>
  <c r="R660" i="11"/>
  <c r="S660" i="11"/>
  <c r="U660" i="11"/>
  <c r="V660" i="11"/>
  <c r="W660" i="11"/>
  <c r="X660" i="11"/>
  <c r="Y660" i="11"/>
  <c r="Z660" i="11"/>
  <c r="AA660" i="11"/>
  <c r="AB660" i="11"/>
  <c r="AD660" i="11"/>
  <c r="AE660" i="11"/>
  <c r="B661" i="11"/>
  <c r="C661" i="11"/>
  <c r="D661" i="11"/>
  <c r="E661" i="11"/>
  <c r="F661" i="11"/>
  <c r="G661" i="11"/>
  <c r="H661" i="11"/>
  <c r="I661" i="11"/>
  <c r="J661" i="11"/>
  <c r="K661" i="11"/>
  <c r="L661" i="11"/>
  <c r="M661" i="11"/>
  <c r="N661" i="11"/>
  <c r="O661" i="11"/>
  <c r="P661" i="11"/>
  <c r="Q661" i="11"/>
  <c r="R661" i="11"/>
  <c r="S661" i="11"/>
  <c r="U661" i="11"/>
  <c r="V661" i="11"/>
  <c r="W661" i="11"/>
  <c r="X661" i="11"/>
  <c r="Y661" i="11"/>
  <c r="Z661" i="11"/>
  <c r="AA661" i="11"/>
  <c r="AB661" i="11"/>
  <c r="AD661" i="11"/>
  <c r="AE661" i="11"/>
  <c r="B662" i="11"/>
  <c r="C662" i="11"/>
  <c r="D662" i="11"/>
  <c r="E662" i="11"/>
  <c r="F662" i="11"/>
  <c r="G662" i="11"/>
  <c r="H662" i="11"/>
  <c r="I662" i="11"/>
  <c r="J662" i="11"/>
  <c r="K662" i="11"/>
  <c r="L662" i="11"/>
  <c r="M662" i="11"/>
  <c r="N662" i="11"/>
  <c r="O662" i="11"/>
  <c r="P662" i="11"/>
  <c r="Q662" i="11"/>
  <c r="R662" i="11"/>
  <c r="S662" i="11"/>
  <c r="U662" i="11"/>
  <c r="V662" i="11"/>
  <c r="W662" i="11"/>
  <c r="X662" i="11"/>
  <c r="Y662" i="11"/>
  <c r="Z662" i="11"/>
  <c r="AA662" i="11"/>
  <c r="AB662" i="11"/>
  <c r="AD662" i="11"/>
  <c r="AE662" i="11"/>
  <c r="B663" i="11"/>
  <c r="C663" i="11"/>
  <c r="D663" i="11"/>
  <c r="E663" i="11"/>
  <c r="F663" i="11"/>
  <c r="G663" i="11"/>
  <c r="H663" i="11"/>
  <c r="I663" i="11"/>
  <c r="J663" i="11"/>
  <c r="K663" i="11"/>
  <c r="L663" i="11"/>
  <c r="M663" i="11"/>
  <c r="N663" i="11"/>
  <c r="O663" i="11"/>
  <c r="P663" i="11"/>
  <c r="Q663" i="11"/>
  <c r="R663" i="11"/>
  <c r="S663" i="11"/>
  <c r="U663" i="11"/>
  <c r="V663" i="11"/>
  <c r="W663" i="11"/>
  <c r="X663" i="11"/>
  <c r="Y663" i="11"/>
  <c r="Z663" i="11"/>
  <c r="AA663" i="11"/>
  <c r="AB663" i="11"/>
  <c r="AD663" i="11"/>
  <c r="AE663" i="11"/>
  <c r="B664" i="11"/>
  <c r="C664" i="11"/>
  <c r="D664" i="11"/>
  <c r="E664" i="11"/>
  <c r="F664" i="11"/>
  <c r="G664" i="11"/>
  <c r="H664" i="11"/>
  <c r="I664" i="11"/>
  <c r="J664" i="11"/>
  <c r="K664" i="11"/>
  <c r="L664" i="11"/>
  <c r="M664" i="11"/>
  <c r="N664" i="11"/>
  <c r="O664" i="11"/>
  <c r="P664" i="11"/>
  <c r="Q664" i="11"/>
  <c r="R664" i="11"/>
  <c r="S664" i="11"/>
  <c r="U664" i="11"/>
  <c r="V664" i="11"/>
  <c r="W664" i="11"/>
  <c r="X664" i="11"/>
  <c r="Y664" i="11"/>
  <c r="Z664" i="11"/>
  <c r="AA664" i="11"/>
  <c r="AB664" i="11"/>
  <c r="AD664" i="11"/>
  <c r="AE664" i="11"/>
  <c r="B665" i="11"/>
  <c r="C665" i="11"/>
  <c r="D665" i="11"/>
  <c r="E665" i="11"/>
  <c r="F665" i="11"/>
  <c r="G665" i="11"/>
  <c r="H665" i="11"/>
  <c r="I665" i="11"/>
  <c r="J665" i="11"/>
  <c r="K665" i="11"/>
  <c r="L665" i="11"/>
  <c r="M665" i="11"/>
  <c r="N665" i="11"/>
  <c r="O665" i="11"/>
  <c r="P665" i="11"/>
  <c r="Q665" i="11"/>
  <c r="R665" i="11"/>
  <c r="S665" i="11"/>
  <c r="U665" i="11"/>
  <c r="V665" i="11"/>
  <c r="W665" i="11"/>
  <c r="X665" i="11"/>
  <c r="Y665" i="11"/>
  <c r="Z665" i="11"/>
  <c r="AA665" i="11"/>
  <c r="AB665" i="11"/>
  <c r="AD665" i="11"/>
  <c r="AE665" i="11"/>
  <c r="B666" i="11"/>
  <c r="C666" i="11"/>
  <c r="D666" i="11"/>
  <c r="E666" i="11"/>
  <c r="F666" i="11"/>
  <c r="G666" i="11"/>
  <c r="H666" i="11"/>
  <c r="I666" i="11"/>
  <c r="J666" i="11"/>
  <c r="K666" i="11"/>
  <c r="L666" i="11"/>
  <c r="M666" i="11"/>
  <c r="N666" i="11"/>
  <c r="O666" i="11"/>
  <c r="P666" i="11"/>
  <c r="Q666" i="11"/>
  <c r="R666" i="11"/>
  <c r="S666" i="11"/>
  <c r="U666" i="11"/>
  <c r="V666" i="11"/>
  <c r="W666" i="11"/>
  <c r="X666" i="11"/>
  <c r="Y666" i="11"/>
  <c r="Z666" i="11"/>
  <c r="AA666" i="11"/>
  <c r="AB666" i="11"/>
  <c r="AD666" i="11"/>
  <c r="AE666" i="11"/>
  <c r="B667" i="11"/>
  <c r="C667" i="11"/>
  <c r="D667" i="11"/>
  <c r="E667" i="11"/>
  <c r="F667" i="11"/>
  <c r="G667" i="11"/>
  <c r="H667" i="11"/>
  <c r="I667" i="11"/>
  <c r="J667" i="11"/>
  <c r="K667" i="11"/>
  <c r="L667" i="11"/>
  <c r="M667" i="11"/>
  <c r="N667" i="11"/>
  <c r="O667" i="11"/>
  <c r="P667" i="11"/>
  <c r="Q667" i="11"/>
  <c r="R667" i="11"/>
  <c r="S667" i="11"/>
  <c r="U667" i="11"/>
  <c r="V667" i="11"/>
  <c r="W667" i="11"/>
  <c r="X667" i="11"/>
  <c r="Y667" i="11"/>
  <c r="Z667" i="11"/>
  <c r="AA667" i="11"/>
  <c r="AB667" i="11"/>
  <c r="AD667" i="11"/>
  <c r="AE667" i="11"/>
  <c r="B668" i="11"/>
  <c r="C668" i="11"/>
  <c r="D668" i="11"/>
  <c r="E668" i="11"/>
  <c r="F668" i="11"/>
  <c r="G668" i="11"/>
  <c r="H668" i="11"/>
  <c r="I668" i="11"/>
  <c r="J668" i="11"/>
  <c r="K668" i="11"/>
  <c r="L668" i="11"/>
  <c r="M668" i="11"/>
  <c r="N668" i="11"/>
  <c r="O668" i="11"/>
  <c r="P668" i="11"/>
  <c r="Q668" i="11"/>
  <c r="R668" i="11"/>
  <c r="S668" i="11"/>
  <c r="U668" i="11"/>
  <c r="V668" i="11"/>
  <c r="W668" i="11"/>
  <c r="X668" i="11"/>
  <c r="Y668" i="11"/>
  <c r="Z668" i="11"/>
  <c r="AA668" i="11"/>
  <c r="AB668" i="11"/>
  <c r="AD668" i="11"/>
  <c r="AE668" i="11"/>
  <c r="B669" i="11"/>
  <c r="C669" i="11"/>
  <c r="D669" i="11"/>
  <c r="E669" i="11"/>
  <c r="F669" i="11"/>
  <c r="G669" i="11"/>
  <c r="H669" i="11"/>
  <c r="I669" i="11"/>
  <c r="J669" i="11"/>
  <c r="K669" i="11"/>
  <c r="L669" i="11"/>
  <c r="M669" i="11"/>
  <c r="N669" i="11"/>
  <c r="O669" i="11"/>
  <c r="P669" i="11"/>
  <c r="Q669" i="11"/>
  <c r="R669" i="11"/>
  <c r="S669" i="11"/>
  <c r="U669" i="11"/>
  <c r="V669" i="11"/>
  <c r="W669" i="11"/>
  <c r="X669" i="11"/>
  <c r="Y669" i="11"/>
  <c r="Z669" i="11"/>
  <c r="AA669" i="11"/>
  <c r="AB669" i="11"/>
  <c r="AD669" i="11"/>
  <c r="AE669" i="11"/>
  <c r="B670" i="11"/>
  <c r="C670" i="11"/>
  <c r="D670" i="11"/>
  <c r="E670" i="11"/>
  <c r="F670" i="11"/>
  <c r="G670" i="11"/>
  <c r="H670" i="11"/>
  <c r="I670" i="11"/>
  <c r="J670" i="11"/>
  <c r="K670" i="11"/>
  <c r="L670" i="11"/>
  <c r="M670" i="11"/>
  <c r="N670" i="11"/>
  <c r="O670" i="11"/>
  <c r="P670" i="11"/>
  <c r="Q670" i="11"/>
  <c r="R670" i="11"/>
  <c r="S670" i="11"/>
  <c r="U670" i="11"/>
  <c r="V670" i="11"/>
  <c r="W670" i="11"/>
  <c r="X670" i="11"/>
  <c r="Y670" i="11"/>
  <c r="Z670" i="11"/>
  <c r="AA670" i="11"/>
  <c r="AB670" i="11"/>
  <c r="AD670" i="11"/>
  <c r="AE670" i="11"/>
  <c r="B671" i="11"/>
  <c r="C671" i="11"/>
  <c r="D671" i="11"/>
  <c r="E671" i="11"/>
  <c r="F671" i="11"/>
  <c r="G671" i="11"/>
  <c r="H671" i="11"/>
  <c r="I671" i="11"/>
  <c r="J671" i="11"/>
  <c r="K671" i="11"/>
  <c r="L671" i="11"/>
  <c r="M671" i="11"/>
  <c r="N671" i="11"/>
  <c r="O671" i="11"/>
  <c r="P671" i="11"/>
  <c r="Q671" i="11"/>
  <c r="R671" i="11"/>
  <c r="S671" i="11"/>
  <c r="U671" i="11"/>
  <c r="V671" i="11"/>
  <c r="W671" i="11"/>
  <c r="X671" i="11"/>
  <c r="Y671" i="11"/>
  <c r="Z671" i="11"/>
  <c r="AA671" i="11"/>
  <c r="AB671" i="11"/>
  <c r="AD671" i="11"/>
  <c r="AE671" i="11"/>
  <c r="B672" i="11"/>
  <c r="C672" i="11"/>
  <c r="D672" i="11"/>
  <c r="E672" i="11"/>
  <c r="F672" i="11"/>
  <c r="G672" i="11"/>
  <c r="H672" i="11"/>
  <c r="I672" i="11"/>
  <c r="J672" i="11"/>
  <c r="K672" i="11"/>
  <c r="L672" i="11"/>
  <c r="M672" i="11"/>
  <c r="N672" i="11"/>
  <c r="O672" i="11"/>
  <c r="P672" i="11"/>
  <c r="Q672" i="11"/>
  <c r="R672" i="11"/>
  <c r="S672" i="11"/>
  <c r="U672" i="11"/>
  <c r="V672" i="11"/>
  <c r="W672" i="11"/>
  <c r="X672" i="11"/>
  <c r="Y672" i="11"/>
  <c r="Z672" i="11"/>
  <c r="AA672" i="11"/>
  <c r="AB672" i="11"/>
  <c r="AD672" i="11"/>
  <c r="AE672" i="11"/>
  <c r="B673" i="11"/>
  <c r="C673" i="11"/>
  <c r="D673" i="11"/>
  <c r="E673" i="11"/>
  <c r="F673" i="11"/>
  <c r="G673" i="11"/>
  <c r="H673" i="11"/>
  <c r="I673" i="11"/>
  <c r="J673" i="11"/>
  <c r="K673" i="11"/>
  <c r="L673" i="11"/>
  <c r="M673" i="11"/>
  <c r="N673" i="11"/>
  <c r="O673" i="11"/>
  <c r="P673" i="11"/>
  <c r="Q673" i="11"/>
  <c r="R673" i="11"/>
  <c r="S673" i="11"/>
  <c r="U673" i="11"/>
  <c r="V673" i="11"/>
  <c r="W673" i="11"/>
  <c r="X673" i="11"/>
  <c r="Y673" i="11"/>
  <c r="Z673" i="11"/>
  <c r="AA673" i="11"/>
  <c r="AB673" i="11"/>
  <c r="AD673" i="11"/>
  <c r="AE673" i="11"/>
  <c r="B674" i="11"/>
  <c r="C674" i="11"/>
  <c r="D674" i="11"/>
  <c r="E674" i="11"/>
  <c r="F674" i="11"/>
  <c r="G674" i="11"/>
  <c r="H674" i="11"/>
  <c r="I674" i="11"/>
  <c r="J674" i="11"/>
  <c r="K674" i="11"/>
  <c r="L674" i="11"/>
  <c r="M674" i="11"/>
  <c r="N674" i="11"/>
  <c r="O674" i="11"/>
  <c r="P674" i="11"/>
  <c r="Q674" i="11"/>
  <c r="R674" i="11"/>
  <c r="S674" i="11"/>
  <c r="U674" i="11"/>
  <c r="V674" i="11"/>
  <c r="W674" i="11"/>
  <c r="X674" i="11"/>
  <c r="Y674" i="11"/>
  <c r="Z674" i="11"/>
  <c r="AA674" i="11"/>
  <c r="AB674" i="11"/>
  <c r="AD674" i="11"/>
  <c r="AE674" i="11"/>
  <c r="B675" i="11"/>
  <c r="C675" i="11"/>
  <c r="D675" i="11"/>
  <c r="E675" i="11"/>
  <c r="F675" i="11"/>
  <c r="G675" i="11"/>
  <c r="H675" i="11"/>
  <c r="I675" i="11"/>
  <c r="J675" i="11"/>
  <c r="K675" i="11"/>
  <c r="L675" i="11"/>
  <c r="M675" i="11"/>
  <c r="N675" i="11"/>
  <c r="O675" i="11"/>
  <c r="P675" i="11"/>
  <c r="Q675" i="11"/>
  <c r="R675" i="11"/>
  <c r="S675" i="11"/>
  <c r="U675" i="11"/>
  <c r="V675" i="11"/>
  <c r="W675" i="11"/>
  <c r="X675" i="11"/>
  <c r="Y675" i="11"/>
  <c r="Z675" i="11"/>
  <c r="AA675" i="11"/>
  <c r="AB675" i="11"/>
  <c r="AD675" i="11"/>
  <c r="AE675" i="11"/>
  <c r="B676" i="11"/>
  <c r="C676" i="11"/>
  <c r="D676" i="11"/>
  <c r="E676" i="11"/>
  <c r="F676" i="11"/>
  <c r="G676" i="11"/>
  <c r="H676" i="11"/>
  <c r="I676" i="11"/>
  <c r="J676" i="11"/>
  <c r="K676" i="11"/>
  <c r="L676" i="11"/>
  <c r="M676" i="11"/>
  <c r="N676" i="11"/>
  <c r="O676" i="11"/>
  <c r="P676" i="11"/>
  <c r="Q676" i="11"/>
  <c r="R676" i="11"/>
  <c r="S676" i="11"/>
  <c r="U676" i="11"/>
  <c r="V676" i="11"/>
  <c r="W676" i="11"/>
  <c r="X676" i="11"/>
  <c r="Y676" i="11"/>
  <c r="Z676" i="11"/>
  <c r="AA676" i="11"/>
  <c r="AB676" i="11"/>
  <c r="AD676" i="11"/>
  <c r="AE676" i="11"/>
  <c r="B677" i="11"/>
  <c r="C677" i="11"/>
  <c r="D677" i="11"/>
  <c r="E677" i="11"/>
  <c r="F677" i="11"/>
  <c r="G677" i="11"/>
  <c r="H677" i="11"/>
  <c r="I677" i="11"/>
  <c r="J677" i="11"/>
  <c r="K677" i="11"/>
  <c r="L677" i="11"/>
  <c r="M677" i="11"/>
  <c r="N677" i="11"/>
  <c r="O677" i="11"/>
  <c r="P677" i="11"/>
  <c r="Q677" i="11"/>
  <c r="R677" i="11"/>
  <c r="S677" i="11"/>
  <c r="U677" i="11"/>
  <c r="V677" i="11"/>
  <c r="W677" i="11"/>
  <c r="X677" i="11"/>
  <c r="Y677" i="11"/>
  <c r="Z677" i="11"/>
  <c r="AA677" i="11"/>
  <c r="AB677" i="11"/>
  <c r="AD677" i="11"/>
  <c r="AE677" i="11"/>
  <c r="B678" i="11"/>
  <c r="C678" i="11"/>
  <c r="D678" i="11"/>
  <c r="E678" i="11"/>
  <c r="F678" i="11"/>
  <c r="G678" i="11"/>
  <c r="H678" i="11"/>
  <c r="I678" i="11"/>
  <c r="J678" i="11"/>
  <c r="K678" i="11"/>
  <c r="L678" i="11"/>
  <c r="M678" i="11"/>
  <c r="N678" i="11"/>
  <c r="O678" i="11"/>
  <c r="P678" i="11"/>
  <c r="Q678" i="11"/>
  <c r="R678" i="11"/>
  <c r="S678" i="11"/>
  <c r="U678" i="11"/>
  <c r="V678" i="11"/>
  <c r="W678" i="11"/>
  <c r="X678" i="11"/>
  <c r="Y678" i="11"/>
  <c r="Z678" i="11"/>
  <c r="AA678" i="11"/>
  <c r="AB678" i="11"/>
  <c r="AD678" i="11"/>
  <c r="AE678" i="11"/>
  <c r="B679" i="11"/>
  <c r="C679" i="11"/>
  <c r="D679" i="11"/>
  <c r="E679" i="11"/>
  <c r="F679" i="11"/>
  <c r="G679" i="11"/>
  <c r="H679" i="11"/>
  <c r="I679" i="11"/>
  <c r="J679" i="11"/>
  <c r="K679" i="11"/>
  <c r="L679" i="11"/>
  <c r="M679" i="11"/>
  <c r="N679" i="11"/>
  <c r="O679" i="11"/>
  <c r="P679" i="11"/>
  <c r="Q679" i="11"/>
  <c r="R679" i="11"/>
  <c r="S679" i="11"/>
  <c r="U679" i="11"/>
  <c r="V679" i="11"/>
  <c r="W679" i="11"/>
  <c r="X679" i="11"/>
  <c r="Y679" i="11"/>
  <c r="Z679" i="11"/>
  <c r="AA679" i="11"/>
  <c r="AB679" i="11"/>
  <c r="AD679" i="11"/>
  <c r="AE679" i="11"/>
  <c r="B680" i="11"/>
  <c r="C680" i="11"/>
  <c r="D680" i="11"/>
  <c r="E680" i="11"/>
  <c r="F680" i="11"/>
  <c r="G680" i="11"/>
  <c r="H680" i="11"/>
  <c r="I680" i="11"/>
  <c r="J680" i="11"/>
  <c r="K680" i="11"/>
  <c r="L680" i="11"/>
  <c r="M680" i="11"/>
  <c r="N680" i="11"/>
  <c r="O680" i="11"/>
  <c r="P680" i="11"/>
  <c r="Q680" i="11"/>
  <c r="R680" i="11"/>
  <c r="S680" i="11"/>
  <c r="U680" i="11"/>
  <c r="V680" i="11"/>
  <c r="W680" i="11"/>
  <c r="X680" i="11"/>
  <c r="Y680" i="11"/>
  <c r="Z680" i="11"/>
  <c r="AA680" i="11"/>
  <c r="AB680" i="11"/>
  <c r="AD680" i="11"/>
  <c r="AE680" i="11"/>
  <c r="B681" i="11"/>
  <c r="C681" i="11"/>
  <c r="D681" i="11"/>
  <c r="E681" i="11"/>
  <c r="F681" i="11"/>
  <c r="G681" i="11"/>
  <c r="H681" i="11"/>
  <c r="I681" i="11"/>
  <c r="J681" i="11"/>
  <c r="K681" i="11"/>
  <c r="L681" i="11"/>
  <c r="M681" i="11"/>
  <c r="N681" i="11"/>
  <c r="O681" i="11"/>
  <c r="P681" i="11"/>
  <c r="Q681" i="11"/>
  <c r="R681" i="11"/>
  <c r="S681" i="11"/>
  <c r="U681" i="11"/>
  <c r="V681" i="11"/>
  <c r="W681" i="11"/>
  <c r="X681" i="11"/>
  <c r="Y681" i="11"/>
  <c r="Z681" i="11"/>
  <c r="AA681" i="11"/>
  <c r="AB681" i="11"/>
  <c r="AD681" i="11"/>
  <c r="AE681" i="11"/>
  <c r="B682" i="11"/>
  <c r="C682" i="11"/>
  <c r="D682" i="11"/>
  <c r="E682" i="11"/>
  <c r="F682" i="11"/>
  <c r="G682" i="11"/>
  <c r="H682" i="11"/>
  <c r="I682" i="11"/>
  <c r="J682" i="11"/>
  <c r="K682" i="11"/>
  <c r="L682" i="11"/>
  <c r="M682" i="11"/>
  <c r="N682" i="11"/>
  <c r="O682" i="11"/>
  <c r="P682" i="11"/>
  <c r="Q682" i="11"/>
  <c r="R682" i="11"/>
  <c r="S682" i="11"/>
  <c r="U682" i="11"/>
  <c r="V682" i="11"/>
  <c r="W682" i="11"/>
  <c r="X682" i="11"/>
  <c r="Y682" i="11"/>
  <c r="Z682" i="11"/>
  <c r="AA682" i="11"/>
  <c r="AB682" i="11"/>
  <c r="AD682" i="11"/>
  <c r="AE682" i="11"/>
  <c r="B683" i="11"/>
  <c r="C683" i="11"/>
  <c r="D683" i="11"/>
  <c r="E683" i="11"/>
  <c r="F683" i="11"/>
  <c r="G683" i="11"/>
  <c r="H683" i="11"/>
  <c r="I683" i="11"/>
  <c r="J683" i="11"/>
  <c r="K683" i="11"/>
  <c r="L683" i="11"/>
  <c r="M683" i="11"/>
  <c r="N683" i="11"/>
  <c r="O683" i="11"/>
  <c r="P683" i="11"/>
  <c r="Q683" i="11"/>
  <c r="R683" i="11"/>
  <c r="S683" i="11"/>
  <c r="U683" i="11"/>
  <c r="V683" i="11"/>
  <c r="W683" i="11"/>
  <c r="X683" i="11"/>
  <c r="Y683" i="11"/>
  <c r="Z683" i="11"/>
  <c r="AA683" i="11"/>
  <c r="AB683" i="11"/>
  <c r="AD683" i="11"/>
  <c r="AE683" i="11"/>
  <c r="B684" i="11"/>
  <c r="C684" i="11"/>
  <c r="D684" i="11"/>
  <c r="E684" i="11"/>
  <c r="F684" i="11"/>
  <c r="G684" i="11"/>
  <c r="H684" i="11"/>
  <c r="I684" i="11"/>
  <c r="J684" i="11"/>
  <c r="K684" i="11"/>
  <c r="L684" i="11"/>
  <c r="M684" i="11"/>
  <c r="N684" i="11"/>
  <c r="O684" i="11"/>
  <c r="P684" i="11"/>
  <c r="Q684" i="11"/>
  <c r="R684" i="11"/>
  <c r="S684" i="11"/>
  <c r="U684" i="11"/>
  <c r="V684" i="11"/>
  <c r="W684" i="11"/>
  <c r="X684" i="11"/>
  <c r="Y684" i="11"/>
  <c r="Z684" i="11"/>
  <c r="AA684" i="11"/>
  <c r="AB684" i="11"/>
  <c r="AD684" i="11"/>
  <c r="AE684" i="11"/>
  <c r="B685" i="11"/>
  <c r="C685" i="11"/>
  <c r="D685" i="11"/>
  <c r="E685" i="11"/>
  <c r="F685" i="11"/>
  <c r="G685" i="11"/>
  <c r="H685" i="11"/>
  <c r="I685" i="11"/>
  <c r="J685" i="11"/>
  <c r="K685" i="11"/>
  <c r="L685" i="11"/>
  <c r="M685" i="11"/>
  <c r="N685" i="11"/>
  <c r="O685" i="11"/>
  <c r="P685" i="11"/>
  <c r="Q685" i="11"/>
  <c r="R685" i="11"/>
  <c r="S685" i="11"/>
  <c r="U685" i="11"/>
  <c r="V685" i="11"/>
  <c r="W685" i="11"/>
  <c r="X685" i="11"/>
  <c r="Y685" i="11"/>
  <c r="Z685" i="11"/>
  <c r="AA685" i="11"/>
  <c r="AB685" i="11"/>
  <c r="AD685" i="11"/>
  <c r="AE685" i="11"/>
  <c r="B686" i="11"/>
  <c r="C686" i="11"/>
  <c r="D686" i="11"/>
  <c r="E686" i="11"/>
  <c r="F686" i="11"/>
  <c r="G686" i="11"/>
  <c r="H686" i="11"/>
  <c r="I686" i="11"/>
  <c r="J686" i="11"/>
  <c r="K686" i="11"/>
  <c r="L686" i="11"/>
  <c r="M686" i="11"/>
  <c r="N686" i="11"/>
  <c r="O686" i="11"/>
  <c r="P686" i="11"/>
  <c r="Q686" i="11"/>
  <c r="R686" i="11"/>
  <c r="S686" i="11"/>
  <c r="U686" i="11"/>
  <c r="V686" i="11"/>
  <c r="W686" i="11"/>
  <c r="X686" i="11"/>
  <c r="Y686" i="11"/>
  <c r="Z686" i="11"/>
  <c r="AA686" i="11"/>
  <c r="AB686" i="11"/>
  <c r="AD686" i="11"/>
  <c r="AE686" i="11"/>
  <c r="B687" i="11"/>
  <c r="C687" i="11"/>
  <c r="D687" i="11"/>
  <c r="E687" i="11"/>
  <c r="F687" i="11"/>
  <c r="G687" i="11"/>
  <c r="H687" i="11"/>
  <c r="I687" i="11"/>
  <c r="J687" i="11"/>
  <c r="K687" i="11"/>
  <c r="L687" i="11"/>
  <c r="M687" i="11"/>
  <c r="N687" i="11"/>
  <c r="O687" i="11"/>
  <c r="P687" i="11"/>
  <c r="Q687" i="11"/>
  <c r="R687" i="11"/>
  <c r="S687" i="11"/>
  <c r="U687" i="11"/>
  <c r="V687" i="11"/>
  <c r="W687" i="11"/>
  <c r="X687" i="11"/>
  <c r="Y687" i="11"/>
  <c r="Z687" i="11"/>
  <c r="AA687" i="11"/>
  <c r="AB687" i="11"/>
  <c r="AD687" i="11"/>
  <c r="AE687" i="11"/>
  <c r="B688" i="11"/>
  <c r="C688" i="11"/>
  <c r="D688" i="11"/>
  <c r="E688" i="11"/>
  <c r="F688" i="11"/>
  <c r="G688" i="11"/>
  <c r="H688" i="11"/>
  <c r="I688" i="11"/>
  <c r="J688" i="11"/>
  <c r="K688" i="11"/>
  <c r="L688" i="11"/>
  <c r="M688" i="11"/>
  <c r="N688" i="11"/>
  <c r="O688" i="11"/>
  <c r="P688" i="11"/>
  <c r="Q688" i="11"/>
  <c r="R688" i="11"/>
  <c r="S688" i="11"/>
  <c r="U688" i="11"/>
  <c r="V688" i="11"/>
  <c r="W688" i="11"/>
  <c r="X688" i="11"/>
  <c r="Y688" i="11"/>
  <c r="Z688" i="11"/>
  <c r="AA688" i="11"/>
  <c r="AB688" i="11"/>
  <c r="AD688" i="11"/>
  <c r="AE688" i="11"/>
  <c r="B689" i="11"/>
  <c r="C689" i="11"/>
  <c r="D689" i="11"/>
  <c r="E689" i="11"/>
  <c r="F689" i="11"/>
  <c r="G689" i="11"/>
  <c r="H689" i="11"/>
  <c r="I689" i="11"/>
  <c r="J689" i="11"/>
  <c r="K689" i="11"/>
  <c r="L689" i="11"/>
  <c r="M689" i="11"/>
  <c r="N689" i="11"/>
  <c r="O689" i="11"/>
  <c r="P689" i="11"/>
  <c r="Q689" i="11"/>
  <c r="R689" i="11"/>
  <c r="S689" i="11"/>
  <c r="U689" i="11"/>
  <c r="V689" i="11"/>
  <c r="W689" i="11"/>
  <c r="X689" i="11"/>
  <c r="Y689" i="11"/>
  <c r="Z689" i="11"/>
  <c r="AA689" i="11"/>
  <c r="AB689" i="11"/>
  <c r="AD689" i="11"/>
  <c r="AE689" i="11"/>
  <c r="B690" i="11"/>
  <c r="C690" i="11"/>
  <c r="D690" i="11"/>
  <c r="E690" i="11"/>
  <c r="F690" i="11"/>
  <c r="G690" i="11"/>
  <c r="H690" i="11"/>
  <c r="I690" i="11"/>
  <c r="J690" i="11"/>
  <c r="K690" i="11"/>
  <c r="L690" i="11"/>
  <c r="M690" i="11"/>
  <c r="N690" i="11"/>
  <c r="O690" i="11"/>
  <c r="P690" i="11"/>
  <c r="Q690" i="11"/>
  <c r="R690" i="11"/>
  <c r="S690" i="11"/>
  <c r="U690" i="11"/>
  <c r="V690" i="11"/>
  <c r="W690" i="11"/>
  <c r="X690" i="11"/>
  <c r="Y690" i="11"/>
  <c r="Z690" i="11"/>
  <c r="AA690" i="11"/>
  <c r="AB690" i="11"/>
  <c r="AD690" i="11"/>
  <c r="AE690" i="11"/>
  <c r="B691" i="11"/>
  <c r="C691" i="11"/>
  <c r="D691" i="11"/>
  <c r="E691" i="11"/>
  <c r="F691" i="11"/>
  <c r="G691" i="11"/>
  <c r="H691" i="11"/>
  <c r="I691" i="11"/>
  <c r="J691" i="11"/>
  <c r="K691" i="11"/>
  <c r="L691" i="11"/>
  <c r="M691" i="11"/>
  <c r="N691" i="11"/>
  <c r="O691" i="11"/>
  <c r="P691" i="11"/>
  <c r="Q691" i="11"/>
  <c r="R691" i="11"/>
  <c r="S691" i="11"/>
  <c r="U691" i="11"/>
  <c r="V691" i="11"/>
  <c r="W691" i="11"/>
  <c r="X691" i="11"/>
  <c r="Y691" i="11"/>
  <c r="Z691" i="11"/>
  <c r="AA691" i="11"/>
  <c r="AB691" i="11"/>
  <c r="AD691" i="11"/>
  <c r="AE691" i="11"/>
  <c r="B692" i="11"/>
  <c r="C692" i="11"/>
  <c r="D692" i="11"/>
  <c r="E692" i="11"/>
  <c r="F692" i="11"/>
  <c r="G692" i="11"/>
  <c r="H692" i="11"/>
  <c r="I692" i="11"/>
  <c r="J692" i="11"/>
  <c r="K692" i="11"/>
  <c r="L692" i="11"/>
  <c r="M692" i="11"/>
  <c r="N692" i="11"/>
  <c r="O692" i="11"/>
  <c r="P692" i="11"/>
  <c r="Q692" i="11"/>
  <c r="R692" i="11"/>
  <c r="S692" i="11"/>
  <c r="U692" i="11"/>
  <c r="V692" i="11"/>
  <c r="W692" i="11"/>
  <c r="X692" i="11"/>
  <c r="Y692" i="11"/>
  <c r="Z692" i="11"/>
  <c r="AA692" i="11"/>
  <c r="AB692" i="11"/>
  <c r="AD692" i="11"/>
  <c r="AE692" i="11"/>
  <c r="B693" i="11"/>
  <c r="C693" i="11"/>
  <c r="D693" i="11"/>
  <c r="E693" i="11"/>
  <c r="F693" i="11"/>
  <c r="G693" i="11"/>
  <c r="H693" i="11"/>
  <c r="I693" i="11"/>
  <c r="J693" i="11"/>
  <c r="K693" i="11"/>
  <c r="L693" i="11"/>
  <c r="M693" i="11"/>
  <c r="N693" i="11"/>
  <c r="O693" i="11"/>
  <c r="P693" i="11"/>
  <c r="Q693" i="11"/>
  <c r="R693" i="11"/>
  <c r="S693" i="11"/>
  <c r="U693" i="11"/>
  <c r="V693" i="11"/>
  <c r="W693" i="11"/>
  <c r="X693" i="11"/>
  <c r="Y693" i="11"/>
  <c r="Z693" i="11"/>
  <c r="AA693" i="11"/>
  <c r="AB693" i="11"/>
  <c r="AD693" i="11"/>
  <c r="AE693" i="11"/>
  <c r="B694" i="11"/>
  <c r="C694" i="11"/>
  <c r="D694" i="11"/>
  <c r="E694" i="11"/>
  <c r="F694" i="11"/>
  <c r="G694" i="11"/>
  <c r="H694" i="11"/>
  <c r="I694" i="11"/>
  <c r="J694" i="11"/>
  <c r="K694" i="11"/>
  <c r="L694" i="11"/>
  <c r="M694" i="11"/>
  <c r="N694" i="11"/>
  <c r="O694" i="11"/>
  <c r="P694" i="11"/>
  <c r="Q694" i="11"/>
  <c r="R694" i="11"/>
  <c r="S694" i="11"/>
  <c r="U694" i="11"/>
  <c r="V694" i="11"/>
  <c r="W694" i="11"/>
  <c r="X694" i="11"/>
  <c r="Y694" i="11"/>
  <c r="Z694" i="11"/>
  <c r="AA694" i="11"/>
  <c r="AB694" i="11"/>
  <c r="AD694" i="11"/>
  <c r="AE694" i="11"/>
  <c r="B695" i="11"/>
  <c r="C695" i="11"/>
  <c r="D695" i="11"/>
  <c r="E695" i="11"/>
  <c r="F695" i="11"/>
  <c r="G695" i="11"/>
  <c r="H695" i="11"/>
  <c r="I695" i="11"/>
  <c r="J695" i="11"/>
  <c r="K695" i="11"/>
  <c r="L695" i="11"/>
  <c r="M695" i="11"/>
  <c r="N695" i="11"/>
  <c r="O695" i="11"/>
  <c r="P695" i="11"/>
  <c r="Q695" i="11"/>
  <c r="R695" i="11"/>
  <c r="S695" i="11"/>
  <c r="U695" i="11"/>
  <c r="V695" i="11"/>
  <c r="W695" i="11"/>
  <c r="X695" i="11"/>
  <c r="Y695" i="11"/>
  <c r="Z695" i="11"/>
  <c r="AA695" i="11"/>
  <c r="AB695" i="11"/>
  <c r="AD695" i="11"/>
  <c r="AE695" i="11"/>
  <c r="B696" i="11"/>
  <c r="C696" i="11"/>
  <c r="D696" i="11"/>
  <c r="E696" i="11"/>
  <c r="F696" i="11"/>
  <c r="G696" i="11"/>
  <c r="H696" i="11"/>
  <c r="I696" i="11"/>
  <c r="J696" i="11"/>
  <c r="K696" i="11"/>
  <c r="L696" i="11"/>
  <c r="M696" i="11"/>
  <c r="N696" i="11"/>
  <c r="O696" i="11"/>
  <c r="P696" i="11"/>
  <c r="Q696" i="11"/>
  <c r="R696" i="11"/>
  <c r="S696" i="11"/>
  <c r="U696" i="11"/>
  <c r="V696" i="11"/>
  <c r="W696" i="11"/>
  <c r="X696" i="11"/>
  <c r="Y696" i="11"/>
  <c r="Z696" i="11"/>
  <c r="AA696" i="11"/>
  <c r="AB696" i="11"/>
  <c r="AD696" i="11"/>
  <c r="AE696" i="11"/>
  <c r="B697" i="11"/>
  <c r="C697" i="11"/>
  <c r="D697" i="11"/>
  <c r="E697" i="11"/>
  <c r="F697" i="11"/>
  <c r="G697" i="11"/>
  <c r="H697" i="11"/>
  <c r="I697" i="11"/>
  <c r="J697" i="11"/>
  <c r="K697" i="11"/>
  <c r="L697" i="11"/>
  <c r="M697" i="11"/>
  <c r="N697" i="11"/>
  <c r="O697" i="11"/>
  <c r="P697" i="11"/>
  <c r="Q697" i="11"/>
  <c r="R697" i="11"/>
  <c r="S697" i="11"/>
  <c r="U697" i="11"/>
  <c r="V697" i="11"/>
  <c r="W697" i="11"/>
  <c r="X697" i="11"/>
  <c r="Y697" i="11"/>
  <c r="Z697" i="11"/>
  <c r="AA697" i="11"/>
  <c r="AB697" i="11"/>
  <c r="AD697" i="11"/>
  <c r="AE697" i="11"/>
  <c r="B698" i="11"/>
  <c r="C698" i="11"/>
  <c r="D698" i="11"/>
  <c r="E698" i="11"/>
  <c r="F698" i="11"/>
  <c r="G698" i="11"/>
  <c r="H698" i="11"/>
  <c r="I698" i="11"/>
  <c r="J698" i="11"/>
  <c r="K698" i="11"/>
  <c r="L698" i="11"/>
  <c r="M698" i="11"/>
  <c r="N698" i="11"/>
  <c r="O698" i="11"/>
  <c r="P698" i="11"/>
  <c r="Q698" i="11"/>
  <c r="R698" i="11"/>
  <c r="S698" i="11"/>
  <c r="U698" i="11"/>
  <c r="V698" i="11"/>
  <c r="W698" i="11"/>
  <c r="X698" i="11"/>
  <c r="Y698" i="11"/>
  <c r="Z698" i="11"/>
  <c r="AA698" i="11"/>
  <c r="AB698" i="11"/>
  <c r="AD698" i="11"/>
  <c r="AE698" i="11"/>
  <c r="B699" i="11"/>
  <c r="C699" i="11"/>
  <c r="D699" i="11"/>
  <c r="E699" i="11"/>
  <c r="F699" i="11"/>
  <c r="G699" i="11"/>
  <c r="H699" i="11"/>
  <c r="I699" i="11"/>
  <c r="J699" i="11"/>
  <c r="K699" i="11"/>
  <c r="L699" i="11"/>
  <c r="M699" i="11"/>
  <c r="N699" i="11"/>
  <c r="O699" i="11"/>
  <c r="P699" i="11"/>
  <c r="Q699" i="11"/>
  <c r="R699" i="11"/>
  <c r="S699" i="11"/>
  <c r="U699" i="11"/>
  <c r="V699" i="11"/>
  <c r="W699" i="11"/>
  <c r="X699" i="11"/>
  <c r="Y699" i="11"/>
  <c r="Z699" i="11"/>
  <c r="AA699" i="11"/>
  <c r="AB699" i="11"/>
  <c r="AD699" i="11"/>
  <c r="AE699" i="11"/>
  <c r="B700" i="11"/>
  <c r="C700" i="11"/>
  <c r="D700" i="11"/>
  <c r="E700" i="11"/>
  <c r="F700" i="11"/>
  <c r="G700" i="11"/>
  <c r="H700" i="11"/>
  <c r="I700" i="11"/>
  <c r="J700" i="11"/>
  <c r="K700" i="11"/>
  <c r="L700" i="11"/>
  <c r="M700" i="11"/>
  <c r="N700" i="11"/>
  <c r="O700" i="11"/>
  <c r="P700" i="11"/>
  <c r="Q700" i="11"/>
  <c r="R700" i="11"/>
  <c r="S700" i="11"/>
  <c r="U700" i="11"/>
  <c r="V700" i="11"/>
  <c r="W700" i="11"/>
  <c r="X700" i="11"/>
  <c r="Y700" i="11"/>
  <c r="Z700" i="11"/>
  <c r="AA700" i="11"/>
  <c r="AB700" i="11"/>
  <c r="AD700" i="11"/>
  <c r="AE700" i="11"/>
  <c r="B701" i="11"/>
  <c r="C701" i="11"/>
  <c r="D701" i="11"/>
  <c r="E701" i="11"/>
  <c r="F701" i="11"/>
  <c r="G701" i="11"/>
  <c r="H701" i="11"/>
  <c r="I701" i="11"/>
  <c r="J701" i="11"/>
  <c r="K701" i="11"/>
  <c r="L701" i="11"/>
  <c r="M701" i="11"/>
  <c r="N701" i="11"/>
  <c r="O701" i="11"/>
  <c r="P701" i="11"/>
  <c r="Q701" i="11"/>
  <c r="R701" i="11"/>
  <c r="S701" i="11"/>
  <c r="U701" i="11"/>
  <c r="V701" i="11"/>
  <c r="W701" i="11"/>
  <c r="X701" i="11"/>
  <c r="Y701" i="11"/>
  <c r="Z701" i="11"/>
  <c r="AA701" i="11"/>
  <c r="AB701" i="11"/>
  <c r="AD701" i="11"/>
  <c r="AE701" i="11"/>
  <c r="B702" i="11"/>
  <c r="C702" i="11"/>
  <c r="D702" i="11"/>
  <c r="E702" i="11"/>
  <c r="F702" i="11"/>
  <c r="G702" i="11"/>
  <c r="H702" i="11"/>
  <c r="I702" i="11"/>
  <c r="J702" i="11"/>
  <c r="K702" i="11"/>
  <c r="L702" i="11"/>
  <c r="M702" i="11"/>
  <c r="N702" i="11"/>
  <c r="O702" i="11"/>
  <c r="P702" i="11"/>
  <c r="Q702" i="11"/>
  <c r="R702" i="11"/>
  <c r="S702" i="11"/>
  <c r="U702" i="11"/>
  <c r="V702" i="11"/>
  <c r="W702" i="11"/>
  <c r="X702" i="11"/>
  <c r="Y702" i="11"/>
  <c r="Z702" i="11"/>
  <c r="AA702" i="11"/>
  <c r="AB702" i="11"/>
  <c r="AD702" i="11"/>
  <c r="AE702" i="11"/>
  <c r="B703" i="11"/>
  <c r="C703" i="11"/>
  <c r="D703" i="11"/>
  <c r="E703" i="11"/>
  <c r="F703" i="11"/>
  <c r="G703" i="11"/>
  <c r="H703" i="11"/>
  <c r="I703" i="11"/>
  <c r="J703" i="11"/>
  <c r="K703" i="11"/>
  <c r="L703" i="11"/>
  <c r="M703" i="11"/>
  <c r="N703" i="11"/>
  <c r="O703" i="11"/>
  <c r="P703" i="11"/>
  <c r="Q703" i="11"/>
  <c r="R703" i="11"/>
  <c r="S703" i="11"/>
  <c r="U703" i="11"/>
  <c r="V703" i="11"/>
  <c r="W703" i="11"/>
  <c r="X703" i="11"/>
  <c r="Y703" i="11"/>
  <c r="Z703" i="11"/>
  <c r="AA703" i="11"/>
  <c r="AB703" i="11"/>
  <c r="AD703" i="11"/>
  <c r="AE703" i="11"/>
  <c r="B704" i="11"/>
  <c r="C704" i="11"/>
  <c r="D704" i="11"/>
  <c r="E704" i="11"/>
  <c r="F704" i="11"/>
  <c r="G704" i="11"/>
  <c r="H704" i="11"/>
  <c r="I704" i="11"/>
  <c r="J704" i="11"/>
  <c r="K704" i="11"/>
  <c r="L704" i="11"/>
  <c r="M704" i="11"/>
  <c r="N704" i="11"/>
  <c r="O704" i="11"/>
  <c r="P704" i="11"/>
  <c r="Q704" i="11"/>
  <c r="R704" i="11"/>
  <c r="S704" i="11"/>
  <c r="U704" i="11"/>
  <c r="V704" i="11"/>
  <c r="W704" i="11"/>
  <c r="X704" i="11"/>
  <c r="Y704" i="11"/>
  <c r="Z704" i="11"/>
  <c r="AA704" i="11"/>
  <c r="AB704" i="11"/>
  <c r="AD704" i="11"/>
  <c r="AE704" i="11"/>
  <c r="B705" i="11"/>
  <c r="C705" i="11"/>
  <c r="D705" i="11"/>
  <c r="E705" i="11"/>
  <c r="F705" i="11"/>
  <c r="G705" i="11"/>
  <c r="H705" i="11"/>
  <c r="I705" i="11"/>
  <c r="J705" i="11"/>
  <c r="K705" i="11"/>
  <c r="L705" i="11"/>
  <c r="M705" i="11"/>
  <c r="N705" i="11"/>
  <c r="O705" i="11"/>
  <c r="P705" i="11"/>
  <c r="Q705" i="11"/>
  <c r="R705" i="11"/>
  <c r="S705" i="11"/>
  <c r="U705" i="11"/>
  <c r="V705" i="11"/>
  <c r="W705" i="11"/>
  <c r="X705" i="11"/>
  <c r="Y705" i="11"/>
  <c r="Z705" i="11"/>
  <c r="AA705" i="11"/>
  <c r="AB705" i="11"/>
  <c r="AD705" i="11"/>
  <c r="AE705" i="11"/>
  <c r="B706" i="11"/>
  <c r="C706" i="11"/>
  <c r="D706" i="11"/>
  <c r="E706" i="11"/>
  <c r="F706" i="11"/>
  <c r="G706" i="11"/>
  <c r="H706" i="11"/>
  <c r="I706" i="11"/>
  <c r="J706" i="11"/>
  <c r="K706" i="11"/>
  <c r="L706" i="11"/>
  <c r="M706" i="11"/>
  <c r="N706" i="11"/>
  <c r="O706" i="11"/>
  <c r="P706" i="11"/>
  <c r="Q706" i="11"/>
  <c r="R706" i="11"/>
  <c r="S706" i="11"/>
  <c r="U706" i="11"/>
  <c r="V706" i="11"/>
  <c r="W706" i="11"/>
  <c r="X706" i="11"/>
  <c r="Y706" i="11"/>
  <c r="Z706" i="11"/>
  <c r="AA706" i="11"/>
  <c r="AB706" i="11"/>
  <c r="AD706" i="11"/>
  <c r="AE706" i="11"/>
  <c r="B707" i="11"/>
  <c r="C707" i="11"/>
  <c r="D707" i="11"/>
  <c r="E707" i="11"/>
  <c r="F707" i="11"/>
  <c r="G707" i="11"/>
  <c r="H707" i="11"/>
  <c r="I707" i="11"/>
  <c r="J707" i="11"/>
  <c r="K707" i="11"/>
  <c r="L707" i="11"/>
  <c r="M707" i="11"/>
  <c r="N707" i="11"/>
  <c r="O707" i="11"/>
  <c r="P707" i="11"/>
  <c r="Q707" i="11"/>
  <c r="R707" i="11"/>
  <c r="S707" i="11"/>
  <c r="U707" i="11"/>
  <c r="V707" i="11"/>
  <c r="W707" i="11"/>
  <c r="X707" i="11"/>
  <c r="Y707" i="11"/>
  <c r="Z707" i="11"/>
  <c r="AA707" i="11"/>
  <c r="AB707" i="11"/>
  <c r="AD707" i="11"/>
  <c r="AE707" i="11"/>
  <c r="B708" i="11"/>
  <c r="C708" i="11"/>
  <c r="D708" i="11"/>
  <c r="E708" i="11"/>
  <c r="F708" i="11"/>
  <c r="G708" i="11"/>
  <c r="H708" i="11"/>
  <c r="I708" i="11"/>
  <c r="J708" i="11"/>
  <c r="K708" i="11"/>
  <c r="L708" i="11"/>
  <c r="M708" i="11"/>
  <c r="N708" i="11"/>
  <c r="O708" i="11"/>
  <c r="P708" i="11"/>
  <c r="Q708" i="11"/>
  <c r="R708" i="11"/>
  <c r="S708" i="11"/>
  <c r="U708" i="11"/>
  <c r="V708" i="11"/>
  <c r="W708" i="11"/>
  <c r="X708" i="11"/>
  <c r="Y708" i="11"/>
  <c r="Z708" i="11"/>
  <c r="AA708" i="11"/>
  <c r="AB708" i="11"/>
  <c r="AD708" i="11"/>
  <c r="AE708" i="11"/>
  <c r="B709" i="11"/>
  <c r="C709" i="11"/>
  <c r="D709" i="11"/>
  <c r="E709" i="11"/>
  <c r="F709" i="11"/>
  <c r="G709" i="11"/>
  <c r="H709" i="11"/>
  <c r="I709" i="11"/>
  <c r="J709" i="11"/>
  <c r="K709" i="11"/>
  <c r="L709" i="11"/>
  <c r="M709" i="11"/>
  <c r="N709" i="11"/>
  <c r="O709" i="11"/>
  <c r="P709" i="11"/>
  <c r="Q709" i="11"/>
  <c r="R709" i="11"/>
  <c r="S709" i="11"/>
  <c r="U709" i="11"/>
  <c r="V709" i="11"/>
  <c r="W709" i="11"/>
  <c r="X709" i="11"/>
  <c r="Y709" i="11"/>
  <c r="Z709" i="11"/>
  <c r="AA709" i="11"/>
  <c r="AB709" i="11"/>
  <c r="AD709" i="11"/>
  <c r="AE709" i="11"/>
  <c r="B710" i="11"/>
  <c r="C710" i="11"/>
  <c r="D710" i="11"/>
  <c r="E710" i="11"/>
  <c r="F710" i="11"/>
  <c r="G710" i="11"/>
  <c r="H710" i="11"/>
  <c r="I710" i="11"/>
  <c r="J710" i="11"/>
  <c r="K710" i="11"/>
  <c r="L710" i="11"/>
  <c r="M710" i="11"/>
  <c r="N710" i="11"/>
  <c r="O710" i="11"/>
  <c r="P710" i="11"/>
  <c r="Q710" i="11"/>
  <c r="R710" i="11"/>
  <c r="S710" i="11"/>
  <c r="U710" i="11"/>
  <c r="V710" i="11"/>
  <c r="W710" i="11"/>
  <c r="X710" i="11"/>
  <c r="Y710" i="11"/>
  <c r="Z710" i="11"/>
  <c r="AA710" i="11"/>
  <c r="AB710" i="11"/>
  <c r="AD710" i="11"/>
  <c r="AE710" i="11"/>
  <c r="B711" i="11"/>
  <c r="C711" i="11"/>
  <c r="D711" i="11"/>
  <c r="E711" i="11"/>
  <c r="F711" i="11"/>
  <c r="G711" i="11"/>
  <c r="H711" i="11"/>
  <c r="I711" i="11"/>
  <c r="J711" i="11"/>
  <c r="K711" i="11"/>
  <c r="L711" i="11"/>
  <c r="M711" i="11"/>
  <c r="N711" i="11"/>
  <c r="O711" i="11"/>
  <c r="P711" i="11"/>
  <c r="Q711" i="11"/>
  <c r="R711" i="11"/>
  <c r="S711" i="11"/>
  <c r="U711" i="11"/>
  <c r="V711" i="11"/>
  <c r="W711" i="11"/>
  <c r="X711" i="11"/>
  <c r="Y711" i="11"/>
  <c r="Z711" i="11"/>
  <c r="AA711" i="11"/>
  <c r="AB711" i="11"/>
  <c r="AD711" i="11"/>
  <c r="AE711" i="11"/>
  <c r="B712" i="11"/>
  <c r="C712" i="11"/>
  <c r="D712" i="11"/>
  <c r="E712" i="11"/>
  <c r="F712" i="11"/>
  <c r="G712" i="11"/>
  <c r="H712" i="11"/>
  <c r="I712" i="11"/>
  <c r="J712" i="11"/>
  <c r="K712" i="11"/>
  <c r="L712" i="11"/>
  <c r="M712" i="11"/>
  <c r="N712" i="11"/>
  <c r="O712" i="11"/>
  <c r="P712" i="11"/>
  <c r="Q712" i="11"/>
  <c r="R712" i="11"/>
  <c r="S712" i="11"/>
  <c r="U712" i="11"/>
  <c r="V712" i="11"/>
  <c r="W712" i="11"/>
  <c r="X712" i="11"/>
  <c r="Y712" i="11"/>
  <c r="Z712" i="11"/>
  <c r="AA712" i="11"/>
  <c r="AB712" i="11"/>
  <c r="AD712" i="11"/>
  <c r="AE712" i="11"/>
  <c r="B713" i="11"/>
  <c r="C713" i="11"/>
  <c r="D713" i="11"/>
  <c r="E713" i="11"/>
  <c r="F713" i="11"/>
  <c r="G713" i="11"/>
  <c r="H713" i="11"/>
  <c r="I713" i="11"/>
  <c r="J713" i="11"/>
  <c r="K713" i="11"/>
  <c r="L713" i="11"/>
  <c r="M713" i="11"/>
  <c r="N713" i="11"/>
  <c r="O713" i="11"/>
  <c r="P713" i="11"/>
  <c r="Q713" i="11"/>
  <c r="R713" i="11"/>
  <c r="S713" i="11"/>
  <c r="U713" i="11"/>
  <c r="V713" i="11"/>
  <c r="W713" i="11"/>
  <c r="X713" i="11"/>
  <c r="Y713" i="11"/>
  <c r="Z713" i="11"/>
  <c r="AA713" i="11"/>
  <c r="AB713" i="11"/>
  <c r="AD713" i="11"/>
  <c r="AE713" i="11"/>
  <c r="B714" i="11"/>
  <c r="C714" i="11"/>
  <c r="D714" i="11"/>
  <c r="E714" i="11"/>
  <c r="F714" i="11"/>
  <c r="G714" i="11"/>
  <c r="H714" i="11"/>
  <c r="I714" i="11"/>
  <c r="J714" i="11"/>
  <c r="K714" i="11"/>
  <c r="L714" i="11"/>
  <c r="M714" i="11"/>
  <c r="N714" i="11"/>
  <c r="O714" i="11"/>
  <c r="P714" i="11"/>
  <c r="Q714" i="11"/>
  <c r="R714" i="11"/>
  <c r="S714" i="11"/>
  <c r="U714" i="11"/>
  <c r="V714" i="11"/>
  <c r="W714" i="11"/>
  <c r="X714" i="11"/>
  <c r="Y714" i="11"/>
  <c r="Z714" i="11"/>
  <c r="AA714" i="11"/>
  <c r="AB714" i="11"/>
  <c r="AD714" i="11"/>
  <c r="AE714" i="11"/>
  <c r="B715" i="11"/>
  <c r="C715" i="11"/>
  <c r="D715" i="11"/>
  <c r="E715" i="11"/>
  <c r="F715" i="11"/>
  <c r="G715" i="11"/>
  <c r="H715" i="11"/>
  <c r="I715" i="11"/>
  <c r="J715" i="11"/>
  <c r="K715" i="11"/>
  <c r="L715" i="11"/>
  <c r="M715" i="11"/>
  <c r="N715" i="11"/>
  <c r="O715" i="11"/>
  <c r="P715" i="11"/>
  <c r="Q715" i="11"/>
  <c r="R715" i="11"/>
  <c r="S715" i="11"/>
  <c r="U715" i="11"/>
  <c r="V715" i="11"/>
  <c r="W715" i="11"/>
  <c r="X715" i="11"/>
  <c r="Y715" i="11"/>
  <c r="Z715" i="11"/>
  <c r="AA715" i="11"/>
  <c r="AB715" i="11"/>
  <c r="AD715" i="11"/>
  <c r="AE715" i="11"/>
  <c r="B716" i="11"/>
  <c r="C716" i="11"/>
  <c r="D716" i="11"/>
  <c r="E716" i="11"/>
  <c r="F716" i="11"/>
  <c r="G716" i="11"/>
  <c r="H716" i="11"/>
  <c r="I716" i="11"/>
  <c r="J716" i="11"/>
  <c r="K716" i="11"/>
  <c r="L716" i="11"/>
  <c r="M716" i="11"/>
  <c r="N716" i="11"/>
  <c r="O716" i="11"/>
  <c r="P716" i="11"/>
  <c r="Q716" i="11"/>
  <c r="R716" i="11"/>
  <c r="S716" i="11"/>
  <c r="U716" i="11"/>
  <c r="V716" i="11"/>
  <c r="W716" i="11"/>
  <c r="X716" i="11"/>
  <c r="Y716" i="11"/>
  <c r="Z716" i="11"/>
  <c r="AA716" i="11"/>
  <c r="AB716" i="11"/>
  <c r="AD716" i="11"/>
  <c r="AE716" i="11"/>
  <c r="B717" i="11"/>
  <c r="C717" i="11"/>
  <c r="D717" i="11"/>
  <c r="E717" i="11"/>
  <c r="F717" i="11"/>
  <c r="G717" i="11"/>
  <c r="H717" i="11"/>
  <c r="I717" i="11"/>
  <c r="J717" i="11"/>
  <c r="K717" i="11"/>
  <c r="L717" i="11"/>
  <c r="M717" i="11"/>
  <c r="N717" i="11"/>
  <c r="O717" i="11"/>
  <c r="P717" i="11"/>
  <c r="Q717" i="11"/>
  <c r="R717" i="11"/>
  <c r="S717" i="11"/>
  <c r="U717" i="11"/>
  <c r="V717" i="11"/>
  <c r="W717" i="11"/>
  <c r="X717" i="11"/>
  <c r="Y717" i="11"/>
  <c r="Z717" i="11"/>
  <c r="AA717" i="11"/>
  <c r="AB717" i="11"/>
  <c r="AD717" i="11"/>
  <c r="AE717" i="11"/>
  <c r="B718" i="11"/>
  <c r="C718" i="11"/>
  <c r="D718" i="11"/>
  <c r="E718" i="11"/>
  <c r="F718" i="11"/>
  <c r="G718" i="11"/>
  <c r="H718" i="11"/>
  <c r="I718" i="11"/>
  <c r="J718" i="11"/>
  <c r="K718" i="11"/>
  <c r="L718" i="11"/>
  <c r="M718" i="11"/>
  <c r="N718" i="11"/>
  <c r="O718" i="11"/>
  <c r="P718" i="11"/>
  <c r="Q718" i="11"/>
  <c r="R718" i="11"/>
  <c r="S718" i="11"/>
  <c r="U718" i="11"/>
  <c r="V718" i="11"/>
  <c r="W718" i="11"/>
  <c r="X718" i="11"/>
  <c r="Y718" i="11"/>
  <c r="Z718" i="11"/>
  <c r="AA718" i="11"/>
  <c r="AB718" i="11"/>
  <c r="AD718" i="11"/>
  <c r="AE718" i="11"/>
  <c r="B719" i="11"/>
  <c r="C719" i="11"/>
  <c r="D719" i="11"/>
  <c r="E719" i="11"/>
  <c r="F719" i="11"/>
  <c r="G719" i="11"/>
  <c r="H719" i="11"/>
  <c r="I719" i="11"/>
  <c r="J719" i="11"/>
  <c r="K719" i="11"/>
  <c r="L719" i="11"/>
  <c r="M719" i="11"/>
  <c r="N719" i="11"/>
  <c r="O719" i="11"/>
  <c r="P719" i="11"/>
  <c r="Q719" i="11"/>
  <c r="R719" i="11"/>
  <c r="S719" i="11"/>
  <c r="U719" i="11"/>
  <c r="V719" i="11"/>
  <c r="W719" i="11"/>
  <c r="X719" i="11"/>
  <c r="Y719" i="11"/>
  <c r="Z719" i="11"/>
  <c r="AA719" i="11"/>
  <c r="AB719" i="11"/>
  <c r="AD719" i="11"/>
  <c r="AE719" i="11"/>
  <c r="B720" i="11"/>
  <c r="C720" i="11"/>
  <c r="D720" i="11"/>
  <c r="E720" i="11"/>
  <c r="F720" i="11"/>
  <c r="G720" i="11"/>
  <c r="H720" i="11"/>
  <c r="I720" i="11"/>
  <c r="J720" i="11"/>
  <c r="K720" i="11"/>
  <c r="L720" i="11"/>
  <c r="M720" i="11"/>
  <c r="N720" i="11"/>
  <c r="O720" i="11"/>
  <c r="P720" i="11"/>
  <c r="Q720" i="11"/>
  <c r="R720" i="11"/>
  <c r="S720" i="11"/>
  <c r="U720" i="11"/>
  <c r="V720" i="11"/>
  <c r="W720" i="11"/>
  <c r="X720" i="11"/>
  <c r="Y720" i="11"/>
  <c r="Z720" i="11"/>
  <c r="AA720" i="11"/>
  <c r="AB720" i="11"/>
  <c r="AD720" i="11"/>
  <c r="AE720" i="11"/>
  <c r="B721" i="11"/>
  <c r="C721" i="11"/>
  <c r="D721" i="11"/>
  <c r="E721" i="11"/>
  <c r="F721" i="11"/>
  <c r="G721" i="11"/>
  <c r="H721" i="11"/>
  <c r="I721" i="11"/>
  <c r="J721" i="11"/>
  <c r="K721" i="11"/>
  <c r="L721" i="11"/>
  <c r="M721" i="11"/>
  <c r="N721" i="11"/>
  <c r="O721" i="11"/>
  <c r="P721" i="11"/>
  <c r="Q721" i="11"/>
  <c r="R721" i="11"/>
  <c r="S721" i="11"/>
  <c r="U721" i="11"/>
  <c r="V721" i="11"/>
  <c r="W721" i="11"/>
  <c r="X721" i="11"/>
  <c r="Y721" i="11"/>
  <c r="Z721" i="11"/>
  <c r="AA721" i="11"/>
  <c r="AB721" i="11"/>
  <c r="AD721" i="11"/>
  <c r="AE721" i="11"/>
  <c r="B722" i="11"/>
  <c r="C722" i="11"/>
  <c r="D722" i="11"/>
  <c r="E722" i="11"/>
  <c r="F722" i="11"/>
  <c r="G722" i="11"/>
  <c r="H722" i="11"/>
  <c r="I722" i="11"/>
  <c r="J722" i="11"/>
  <c r="K722" i="11"/>
  <c r="L722" i="11"/>
  <c r="M722" i="11"/>
  <c r="N722" i="11"/>
  <c r="O722" i="11"/>
  <c r="P722" i="11"/>
  <c r="Q722" i="11"/>
  <c r="R722" i="11"/>
  <c r="S722" i="11"/>
  <c r="U722" i="11"/>
  <c r="V722" i="11"/>
  <c r="W722" i="11"/>
  <c r="X722" i="11"/>
  <c r="Y722" i="11"/>
  <c r="Z722" i="11"/>
  <c r="AA722" i="11"/>
  <c r="AB722" i="11"/>
  <c r="AD722" i="11"/>
  <c r="AE722" i="11"/>
  <c r="B723" i="11"/>
  <c r="C723" i="11"/>
  <c r="D723" i="11"/>
  <c r="E723" i="11"/>
  <c r="F723" i="11"/>
  <c r="G723" i="11"/>
  <c r="H723" i="11"/>
  <c r="I723" i="11"/>
  <c r="J723" i="11"/>
  <c r="K723" i="11"/>
  <c r="L723" i="11"/>
  <c r="M723" i="11"/>
  <c r="N723" i="11"/>
  <c r="O723" i="11"/>
  <c r="P723" i="11"/>
  <c r="Q723" i="11"/>
  <c r="R723" i="11"/>
  <c r="S723" i="11"/>
  <c r="U723" i="11"/>
  <c r="V723" i="11"/>
  <c r="W723" i="11"/>
  <c r="X723" i="11"/>
  <c r="Y723" i="11"/>
  <c r="Z723" i="11"/>
  <c r="AA723" i="11"/>
  <c r="AB723" i="11"/>
  <c r="AD723" i="11"/>
  <c r="AE723" i="11"/>
  <c r="B724" i="11"/>
  <c r="C724" i="11"/>
  <c r="D724" i="11"/>
  <c r="E724" i="11"/>
  <c r="F724" i="11"/>
  <c r="G724" i="11"/>
  <c r="H724" i="11"/>
  <c r="I724" i="11"/>
  <c r="J724" i="11"/>
  <c r="K724" i="11"/>
  <c r="L724" i="11"/>
  <c r="M724" i="11"/>
  <c r="N724" i="11"/>
  <c r="O724" i="11"/>
  <c r="P724" i="11"/>
  <c r="Q724" i="11"/>
  <c r="R724" i="11"/>
  <c r="S724" i="11"/>
  <c r="U724" i="11"/>
  <c r="V724" i="11"/>
  <c r="W724" i="11"/>
  <c r="X724" i="11"/>
  <c r="Y724" i="11"/>
  <c r="Z724" i="11"/>
  <c r="AA724" i="11"/>
  <c r="AB724" i="11"/>
  <c r="AD724" i="11"/>
  <c r="AE724" i="11"/>
  <c r="B725" i="11"/>
  <c r="C725" i="11"/>
  <c r="D725" i="11"/>
  <c r="E725" i="11"/>
  <c r="F725" i="11"/>
  <c r="G725" i="11"/>
  <c r="H725" i="11"/>
  <c r="I725" i="11"/>
  <c r="J725" i="11"/>
  <c r="K725" i="11"/>
  <c r="L725" i="11"/>
  <c r="M725" i="11"/>
  <c r="N725" i="11"/>
  <c r="O725" i="11"/>
  <c r="P725" i="11"/>
  <c r="Q725" i="11"/>
  <c r="R725" i="11"/>
  <c r="S725" i="11"/>
  <c r="U725" i="11"/>
  <c r="V725" i="11"/>
  <c r="W725" i="11"/>
  <c r="X725" i="11"/>
  <c r="Y725" i="11"/>
  <c r="Z725" i="11"/>
  <c r="AA725" i="11"/>
  <c r="AB725" i="11"/>
  <c r="AD725" i="11"/>
  <c r="AE725" i="11"/>
  <c r="B726" i="11"/>
  <c r="C726" i="11"/>
  <c r="D726" i="11"/>
  <c r="E726" i="11"/>
  <c r="F726" i="11"/>
  <c r="G726" i="11"/>
  <c r="H726" i="11"/>
  <c r="I726" i="11"/>
  <c r="J726" i="11"/>
  <c r="K726" i="11"/>
  <c r="L726" i="11"/>
  <c r="M726" i="11"/>
  <c r="N726" i="11"/>
  <c r="O726" i="11"/>
  <c r="P726" i="11"/>
  <c r="Q726" i="11"/>
  <c r="R726" i="11"/>
  <c r="S726" i="11"/>
  <c r="U726" i="11"/>
  <c r="V726" i="11"/>
  <c r="W726" i="11"/>
  <c r="X726" i="11"/>
  <c r="Y726" i="11"/>
  <c r="Z726" i="11"/>
  <c r="AA726" i="11"/>
  <c r="AB726" i="11"/>
  <c r="AD726" i="11"/>
  <c r="AE726" i="11"/>
  <c r="B727" i="11"/>
  <c r="C727" i="11"/>
  <c r="D727" i="11"/>
  <c r="E727" i="11"/>
  <c r="F727" i="11"/>
  <c r="G727" i="11"/>
  <c r="H727" i="11"/>
  <c r="I727" i="11"/>
  <c r="J727" i="11"/>
  <c r="K727" i="11"/>
  <c r="L727" i="11"/>
  <c r="M727" i="11"/>
  <c r="N727" i="11"/>
  <c r="O727" i="11"/>
  <c r="P727" i="11"/>
  <c r="Q727" i="11"/>
  <c r="R727" i="11"/>
  <c r="S727" i="11"/>
  <c r="U727" i="11"/>
  <c r="V727" i="11"/>
  <c r="W727" i="11"/>
  <c r="X727" i="11"/>
  <c r="Y727" i="11"/>
  <c r="Z727" i="11"/>
  <c r="AA727" i="11"/>
  <c r="AB727" i="11"/>
  <c r="AD727" i="11"/>
  <c r="AE727" i="11"/>
  <c r="B728" i="11"/>
  <c r="C728" i="11"/>
  <c r="D728" i="11"/>
  <c r="E728" i="11"/>
  <c r="F728" i="11"/>
  <c r="G728" i="11"/>
  <c r="H728" i="11"/>
  <c r="I728" i="11"/>
  <c r="J728" i="11"/>
  <c r="K728" i="11"/>
  <c r="L728" i="11"/>
  <c r="M728" i="11"/>
  <c r="N728" i="11"/>
  <c r="O728" i="11"/>
  <c r="P728" i="11"/>
  <c r="Q728" i="11"/>
  <c r="R728" i="11"/>
  <c r="S728" i="11"/>
  <c r="U728" i="11"/>
  <c r="V728" i="11"/>
  <c r="W728" i="11"/>
  <c r="X728" i="11"/>
  <c r="Y728" i="11"/>
  <c r="Z728" i="11"/>
  <c r="AA728" i="11"/>
  <c r="AB728" i="11"/>
  <c r="AD728" i="11"/>
  <c r="AE728" i="11"/>
  <c r="B729" i="11"/>
  <c r="C729" i="11"/>
  <c r="D729" i="11"/>
  <c r="E729" i="11"/>
  <c r="F729" i="11"/>
  <c r="G729" i="11"/>
  <c r="H729" i="11"/>
  <c r="I729" i="11"/>
  <c r="J729" i="11"/>
  <c r="K729" i="11"/>
  <c r="L729" i="11"/>
  <c r="M729" i="11"/>
  <c r="N729" i="11"/>
  <c r="O729" i="11"/>
  <c r="P729" i="11"/>
  <c r="Q729" i="11"/>
  <c r="R729" i="11"/>
  <c r="S729" i="11"/>
  <c r="U729" i="11"/>
  <c r="V729" i="11"/>
  <c r="W729" i="11"/>
  <c r="X729" i="11"/>
  <c r="Y729" i="11"/>
  <c r="Z729" i="11"/>
  <c r="AA729" i="11"/>
  <c r="AB729" i="11"/>
  <c r="AD729" i="11"/>
  <c r="AE729" i="11"/>
  <c r="B730" i="11"/>
  <c r="C730" i="11"/>
  <c r="D730" i="11"/>
  <c r="E730" i="11"/>
  <c r="F730" i="11"/>
  <c r="G730" i="11"/>
  <c r="H730" i="11"/>
  <c r="I730" i="11"/>
  <c r="J730" i="11"/>
  <c r="K730" i="11"/>
  <c r="L730" i="11"/>
  <c r="M730" i="11"/>
  <c r="N730" i="11"/>
  <c r="O730" i="11"/>
  <c r="P730" i="11"/>
  <c r="Q730" i="11"/>
  <c r="R730" i="11"/>
  <c r="S730" i="11"/>
  <c r="U730" i="11"/>
  <c r="V730" i="11"/>
  <c r="W730" i="11"/>
  <c r="X730" i="11"/>
  <c r="Y730" i="11"/>
  <c r="Z730" i="11"/>
  <c r="AA730" i="11"/>
  <c r="AB730" i="11"/>
  <c r="AD730" i="11"/>
  <c r="AE730" i="11"/>
  <c r="B731" i="11"/>
  <c r="C731" i="11"/>
  <c r="D731" i="11"/>
  <c r="E731" i="11"/>
  <c r="F731" i="11"/>
  <c r="G731" i="11"/>
  <c r="H731" i="11"/>
  <c r="I731" i="11"/>
  <c r="J731" i="11"/>
  <c r="K731" i="11"/>
  <c r="L731" i="11"/>
  <c r="M731" i="11"/>
  <c r="N731" i="11"/>
  <c r="O731" i="11"/>
  <c r="P731" i="11"/>
  <c r="Q731" i="11"/>
  <c r="R731" i="11"/>
  <c r="S731" i="11"/>
  <c r="U731" i="11"/>
  <c r="V731" i="11"/>
  <c r="W731" i="11"/>
  <c r="X731" i="11"/>
  <c r="Y731" i="11"/>
  <c r="Z731" i="11"/>
  <c r="AA731" i="11"/>
  <c r="AB731" i="11"/>
  <c r="AD731" i="11"/>
  <c r="AE731" i="11"/>
  <c r="B732" i="11"/>
  <c r="C732" i="11"/>
  <c r="D732" i="11"/>
  <c r="E732" i="11"/>
  <c r="F732" i="11"/>
  <c r="G732" i="11"/>
  <c r="H732" i="11"/>
  <c r="I732" i="11"/>
  <c r="J732" i="11"/>
  <c r="K732" i="11"/>
  <c r="L732" i="11"/>
  <c r="M732" i="11"/>
  <c r="N732" i="11"/>
  <c r="O732" i="11"/>
  <c r="P732" i="11"/>
  <c r="Q732" i="11"/>
  <c r="R732" i="11"/>
  <c r="S732" i="11"/>
  <c r="U732" i="11"/>
  <c r="V732" i="11"/>
  <c r="W732" i="11"/>
  <c r="X732" i="11"/>
  <c r="Y732" i="11"/>
  <c r="Z732" i="11"/>
  <c r="AA732" i="11"/>
  <c r="AB732" i="11"/>
  <c r="AD732" i="11"/>
  <c r="AE732" i="11"/>
  <c r="B733" i="11"/>
  <c r="C733" i="11"/>
  <c r="D733" i="11"/>
  <c r="E733" i="11"/>
  <c r="F733" i="11"/>
  <c r="G733" i="11"/>
  <c r="H733" i="11"/>
  <c r="I733" i="11"/>
  <c r="J733" i="11"/>
  <c r="K733" i="11"/>
  <c r="L733" i="11"/>
  <c r="M733" i="11"/>
  <c r="N733" i="11"/>
  <c r="O733" i="11"/>
  <c r="P733" i="11"/>
  <c r="Q733" i="11"/>
  <c r="R733" i="11"/>
  <c r="S733" i="11"/>
  <c r="U733" i="11"/>
  <c r="V733" i="11"/>
  <c r="W733" i="11"/>
  <c r="X733" i="11"/>
  <c r="Y733" i="11"/>
  <c r="Z733" i="11"/>
  <c r="AA733" i="11"/>
  <c r="AB733" i="11"/>
  <c r="AD733" i="11"/>
  <c r="AE733" i="11"/>
  <c r="B734" i="11"/>
  <c r="C734" i="11"/>
  <c r="D734" i="11"/>
  <c r="E734" i="11"/>
  <c r="F734" i="11"/>
  <c r="G734" i="11"/>
  <c r="H734" i="11"/>
  <c r="I734" i="11"/>
  <c r="J734" i="11"/>
  <c r="K734" i="11"/>
  <c r="L734" i="11"/>
  <c r="M734" i="11"/>
  <c r="N734" i="11"/>
  <c r="O734" i="11"/>
  <c r="P734" i="11"/>
  <c r="Q734" i="11"/>
  <c r="R734" i="11"/>
  <c r="S734" i="11"/>
  <c r="U734" i="11"/>
  <c r="V734" i="11"/>
  <c r="W734" i="11"/>
  <c r="X734" i="11"/>
  <c r="Y734" i="11"/>
  <c r="Z734" i="11"/>
  <c r="AA734" i="11"/>
  <c r="AB734" i="11"/>
  <c r="AD734" i="11"/>
  <c r="AE734" i="11"/>
  <c r="B735" i="11"/>
  <c r="C735" i="11"/>
  <c r="D735" i="11"/>
  <c r="E735" i="11"/>
  <c r="F735" i="11"/>
  <c r="G735" i="11"/>
  <c r="H735" i="11"/>
  <c r="I735" i="11"/>
  <c r="J735" i="11"/>
  <c r="K735" i="11"/>
  <c r="L735" i="11"/>
  <c r="M735" i="11"/>
  <c r="N735" i="11"/>
  <c r="O735" i="11"/>
  <c r="P735" i="11"/>
  <c r="Q735" i="11"/>
  <c r="R735" i="11"/>
  <c r="S735" i="11"/>
  <c r="U735" i="11"/>
  <c r="V735" i="11"/>
  <c r="W735" i="11"/>
  <c r="X735" i="11"/>
  <c r="Y735" i="11"/>
  <c r="Z735" i="11"/>
  <c r="AA735" i="11"/>
  <c r="AB735" i="11"/>
  <c r="AD735" i="11"/>
  <c r="AE735" i="11"/>
  <c r="B736" i="11"/>
  <c r="C736" i="11"/>
  <c r="D736" i="11"/>
  <c r="E736" i="11"/>
  <c r="F736" i="11"/>
  <c r="G736" i="11"/>
  <c r="H736" i="11"/>
  <c r="I736" i="11"/>
  <c r="J736" i="11"/>
  <c r="K736" i="11"/>
  <c r="L736" i="11"/>
  <c r="M736" i="11"/>
  <c r="N736" i="11"/>
  <c r="O736" i="11"/>
  <c r="P736" i="11"/>
  <c r="Q736" i="11"/>
  <c r="R736" i="11"/>
  <c r="S736" i="11"/>
  <c r="U736" i="11"/>
  <c r="V736" i="11"/>
  <c r="W736" i="11"/>
  <c r="X736" i="11"/>
  <c r="Y736" i="11"/>
  <c r="Z736" i="11"/>
  <c r="AA736" i="11"/>
  <c r="AB736" i="11"/>
  <c r="AD736" i="11"/>
  <c r="AE736" i="11"/>
  <c r="B737" i="11"/>
  <c r="C737" i="11"/>
  <c r="D737" i="11"/>
  <c r="E737" i="11"/>
  <c r="F737" i="11"/>
  <c r="G737" i="11"/>
  <c r="H737" i="11"/>
  <c r="I737" i="11"/>
  <c r="J737" i="11"/>
  <c r="K737" i="11"/>
  <c r="L737" i="11"/>
  <c r="M737" i="11"/>
  <c r="N737" i="11"/>
  <c r="O737" i="11"/>
  <c r="P737" i="11"/>
  <c r="Q737" i="11"/>
  <c r="R737" i="11"/>
  <c r="S737" i="11"/>
  <c r="U737" i="11"/>
  <c r="V737" i="11"/>
  <c r="W737" i="11"/>
  <c r="X737" i="11"/>
  <c r="Y737" i="11"/>
  <c r="Z737" i="11"/>
  <c r="AA737" i="11"/>
  <c r="AB737" i="11"/>
  <c r="AD737" i="11"/>
  <c r="AE737" i="11"/>
  <c r="B738" i="11"/>
  <c r="C738" i="11"/>
  <c r="D738" i="11"/>
  <c r="E738" i="11"/>
  <c r="F738" i="11"/>
  <c r="G738" i="11"/>
  <c r="H738" i="11"/>
  <c r="I738" i="11"/>
  <c r="J738" i="11"/>
  <c r="K738" i="11"/>
  <c r="L738" i="11"/>
  <c r="M738" i="11"/>
  <c r="N738" i="11"/>
  <c r="O738" i="11"/>
  <c r="P738" i="11"/>
  <c r="Q738" i="11"/>
  <c r="R738" i="11"/>
  <c r="S738" i="11"/>
  <c r="U738" i="11"/>
  <c r="V738" i="11"/>
  <c r="W738" i="11"/>
  <c r="X738" i="11"/>
  <c r="Y738" i="11"/>
  <c r="Z738" i="11"/>
  <c r="AA738" i="11"/>
  <c r="AB738" i="11"/>
  <c r="AD738" i="11"/>
  <c r="AE738" i="11"/>
  <c r="B739" i="11"/>
  <c r="C739" i="11"/>
  <c r="D739" i="11"/>
  <c r="E739" i="11"/>
  <c r="F739" i="11"/>
  <c r="G739" i="11"/>
  <c r="H739" i="11"/>
  <c r="I739" i="11"/>
  <c r="J739" i="11"/>
  <c r="K739" i="11"/>
  <c r="L739" i="11"/>
  <c r="M739" i="11"/>
  <c r="N739" i="11"/>
  <c r="O739" i="11"/>
  <c r="P739" i="11"/>
  <c r="Q739" i="11"/>
  <c r="R739" i="11"/>
  <c r="S739" i="11"/>
  <c r="U739" i="11"/>
  <c r="V739" i="11"/>
  <c r="W739" i="11"/>
  <c r="X739" i="11"/>
  <c r="Y739" i="11"/>
  <c r="Z739" i="11"/>
  <c r="AA739" i="11"/>
  <c r="AB739" i="11"/>
  <c r="AD739" i="11"/>
  <c r="AE739" i="11"/>
  <c r="B740" i="11"/>
  <c r="C740" i="11"/>
  <c r="D740" i="11"/>
  <c r="E740" i="11"/>
  <c r="F740" i="11"/>
  <c r="G740" i="11"/>
  <c r="H740" i="11"/>
  <c r="I740" i="11"/>
  <c r="J740" i="11"/>
  <c r="K740" i="11"/>
  <c r="L740" i="11"/>
  <c r="M740" i="11"/>
  <c r="N740" i="11"/>
  <c r="O740" i="11"/>
  <c r="P740" i="11"/>
  <c r="Q740" i="11"/>
  <c r="R740" i="11"/>
  <c r="S740" i="11"/>
  <c r="U740" i="11"/>
  <c r="V740" i="11"/>
  <c r="W740" i="11"/>
  <c r="X740" i="11"/>
  <c r="Y740" i="11"/>
  <c r="Z740" i="11"/>
  <c r="AA740" i="11"/>
  <c r="AB740" i="11"/>
  <c r="AD740" i="11"/>
  <c r="AE740" i="11"/>
  <c r="B741" i="11"/>
  <c r="C741" i="11"/>
  <c r="D741" i="11"/>
  <c r="E741" i="11"/>
  <c r="F741" i="11"/>
  <c r="G741" i="11"/>
  <c r="H741" i="11"/>
  <c r="I741" i="11"/>
  <c r="J741" i="11"/>
  <c r="K741" i="11"/>
  <c r="L741" i="11"/>
  <c r="M741" i="11"/>
  <c r="N741" i="11"/>
  <c r="O741" i="11"/>
  <c r="P741" i="11"/>
  <c r="Q741" i="11"/>
  <c r="R741" i="11"/>
  <c r="S741" i="11"/>
  <c r="U741" i="11"/>
  <c r="V741" i="11"/>
  <c r="W741" i="11"/>
  <c r="X741" i="11"/>
  <c r="Y741" i="11"/>
  <c r="Z741" i="11"/>
  <c r="AA741" i="11"/>
  <c r="AB741" i="11"/>
  <c r="AD741" i="11"/>
  <c r="AE741" i="11"/>
  <c r="B742" i="11"/>
  <c r="C742" i="11"/>
  <c r="D742" i="11"/>
  <c r="E742" i="11"/>
  <c r="F742" i="11"/>
  <c r="G742" i="11"/>
  <c r="H742" i="11"/>
  <c r="I742" i="11"/>
  <c r="J742" i="11"/>
  <c r="K742" i="11"/>
  <c r="L742" i="11"/>
  <c r="M742" i="11"/>
  <c r="N742" i="11"/>
  <c r="O742" i="11"/>
  <c r="P742" i="11"/>
  <c r="Q742" i="11"/>
  <c r="R742" i="11"/>
  <c r="S742" i="11"/>
  <c r="U742" i="11"/>
  <c r="V742" i="11"/>
  <c r="W742" i="11"/>
  <c r="X742" i="11"/>
  <c r="Y742" i="11"/>
  <c r="Z742" i="11"/>
  <c r="AA742" i="11"/>
  <c r="AB742" i="11"/>
  <c r="AD742" i="11"/>
  <c r="AE742" i="11"/>
  <c r="B743" i="11"/>
  <c r="C743" i="11"/>
  <c r="D743" i="11"/>
  <c r="E743" i="11"/>
  <c r="F743" i="11"/>
  <c r="G743" i="11"/>
  <c r="H743" i="11"/>
  <c r="I743" i="11"/>
  <c r="J743" i="11"/>
  <c r="K743" i="11"/>
  <c r="L743" i="11"/>
  <c r="M743" i="11"/>
  <c r="N743" i="11"/>
  <c r="O743" i="11"/>
  <c r="P743" i="11"/>
  <c r="Q743" i="11"/>
  <c r="R743" i="11"/>
  <c r="S743" i="11"/>
  <c r="U743" i="11"/>
  <c r="V743" i="11"/>
  <c r="W743" i="11"/>
  <c r="X743" i="11"/>
  <c r="Y743" i="11"/>
  <c r="Z743" i="11"/>
  <c r="AA743" i="11"/>
  <c r="AB743" i="11"/>
  <c r="AD743" i="11"/>
  <c r="AE743" i="11"/>
  <c r="B744" i="11"/>
  <c r="C744" i="11"/>
  <c r="D744" i="11"/>
  <c r="E744" i="11"/>
  <c r="F744" i="11"/>
  <c r="G744" i="11"/>
  <c r="H744" i="11"/>
  <c r="I744" i="11"/>
  <c r="J744" i="11"/>
  <c r="K744" i="11"/>
  <c r="L744" i="11"/>
  <c r="M744" i="11"/>
  <c r="N744" i="11"/>
  <c r="O744" i="11"/>
  <c r="P744" i="11"/>
  <c r="Q744" i="11"/>
  <c r="R744" i="11"/>
  <c r="S744" i="11"/>
  <c r="U744" i="11"/>
  <c r="V744" i="11"/>
  <c r="W744" i="11"/>
  <c r="X744" i="11"/>
  <c r="Y744" i="11"/>
  <c r="Z744" i="11"/>
  <c r="AA744" i="11"/>
  <c r="AB744" i="11"/>
  <c r="AD744" i="11"/>
  <c r="AE744" i="11"/>
  <c r="B745" i="11"/>
  <c r="C745" i="11"/>
  <c r="D745" i="11"/>
  <c r="E745" i="11"/>
  <c r="F745" i="11"/>
  <c r="G745" i="11"/>
  <c r="H745" i="11"/>
  <c r="I745" i="11"/>
  <c r="J745" i="11"/>
  <c r="K745" i="11"/>
  <c r="L745" i="11"/>
  <c r="M745" i="11"/>
  <c r="N745" i="11"/>
  <c r="O745" i="11"/>
  <c r="P745" i="11"/>
  <c r="Q745" i="11"/>
  <c r="R745" i="11"/>
  <c r="S745" i="11"/>
  <c r="U745" i="11"/>
  <c r="V745" i="11"/>
  <c r="W745" i="11"/>
  <c r="X745" i="11"/>
  <c r="Y745" i="11"/>
  <c r="Z745" i="11"/>
  <c r="AA745" i="11"/>
  <c r="AB745" i="11"/>
  <c r="AD745" i="11"/>
  <c r="AE745" i="11"/>
  <c r="B746" i="11"/>
  <c r="C746" i="11"/>
  <c r="D746" i="11"/>
  <c r="E746" i="11"/>
  <c r="F746" i="11"/>
  <c r="G746" i="11"/>
  <c r="H746" i="11"/>
  <c r="I746" i="11"/>
  <c r="J746" i="11"/>
  <c r="K746" i="11"/>
  <c r="L746" i="11"/>
  <c r="M746" i="11"/>
  <c r="N746" i="11"/>
  <c r="O746" i="11"/>
  <c r="P746" i="11"/>
  <c r="Q746" i="11"/>
  <c r="R746" i="11"/>
  <c r="S746" i="11"/>
  <c r="U746" i="11"/>
  <c r="V746" i="11"/>
  <c r="W746" i="11"/>
  <c r="X746" i="11"/>
  <c r="Y746" i="11"/>
  <c r="Z746" i="11"/>
  <c r="AA746" i="11"/>
  <c r="AB746" i="11"/>
  <c r="AD746" i="11"/>
  <c r="AE746" i="11"/>
  <c r="B747" i="11"/>
  <c r="C747" i="11"/>
  <c r="D747" i="11"/>
  <c r="E747" i="11"/>
  <c r="F747" i="11"/>
  <c r="G747" i="11"/>
  <c r="H747" i="11"/>
  <c r="I747" i="11"/>
  <c r="J747" i="11"/>
  <c r="K747" i="11"/>
  <c r="L747" i="11"/>
  <c r="M747" i="11"/>
  <c r="N747" i="11"/>
  <c r="O747" i="11"/>
  <c r="P747" i="11"/>
  <c r="Q747" i="11"/>
  <c r="R747" i="11"/>
  <c r="S747" i="11"/>
  <c r="U747" i="11"/>
  <c r="V747" i="11"/>
  <c r="W747" i="11"/>
  <c r="X747" i="11"/>
  <c r="Y747" i="11"/>
  <c r="Z747" i="11"/>
  <c r="AA747" i="11"/>
  <c r="AB747" i="11"/>
  <c r="AD747" i="11"/>
  <c r="AE747" i="11"/>
  <c r="B748" i="11"/>
  <c r="C748" i="11"/>
  <c r="D748" i="11"/>
  <c r="E748" i="11"/>
  <c r="F748" i="11"/>
  <c r="G748" i="11"/>
  <c r="H748" i="11"/>
  <c r="I748" i="11"/>
  <c r="J748" i="11"/>
  <c r="K748" i="11"/>
  <c r="L748" i="11"/>
  <c r="M748" i="11"/>
  <c r="N748" i="11"/>
  <c r="O748" i="11"/>
  <c r="P748" i="11"/>
  <c r="Q748" i="11"/>
  <c r="R748" i="11"/>
  <c r="S748" i="11"/>
  <c r="U748" i="11"/>
  <c r="V748" i="11"/>
  <c r="W748" i="11"/>
  <c r="X748" i="11"/>
  <c r="Y748" i="11"/>
  <c r="Z748" i="11"/>
  <c r="AA748" i="11"/>
  <c r="AB748" i="11"/>
  <c r="AD748" i="11"/>
  <c r="AE748" i="11"/>
  <c r="B749" i="11"/>
  <c r="C749" i="11"/>
  <c r="D749" i="11"/>
  <c r="E749" i="11"/>
  <c r="F749" i="11"/>
  <c r="G749" i="11"/>
  <c r="H749" i="11"/>
  <c r="I749" i="11"/>
  <c r="J749" i="11"/>
  <c r="K749" i="11"/>
  <c r="L749" i="11"/>
  <c r="M749" i="11"/>
  <c r="N749" i="11"/>
  <c r="O749" i="11"/>
  <c r="P749" i="11"/>
  <c r="Q749" i="11"/>
  <c r="R749" i="11"/>
  <c r="S749" i="11"/>
  <c r="U749" i="11"/>
  <c r="V749" i="11"/>
  <c r="W749" i="11"/>
  <c r="X749" i="11"/>
  <c r="Y749" i="11"/>
  <c r="Z749" i="11"/>
  <c r="AA749" i="11"/>
  <c r="AB749" i="11"/>
  <c r="AD749" i="11"/>
  <c r="AE749" i="11"/>
  <c r="B750" i="11"/>
  <c r="C750" i="11"/>
  <c r="D750" i="11"/>
  <c r="E750" i="11"/>
  <c r="F750" i="11"/>
  <c r="G750" i="11"/>
  <c r="H750" i="11"/>
  <c r="I750" i="11"/>
  <c r="J750" i="11"/>
  <c r="K750" i="11"/>
  <c r="L750" i="11"/>
  <c r="M750" i="11"/>
  <c r="N750" i="11"/>
  <c r="O750" i="11"/>
  <c r="P750" i="11"/>
  <c r="Q750" i="11"/>
  <c r="R750" i="11"/>
  <c r="S750" i="11"/>
  <c r="U750" i="11"/>
  <c r="V750" i="11"/>
  <c r="W750" i="11"/>
  <c r="X750" i="11"/>
  <c r="Y750" i="11"/>
  <c r="Z750" i="11"/>
  <c r="AA750" i="11"/>
  <c r="AB750" i="11"/>
  <c r="AD750" i="11"/>
  <c r="AE750" i="11"/>
  <c r="B751" i="11"/>
  <c r="C751" i="11"/>
  <c r="D751" i="11"/>
  <c r="E751" i="11"/>
  <c r="F751" i="11"/>
  <c r="G751" i="11"/>
  <c r="H751" i="11"/>
  <c r="I751" i="11"/>
  <c r="J751" i="11"/>
  <c r="K751" i="11"/>
  <c r="L751" i="11"/>
  <c r="M751" i="11"/>
  <c r="N751" i="11"/>
  <c r="O751" i="11"/>
  <c r="P751" i="11"/>
  <c r="Q751" i="11"/>
  <c r="R751" i="11"/>
  <c r="S751" i="11"/>
  <c r="U751" i="11"/>
  <c r="V751" i="11"/>
  <c r="W751" i="11"/>
  <c r="X751" i="11"/>
  <c r="Y751" i="11"/>
  <c r="Z751" i="11"/>
  <c r="AA751" i="11"/>
  <c r="AB751" i="11"/>
  <c r="AD751" i="11"/>
  <c r="AE751" i="11"/>
  <c r="B752" i="11"/>
  <c r="C752" i="11"/>
  <c r="D752" i="11"/>
  <c r="E752" i="11"/>
  <c r="F752" i="11"/>
  <c r="G752" i="11"/>
  <c r="H752" i="11"/>
  <c r="I752" i="11"/>
  <c r="J752" i="11"/>
  <c r="K752" i="11"/>
  <c r="L752" i="11"/>
  <c r="M752" i="11"/>
  <c r="N752" i="11"/>
  <c r="O752" i="11"/>
  <c r="P752" i="11"/>
  <c r="Q752" i="11"/>
  <c r="R752" i="11"/>
  <c r="S752" i="11"/>
  <c r="U752" i="11"/>
  <c r="V752" i="11"/>
  <c r="W752" i="11"/>
  <c r="X752" i="11"/>
  <c r="Y752" i="11"/>
  <c r="Z752" i="11"/>
  <c r="AA752" i="11"/>
  <c r="AB752" i="11"/>
  <c r="AD752" i="11"/>
  <c r="AE752" i="11"/>
  <c r="B753" i="11"/>
  <c r="C753" i="11"/>
  <c r="D753" i="11"/>
  <c r="E753" i="11"/>
  <c r="F753" i="11"/>
  <c r="G753" i="11"/>
  <c r="H753" i="11"/>
  <c r="I753" i="11"/>
  <c r="J753" i="11"/>
  <c r="K753" i="11"/>
  <c r="L753" i="11"/>
  <c r="M753" i="11"/>
  <c r="N753" i="11"/>
  <c r="O753" i="11"/>
  <c r="P753" i="11"/>
  <c r="Q753" i="11"/>
  <c r="R753" i="11"/>
  <c r="S753" i="11"/>
  <c r="U753" i="11"/>
  <c r="V753" i="11"/>
  <c r="W753" i="11"/>
  <c r="X753" i="11"/>
  <c r="Y753" i="11"/>
  <c r="Z753" i="11"/>
  <c r="AA753" i="11"/>
  <c r="AB753" i="11"/>
  <c r="AD753" i="11"/>
  <c r="AE753" i="11"/>
  <c r="B754" i="11"/>
  <c r="C754" i="11"/>
  <c r="D754" i="11"/>
  <c r="E754" i="11"/>
  <c r="F754" i="11"/>
  <c r="G754" i="11"/>
  <c r="H754" i="11"/>
  <c r="I754" i="11"/>
  <c r="J754" i="11"/>
  <c r="K754" i="11"/>
  <c r="L754" i="11"/>
  <c r="M754" i="11"/>
  <c r="N754" i="11"/>
  <c r="O754" i="11"/>
  <c r="P754" i="11"/>
  <c r="Q754" i="11"/>
  <c r="R754" i="11"/>
  <c r="S754" i="11"/>
  <c r="U754" i="11"/>
  <c r="V754" i="11"/>
  <c r="W754" i="11"/>
  <c r="X754" i="11"/>
  <c r="Y754" i="11"/>
  <c r="Z754" i="11"/>
  <c r="AA754" i="11"/>
  <c r="AB754" i="11"/>
  <c r="AD754" i="11"/>
  <c r="AE754" i="11"/>
  <c r="B755" i="11"/>
  <c r="C755" i="11"/>
  <c r="D755" i="11"/>
  <c r="E755" i="11"/>
  <c r="F755" i="11"/>
  <c r="G755" i="11"/>
  <c r="H755" i="11"/>
  <c r="I755" i="11"/>
  <c r="J755" i="11"/>
  <c r="K755" i="11"/>
  <c r="L755" i="11"/>
  <c r="M755" i="11"/>
  <c r="N755" i="11"/>
  <c r="O755" i="11"/>
  <c r="P755" i="11"/>
  <c r="Q755" i="11"/>
  <c r="R755" i="11"/>
  <c r="S755" i="11"/>
  <c r="U755" i="11"/>
  <c r="V755" i="11"/>
  <c r="W755" i="11"/>
  <c r="X755" i="11"/>
  <c r="Y755" i="11"/>
  <c r="Z755" i="11"/>
  <c r="AA755" i="11"/>
  <c r="AB755" i="11"/>
  <c r="AD755" i="11"/>
  <c r="AE755" i="11"/>
  <c r="B756" i="11"/>
  <c r="C756" i="11"/>
  <c r="D756" i="11"/>
  <c r="E756" i="11"/>
  <c r="F756" i="11"/>
  <c r="G756" i="11"/>
  <c r="H756" i="11"/>
  <c r="I756" i="11"/>
  <c r="J756" i="11"/>
  <c r="K756" i="11"/>
  <c r="L756" i="11"/>
  <c r="M756" i="11"/>
  <c r="N756" i="11"/>
  <c r="O756" i="11"/>
  <c r="P756" i="11"/>
  <c r="Q756" i="11"/>
  <c r="R756" i="11"/>
  <c r="S756" i="11"/>
  <c r="U756" i="11"/>
  <c r="V756" i="11"/>
  <c r="W756" i="11"/>
  <c r="X756" i="11"/>
  <c r="Y756" i="11"/>
  <c r="Z756" i="11"/>
  <c r="AA756" i="11"/>
  <c r="AB756" i="11"/>
  <c r="AD756" i="11"/>
  <c r="AE756" i="11"/>
  <c r="B757" i="11"/>
  <c r="C757" i="11"/>
  <c r="D757" i="11"/>
  <c r="E757" i="11"/>
  <c r="F757" i="11"/>
  <c r="G757" i="11"/>
  <c r="H757" i="11"/>
  <c r="I757" i="11"/>
  <c r="J757" i="11"/>
  <c r="K757" i="11"/>
  <c r="L757" i="11"/>
  <c r="M757" i="11"/>
  <c r="N757" i="11"/>
  <c r="O757" i="11"/>
  <c r="P757" i="11"/>
  <c r="Q757" i="11"/>
  <c r="R757" i="11"/>
  <c r="S757" i="11"/>
  <c r="U757" i="11"/>
  <c r="V757" i="11"/>
  <c r="W757" i="11"/>
  <c r="X757" i="11"/>
  <c r="Y757" i="11"/>
  <c r="Z757" i="11"/>
  <c r="AA757" i="11"/>
  <c r="AB757" i="11"/>
  <c r="AD757" i="11"/>
  <c r="AE757" i="11"/>
  <c r="B758" i="11"/>
  <c r="C758" i="11"/>
  <c r="D758" i="11"/>
  <c r="E758" i="11"/>
  <c r="F758" i="11"/>
  <c r="G758" i="11"/>
  <c r="H758" i="11"/>
  <c r="I758" i="11"/>
  <c r="J758" i="11"/>
  <c r="K758" i="11"/>
  <c r="L758" i="11"/>
  <c r="M758" i="11"/>
  <c r="N758" i="11"/>
  <c r="O758" i="11"/>
  <c r="P758" i="11"/>
  <c r="Q758" i="11"/>
  <c r="R758" i="11"/>
  <c r="S758" i="11"/>
  <c r="U758" i="11"/>
  <c r="V758" i="11"/>
  <c r="W758" i="11"/>
  <c r="X758" i="11"/>
  <c r="Y758" i="11"/>
  <c r="Z758" i="11"/>
  <c r="AA758" i="11"/>
  <c r="AB758" i="11"/>
  <c r="AD758" i="11"/>
  <c r="AE758" i="11"/>
  <c r="B759" i="11"/>
  <c r="C759" i="11"/>
  <c r="D759" i="11"/>
  <c r="E759" i="11"/>
  <c r="F759" i="11"/>
  <c r="G759" i="11"/>
  <c r="H759" i="11"/>
  <c r="I759" i="11"/>
  <c r="J759" i="11"/>
  <c r="K759" i="11"/>
  <c r="L759" i="11"/>
  <c r="M759" i="11"/>
  <c r="N759" i="11"/>
  <c r="O759" i="11"/>
  <c r="P759" i="11"/>
  <c r="Q759" i="11"/>
  <c r="R759" i="11"/>
  <c r="S759" i="11"/>
  <c r="U759" i="11"/>
  <c r="V759" i="11"/>
  <c r="W759" i="11"/>
  <c r="X759" i="11"/>
  <c r="Y759" i="11"/>
  <c r="Z759" i="11"/>
  <c r="AA759" i="11"/>
  <c r="AB759" i="11"/>
  <c r="AD759" i="11"/>
  <c r="AE759" i="11"/>
  <c r="B760" i="11"/>
  <c r="C760" i="11"/>
  <c r="D760" i="11"/>
  <c r="E760" i="11"/>
  <c r="F760" i="11"/>
  <c r="G760" i="11"/>
  <c r="H760" i="11"/>
  <c r="I760" i="11"/>
  <c r="J760" i="11"/>
  <c r="K760" i="11"/>
  <c r="L760" i="11"/>
  <c r="M760" i="11"/>
  <c r="N760" i="11"/>
  <c r="O760" i="11"/>
  <c r="P760" i="11"/>
  <c r="Q760" i="11"/>
  <c r="R760" i="11"/>
  <c r="S760" i="11"/>
  <c r="U760" i="11"/>
  <c r="V760" i="11"/>
  <c r="W760" i="11"/>
  <c r="X760" i="11"/>
  <c r="Y760" i="11"/>
  <c r="Z760" i="11"/>
  <c r="AA760" i="11"/>
  <c r="AB760" i="11"/>
  <c r="AD760" i="11"/>
  <c r="AE760" i="11"/>
  <c r="B761" i="11"/>
  <c r="C761" i="11"/>
  <c r="D761" i="11"/>
  <c r="E761" i="11"/>
  <c r="F761" i="11"/>
  <c r="G761" i="11"/>
  <c r="H761" i="11"/>
  <c r="I761" i="11"/>
  <c r="J761" i="11"/>
  <c r="K761" i="11"/>
  <c r="L761" i="11"/>
  <c r="M761" i="11"/>
  <c r="N761" i="11"/>
  <c r="O761" i="11"/>
  <c r="P761" i="11"/>
  <c r="Q761" i="11"/>
  <c r="R761" i="11"/>
  <c r="S761" i="11"/>
  <c r="U761" i="11"/>
  <c r="V761" i="11"/>
  <c r="W761" i="11"/>
  <c r="X761" i="11"/>
  <c r="Y761" i="11"/>
  <c r="Z761" i="11"/>
  <c r="AA761" i="11"/>
  <c r="AB761" i="11"/>
  <c r="AD761" i="11"/>
  <c r="AE761" i="11"/>
  <c r="B762" i="11"/>
  <c r="C762" i="11"/>
  <c r="D762" i="11"/>
  <c r="E762" i="11"/>
  <c r="F762" i="11"/>
  <c r="G762" i="11"/>
  <c r="H762" i="11"/>
  <c r="I762" i="11"/>
  <c r="J762" i="11"/>
  <c r="K762" i="11"/>
  <c r="L762" i="11"/>
  <c r="M762" i="11"/>
  <c r="N762" i="11"/>
  <c r="O762" i="11"/>
  <c r="P762" i="11"/>
  <c r="Q762" i="11"/>
  <c r="R762" i="11"/>
  <c r="S762" i="11"/>
  <c r="U762" i="11"/>
  <c r="V762" i="11"/>
  <c r="W762" i="11"/>
  <c r="X762" i="11"/>
  <c r="Y762" i="11"/>
  <c r="Z762" i="11"/>
  <c r="AA762" i="11"/>
  <c r="AB762" i="11"/>
  <c r="AD762" i="11"/>
  <c r="AE762" i="11"/>
  <c r="B763" i="11"/>
  <c r="C763" i="11"/>
  <c r="D763" i="11"/>
  <c r="E763" i="11"/>
  <c r="F763" i="11"/>
  <c r="G763" i="11"/>
  <c r="H763" i="11"/>
  <c r="I763" i="11"/>
  <c r="J763" i="11"/>
  <c r="K763" i="11"/>
  <c r="L763" i="11"/>
  <c r="M763" i="11"/>
  <c r="N763" i="11"/>
  <c r="O763" i="11"/>
  <c r="P763" i="11"/>
  <c r="Q763" i="11"/>
  <c r="R763" i="11"/>
  <c r="S763" i="11"/>
  <c r="U763" i="11"/>
  <c r="V763" i="11"/>
  <c r="W763" i="11"/>
  <c r="X763" i="11"/>
  <c r="Y763" i="11"/>
  <c r="Z763" i="11"/>
  <c r="AA763" i="11"/>
  <c r="AB763" i="11"/>
  <c r="AD763" i="11"/>
  <c r="AE763" i="11"/>
  <c r="B764" i="11"/>
  <c r="C764" i="11"/>
  <c r="D764" i="11"/>
  <c r="E764" i="11"/>
  <c r="F764" i="11"/>
  <c r="G764" i="11"/>
  <c r="H764" i="11"/>
  <c r="I764" i="11"/>
  <c r="J764" i="11"/>
  <c r="K764" i="11"/>
  <c r="L764" i="11"/>
  <c r="M764" i="11"/>
  <c r="N764" i="11"/>
  <c r="O764" i="11"/>
  <c r="P764" i="11"/>
  <c r="Q764" i="11"/>
  <c r="R764" i="11"/>
  <c r="S764" i="11"/>
  <c r="U764" i="11"/>
  <c r="V764" i="11"/>
  <c r="W764" i="11"/>
  <c r="X764" i="11"/>
  <c r="Y764" i="11"/>
  <c r="Z764" i="11"/>
  <c r="AA764" i="11"/>
  <c r="AB764" i="11"/>
  <c r="AD764" i="11"/>
  <c r="AE764" i="11"/>
  <c r="B765" i="11"/>
  <c r="C765" i="11"/>
  <c r="D765" i="11"/>
  <c r="E765" i="11"/>
  <c r="F765" i="11"/>
  <c r="G765" i="11"/>
  <c r="H765" i="11"/>
  <c r="I765" i="11"/>
  <c r="J765" i="11"/>
  <c r="K765" i="11"/>
  <c r="L765" i="11"/>
  <c r="M765" i="11"/>
  <c r="N765" i="11"/>
  <c r="O765" i="11"/>
  <c r="P765" i="11"/>
  <c r="Q765" i="11"/>
  <c r="R765" i="11"/>
  <c r="S765" i="11"/>
  <c r="U765" i="11"/>
  <c r="V765" i="11"/>
  <c r="W765" i="11"/>
  <c r="X765" i="11"/>
  <c r="Y765" i="11"/>
  <c r="Z765" i="11"/>
  <c r="AA765" i="11"/>
  <c r="AB765" i="11"/>
  <c r="AD765" i="11"/>
  <c r="AE765" i="11"/>
  <c r="B766" i="11"/>
  <c r="C766" i="11"/>
  <c r="D766" i="11"/>
  <c r="E766" i="11"/>
  <c r="F766" i="11"/>
  <c r="G766" i="11"/>
  <c r="H766" i="11"/>
  <c r="I766" i="11"/>
  <c r="J766" i="11"/>
  <c r="K766" i="11"/>
  <c r="L766" i="11"/>
  <c r="M766" i="11"/>
  <c r="N766" i="11"/>
  <c r="O766" i="11"/>
  <c r="P766" i="11"/>
  <c r="Q766" i="11"/>
  <c r="R766" i="11"/>
  <c r="S766" i="11"/>
  <c r="U766" i="11"/>
  <c r="V766" i="11"/>
  <c r="W766" i="11"/>
  <c r="X766" i="11"/>
  <c r="Y766" i="11"/>
  <c r="Z766" i="11"/>
  <c r="AA766" i="11"/>
  <c r="AB766" i="11"/>
  <c r="AD766" i="11"/>
  <c r="AE766" i="11"/>
  <c r="B767" i="11"/>
  <c r="C767" i="11"/>
  <c r="D767" i="11"/>
  <c r="E767" i="11"/>
  <c r="F767" i="11"/>
  <c r="G767" i="11"/>
  <c r="H767" i="11"/>
  <c r="I767" i="11"/>
  <c r="J767" i="11"/>
  <c r="K767" i="11"/>
  <c r="L767" i="11"/>
  <c r="M767" i="11"/>
  <c r="N767" i="11"/>
  <c r="O767" i="11"/>
  <c r="P767" i="11"/>
  <c r="Q767" i="11"/>
  <c r="R767" i="11"/>
  <c r="S767" i="11"/>
  <c r="U767" i="11"/>
  <c r="V767" i="11"/>
  <c r="W767" i="11"/>
  <c r="X767" i="11"/>
  <c r="Y767" i="11"/>
  <c r="Z767" i="11"/>
  <c r="AA767" i="11"/>
  <c r="AB767" i="11"/>
  <c r="AD767" i="11"/>
  <c r="AE767" i="11"/>
  <c r="B768" i="11"/>
  <c r="C768" i="11"/>
  <c r="D768" i="11"/>
  <c r="E768" i="11"/>
  <c r="F768" i="11"/>
  <c r="G768" i="11"/>
  <c r="H768" i="11"/>
  <c r="I768" i="11"/>
  <c r="J768" i="11"/>
  <c r="K768" i="11"/>
  <c r="L768" i="11"/>
  <c r="M768" i="11"/>
  <c r="N768" i="11"/>
  <c r="O768" i="11"/>
  <c r="P768" i="11"/>
  <c r="Q768" i="11"/>
  <c r="R768" i="11"/>
  <c r="S768" i="11"/>
  <c r="U768" i="11"/>
  <c r="V768" i="11"/>
  <c r="W768" i="11"/>
  <c r="X768" i="11"/>
  <c r="Y768" i="11"/>
  <c r="Z768" i="11"/>
  <c r="AA768" i="11"/>
  <c r="AB768" i="11"/>
  <c r="AD768" i="11"/>
  <c r="AE768" i="11"/>
  <c r="B769" i="11"/>
  <c r="C769" i="11"/>
  <c r="D769" i="11"/>
  <c r="E769" i="11"/>
  <c r="F769" i="11"/>
  <c r="G769" i="11"/>
  <c r="H769" i="11"/>
  <c r="I769" i="11"/>
  <c r="J769" i="11"/>
  <c r="K769" i="11"/>
  <c r="L769" i="11"/>
  <c r="M769" i="11"/>
  <c r="N769" i="11"/>
  <c r="O769" i="11"/>
  <c r="P769" i="11"/>
  <c r="Q769" i="11"/>
  <c r="R769" i="11"/>
  <c r="S769" i="11"/>
  <c r="U769" i="11"/>
  <c r="V769" i="11"/>
  <c r="W769" i="11"/>
  <c r="X769" i="11"/>
  <c r="Y769" i="11"/>
  <c r="Z769" i="11"/>
  <c r="AA769" i="11"/>
  <c r="AB769" i="11"/>
  <c r="AD769" i="11"/>
  <c r="AE769" i="11"/>
  <c r="B770" i="11"/>
  <c r="C770" i="11"/>
  <c r="D770" i="11"/>
  <c r="E770" i="11"/>
  <c r="F770" i="11"/>
  <c r="G770" i="11"/>
  <c r="H770" i="11"/>
  <c r="I770" i="11"/>
  <c r="J770" i="11"/>
  <c r="K770" i="11"/>
  <c r="L770" i="11"/>
  <c r="M770" i="11"/>
  <c r="N770" i="11"/>
  <c r="O770" i="11"/>
  <c r="P770" i="11"/>
  <c r="Q770" i="11"/>
  <c r="R770" i="11"/>
  <c r="S770" i="11"/>
  <c r="U770" i="11"/>
  <c r="V770" i="11"/>
  <c r="W770" i="11"/>
  <c r="X770" i="11"/>
  <c r="Y770" i="11"/>
  <c r="Z770" i="11"/>
  <c r="AA770" i="11"/>
  <c r="AB770" i="11"/>
  <c r="AD770" i="11"/>
  <c r="AE770" i="11"/>
  <c r="B771" i="11"/>
  <c r="C771" i="11"/>
  <c r="D771" i="11"/>
  <c r="E771" i="11"/>
  <c r="F771" i="11"/>
  <c r="G771" i="11"/>
  <c r="H771" i="11"/>
  <c r="I771" i="11"/>
  <c r="J771" i="11"/>
  <c r="K771" i="11"/>
  <c r="L771" i="11"/>
  <c r="M771" i="11"/>
  <c r="N771" i="11"/>
  <c r="O771" i="11"/>
  <c r="P771" i="11"/>
  <c r="Q771" i="11"/>
  <c r="R771" i="11"/>
  <c r="S771" i="11"/>
  <c r="U771" i="11"/>
  <c r="V771" i="11"/>
  <c r="W771" i="11"/>
  <c r="X771" i="11"/>
  <c r="Y771" i="11"/>
  <c r="Z771" i="11"/>
  <c r="AA771" i="11"/>
  <c r="AB771" i="11"/>
  <c r="AD771" i="11"/>
  <c r="AE771" i="11"/>
  <c r="B772" i="11"/>
  <c r="C772" i="11"/>
  <c r="D772" i="11"/>
  <c r="E772" i="11"/>
  <c r="F772" i="11"/>
  <c r="G772" i="11"/>
  <c r="H772" i="11"/>
  <c r="I772" i="11"/>
  <c r="J772" i="11"/>
  <c r="K772" i="11"/>
  <c r="L772" i="11"/>
  <c r="M772" i="11"/>
  <c r="N772" i="11"/>
  <c r="O772" i="11"/>
  <c r="P772" i="11"/>
  <c r="Q772" i="11"/>
  <c r="R772" i="11"/>
  <c r="S772" i="11"/>
  <c r="U772" i="11"/>
  <c r="V772" i="11"/>
  <c r="W772" i="11"/>
  <c r="X772" i="11"/>
  <c r="Y772" i="11"/>
  <c r="Z772" i="11"/>
  <c r="AA772" i="11"/>
  <c r="AB772" i="11"/>
  <c r="AD772" i="11"/>
  <c r="AE772" i="11"/>
  <c r="B773" i="11"/>
  <c r="C773" i="11"/>
  <c r="D773" i="11"/>
  <c r="E773" i="11"/>
  <c r="F773" i="11"/>
  <c r="G773" i="11"/>
  <c r="H773" i="11"/>
  <c r="I773" i="11"/>
  <c r="J773" i="11"/>
  <c r="K773" i="11"/>
  <c r="L773" i="11"/>
  <c r="M773" i="11"/>
  <c r="N773" i="11"/>
  <c r="O773" i="11"/>
  <c r="P773" i="11"/>
  <c r="Q773" i="11"/>
  <c r="R773" i="11"/>
  <c r="S773" i="11"/>
  <c r="U773" i="11"/>
  <c r="V773" i="11"/>
  <c r="W773" i="11"/>
  <c r="X773" i="11"/>
  <c r="Y773" i="11"/>
  <c r="Z773" i="11"/>
  <c r="AA773" i="11"/>
  <c r="AB773" i="11"/>
  <c r="AD773" i="11"/>
  <c r="AE773" i="11"/>
  <c r="B774" i="11"/>
  <c r="C774" i="11"/>
  <c r="D774" i="11"/>
  <c r="E774" i="11"/>
  <c r="F774" i="11"/>
  <c r="G774" i="11"/>
  <c r="H774" i="11"/>
  <c r="I774" i="11"/>
  <c r="J774" i="11"/>
  <c r="K774" i="11"/>
  <c r="L774" i="11"/>
  <c r="M774" i="11"/>
  <c r="N774" i="11"/>
  <c r="O774" i="11"/>
  <c r="P774" i="11"/>
  <c r="Q774" i="11"/>
  <c r="R774" i="11"/>
  <c r="S774" i="11"/>
  <c r="U774" i="11"/>
  <c r="V774" i="11"/>
  <c r="W774" i="11"/>
  <c r="X774" i="11"/>
  <c r="Y774" i="11"/>
  <c r="Z774" i="11"/>
  <c r="AA774" i="11"/>
  <c r="AB774" i="11"/>
  <c r="AD774" i="11"/>
  <c r="AE774" i="11"/>
  <c r="B775" i="11"/>
  <c r="C775" i="11"/>
  <c r="D775" i="11"/>
  <c r="E775" i="11"/>
  <c r="F775" i="11"/>
  <c r="G775" i="11"/>
  <c r="H775" i="11"/>
  <c r="I775" i="11"/>
  <c r="J775" i="11"/>
  <c r="K775" i="11"/>
  <c r="L775" i="11"/>
  <c r="M775" i="11"/>
  <c r="N775" i="11"/>
  <c r="O775" i="11"/>
  <c r="P775" i="11"/>
  <c r="Q775" i="11"/>
  <c r="R775" i="11"/>
  <c r="S775" i="11"/>
  <c r="U775" i="11"/>
  <c r="V775" i="11"/>
  <c r="W775" i="11"/>
  <c r="X775" i="11"/>
  <c r="Y775" i="11"/>
  <c r="Z775" i="11"/>
  <c r="AA775" i="11"/>
  <c r="AB775" i="11"/>
  <c r="AD775" i="11"/>
  <c r="AE775" i="11"/>
  <c r="B776" i="11"/>
  <c r="C776" i="11"/>
  <c r="D776" i="11"/>
  <c r="E776" i="11"/>
  <c r="F776" i="11"/>
  <c r="G776" i="11"/>
  <c r="H776" i="11"/>
  <c r="I776" i="11"/>
  <c r="J776" i="11"/>
  <c r="K776" i="11"/>
  <c r="L776" i="11"/>
  <c r="M776" i="11"/>
  <c r="N776" i="11"/>
  <c r="O776" i="11"/>
  <c r="P776" i="11"/>
  <c r="Q776" i="11"/>
  <c r="R776" i="11"/>
  <c r="S776" i="11"/>
  <c r="U776" i="11"/>
  <c r="V776" i="11"/>
  <c r="W776" i="11"/>
  <c r="X776" i="11"/>
  <c r="Y776" i="11"/>
  <c r="Z776" i="11"/>
  <c r="AA776" i="11"/>
  <c r="AB776" i="11"/>
  <c r="AD776" i="11"/>
  <c r="AE776" i="11"/>
  <c r="B777" i="11"/>
  <c r="C777" i="11"/>
  <c r="D777" i="11"/>
  <c r="E777" i="11"/>
  <c r="F777" i="11"/>
  <c r="G777" i="11"/>
  <c r="H777" i="11"/>
  <c r="I777" i="11"/>
  <c r="J777" i="11"/>
  <c r="K777" i="11"/>
  <c r="L777" i="11"/>
  <c r="M777" i="11"/>
  <c r="N777" i="11"/>
  <c r="O777" i="11"/>
  <c r="P777" i="11"/>
  <c r="Q777" i="11"/>
  <c r="R777" i="11"/>
  <c r="S777" i="11"/>
  <c r="U777" i="11"/>
  <c r="V777" i="11"/>
  <c r="W777" i="11"/>
  <c r="X777" i="11"/>
  <c r="Y777" i="11"/>
  <c r="Z777" i="11"/>
  <c r="AA777" i="11"/>
  <c r="AB777" i="11"/>
  <c r="AD777" i="11"/>
  <c r="AE777" i="11"/>
  <c r="B778" i="11"/>
  <c r="C778" i="11"/>
  <c r="D778" i="11"/>
  <c r="E778" i="11"/>
  <c r="F778" i="11"/>
  <c r="G778" i="11"/>
  <c r="H778" i="11"/>
  <c r="I778" i="11"/>
  <c r="J778" i="11"/>
  <c r="K778" i="11"/>
  <c r="L778" i="11"/>
  <c r="M778" i="11"/>
  <c r="N778" i="11"/>
  <c r="O778" i="11"/>
  <c r="P778" i="11"/>
  <c r="Q778" i="11"/>
  <c r="R778" i="11"/>
  <c r="S778" i="11"/>
  <c r="U778" i="11"/>
  <c r="V778" i="11"/>
  <c r="W778" i="11"/>
  <c r="X778" i="11"/>
  <c r="Y778" i="11"/>
  <c r="Z778" i="11"/>
  <c r="AA778" i="11"/>
  <c r="AB778" i="11"/>
  <c r="AD778" i="11"/>
  <c r="AE778" i="11"/>
  <c r="B779" i="11"/>
  <c r="C779" i="11"/>
  <c r="D779" i="11"/>
  <c r="E779" i="11"/>
  <c r="F779" i="11"/>
  <c r="G779" i="11"/>
  <c r="H779" i="11"/>
  <c r="I779" i="11"/>
  <c r="J779" i="11"/>
  <c r="K779" i="11"/>
  <c r="L779" i="11"/>
  <c r="M779" i="11"/>
  <c r="N779" i="11"/>
  <c r="O779" i="11"/>
  <c r="P779" i="11"/>
  <c r="Q779" i="11"/>
  <c r="R779" i="11"/>
  <c r="S779" i="11"/>
  <c r="U779" i="11"/>
  <c r="V779" i="11"/>
  <c r="W779" i="11"/>
  <c r="X779" i="11"/>
  <c r="Y779" i="11"/>
  <c r="Z779" i="11"/>
  <c r="AA779" i="11"/>
  <c r="AB779" i="11"/>
  <c r="AD779" i="11"/>
  <c r="AE779" i="11"/>
  <c r="B780" i="11"/>
  <c r="C780" i="11"/>
  <c r="D780" i="11"/>
  <c r="E780" i="11"/>
  <c r="F780" i="11"/>
  <c r="G780" i="11"/>
  <c r="H780" i="11"/>
  <c r="I780" i="11"/>
  <c r="J780" i="11"/>
  <c r="K780" i="11"/>
  <c r="L780" i="11"/>
  <c r="M780" i="11"/>
  <c r="N780" i="11"/>
  <c r="O780" i="11"/>
  <c r="P780" i="11"/>
  <c r="Q780" i="11"/>
  <c r="R780" i="11"/>
  <c r="S780" i="11"/>
  <c r="U780" i="11"/>
  <c r="V780" i="11"/>
  <c r="W780" i="11"/>
  <c r="X780" i="11"/>
  <c r="Y780" i="11"/>
  <c r="Z780" i="11"/>
  <c r="AA780" i="11"/>
  <c r="AB780" i="11"/>
  <c r="AD780" i="11"/>
  <c r="AE780" i="11"/>
  <c r="B781" i="11"/>
  <c r="C781" i="11"/>
  <c r="D781" i="11"/>
  <c r="E781" i="11"/>
  <c r="F781" i="11"/>
  <c r="G781" i="11"/>
  <c r="H781" i="11"/>
  <c r="I781" i="11"/>
  <c r="J781" i="11"/>
  <c r="K781" i="11"/>
  <c r="L781" i="11"/>
  <c r="M781" i="11"/>
  <c r="N781" i="11"/>
  <c r="O781" i="11"/>
  <c r="P781" i="11"/>
  <c r="Q781" i="11"/>
  <c r="R781" i="11"/>
  <c r="S781" i="11"/>
  <c r="U781" i="11"/>
  <c r="V781" i="11"/>
  <c r="W781" i="11"/>
  <c r="X781" i="11"/>
  <c r="Y781" i="11"/>
  <c r="Z781" i="11"/>
  <c r="AA781" i="11"/>
  <c r="AB781" i="11"/>
  <c r="AD781" i="11"/>
  <c r="AE781" i="11"/>
  <c r="B782" i="11"/>
  <c r="C782" i="11"/>
  <c r="D782" i="11"/>
  <c r="E782" i="11"/>
  <c r="F782" i="11"/>
  <c r="G782" i="11"/>
  <c r="H782" i="11"/>
  <c r="I782" i="11"/>
  <c r="J782" i="11"/>
  <c r="K782" i="11"/>
  <c r="L782" i="11"/>
  <c r="M782" i="11"/>
  <c r="N782" i="11"/>
  <c r="O782" i="11"/>
  <c r="P782" i="11"/>
  <c r="Q782" i="11"/>
  <c r="R782" i="11"/>
  <c r="S782" i="11"/>
  <c r="U782" i="11"/>
  <c r="V782" i="11"/>
  <c r="W782" i="11"/>
  <c r="X782" i="11"/>
  <c r="Y782" i="11"/>
  <c r="Z782" i="11"/>
  <c r="AA782" i="11"/>
  <c r="AB782" i="11"/>
  <c r="AD782" i="11"/>
  <c r="AE782" i="11"/>
  <c r="B783" i="11"/>
  <c r="C783" i="11"/>
  <c r="D783" i="11"/>
  <c r="E783" i="11"/>
  <c r="F783" i="11"/>
  <c r="G783" i="11"/>
  <c r="H783" i="11"/>
  <c r="I783" i="11"/>
  <c r="J783" i="11"/>
  <c r="K783" i="11"/>
  <c r="L783" i="11"/>
  <c r="M783" i="11"/>
  <c r="N783" i="11"/>
  <c r="O783" i="11"/>
  <c r="P783" i="11"/>
  <c r="Q783" i="11"/>
  <c r="R783" i="11"/>
  <c r="S783" i="11"/>
  <c r="U783" i="11"/>
  <c r="V783" i="11"/>
  <c r="W783" i="11"/>
  <c r="X783" i="11"/>
  <c r="Y783" i="11"/>
  <c r="Z783" i="11"/>
  <c r="AA783" i="11"/>
  <c r="AB783" i="11"/>
  <c r="AD783" i="11"/>
  <c r="AE783" i="11"/>
  <c r="B784" i="11"/>
  <c r="C784" i="11"/>
  <c r="D784" i="11"/>
  <c r="E784" i="11"/>
  <c r="F784" i="11"/>
  <c r="G784" i="11"/>
  <c r="H784" i="11"/>
  <c r="I784" i="11"/>
  <c r="J784" i="11"/>
  <c r="K784" i="11"/>
  <c r="L784" i="11"/>
  <c r="M784" i="11"/>
  <c r="N784" i="11"/>
  <c r="O784" i="11"/>
  <c r="P784" i="11"/>
  <c r="Q784" i="11"/>
  <c r="R784" i="11"/>
  <c r="S784" i="11"/>
  <c r="U784" i="11"/>
  <c r="V784" i="11"/>
  <c r="W784" i="11"/>
  <c r="X784" i="11"/>
  <c r="Y784" i="11"/>
  <c r="Z784" i="11"/>
  <c r="AA784" i="11"/>
  <c r="AB784" i="11"/>
  <c r="AD784" i="11"/>
  <c r="AE784" i="11"/>
  <c r="B785" i="11"/>
  <c r="C785" i="11"/>
  <c r="D785" i="11"/>
  <c r="E785" i="11"/>
  <c r="F785" i="11"/>
  <c r="G785" i="11"/>
  <c r="H785" i="11"/>
  <c r="I785" i="11"/>
  <c r="J785" i="11"/>
  <c r="K785" i="11"/>
  <c r="L785" i="11"/>
  <c r="M785" i="11"/>
  <c r="N785" i="11"/>
  <c r="O785" i="11"/>
  <c r="P785" i="11"/>
  <c r="Q785" i="11"/>
  <c r="R785" i="11"/>
  <c r="S785" i="11"/>
  <c r="U785" i="11"/>
  <c r="V785" i="11"/>
  <c r="W785" i="11"/>
  <c r="X785" i="11"/>
  <c r="Y785" i="11"/>
  <c r="Z785" i="11"/>
  <c r="AA785" i="11"/>
  <c r="AB785" i="11"/>
  <c r="AD785" i="11"/>
  <c r="AE785" i="11"/>
  <c r="B786" i="11"/>
  <c r="C786" i="11"/>
  <c r="D786" i="11"/>
  <c r="E786" i="11"/>
  <c r="F786" i="11"/>
  <c r="G786" i="11"/>
  <c r="H786" i="11"/>
  <c r="I786" i="11"/>
  <c r="J786" i="11"/>
  <c r="K786" i="11"/>
  <c r="L786" i="11"/>
  <c r="M786" i="11"/>
  <c r="N786" i="11"/>
  <c r="O786" i="11"/>
  <c r="P786" i="11"/>
  <c r="Q786" i="11"/>
  <c r="R786" i="11"/>
  <c r="S786" i="11"/>
  <c r="U786" i="11"/>
  <c r="V786" i="11"/>
  <c r="W786" i="11"/>
  <c r="X786" i="11"/>
  <c r="Y786" i="11"/>
  <c r="Z786" i="11"/>
  <c r="AA786" i="11"/>
  <c r="AB786" i="11"/>
  <c r="AD786" i="11"/>
  <c r="AE786" i="11"/>
  <c r="B787" i="11"/>
  <c r="C787" i="11"/>
  <c r="D787" i="11"/>
  <c r="E787" i="11"/>
  <c r="F787" i="11"/>
  <c r="G787" i="11"/>
  <c r="H787" i="11"/>
  <c r="I787" i="11"/>
  <c r="J787" i="11"/>
  <c r="K787" i="11"/>
  <c r="L787" i="11"/>
  <c r="M787" i="11"/>
  <c r="N787" i="11"/>
  <c r="O787" i="11"/>
  <c r="P787" i="11"/>
  <c r="Q787" i="11"/>
  <c r="R787" i="11"/>
  <c r="S787" i="11"/>
  <c r="U787" i="11"/>
  <c r="V787" i="11"/>
  <c r="W787" i="11"/>
  <c r="X787" i="11"/>
  <c r="Y787" i="11"/>
  <c r="Z787" i="11"/>
  <c r="AA787" i="11"/>
  <c r="AB787" i="11"/>
  <c r="AD787" i="11"/>
  <c r="AE787" i="11"/>
  <c r="B788" i="11"/>
  <c r="C788" i="11"/>
  <c r="D788" i="11"/>
  <c r="E788" i="11"/>
  <c r="F788" i="11"/>
  <c r="G788" i="11"/>
  <c r="H788" i="11"/>
  <c r="I788" i="11"/>
  <c r="J788" i="11"/>
  <c r="K788" i="11"/>
  <c r="L788" i="11"/>
  <c r="M788" i="11"/>
  <c r="N788" i="11"/>
  <c r="O788" i="11"/>
  <c r="P788" i="11"/>
  <c r="Q788" i="11"/>
  <c r="R788" i="11"/>
  <c r="S788" i="11"/>
  <c r="U788" i="11"/>
  <c r="V788" i="11"/>
  <c r="W788" i="11"/>
  <c r="X788" i="11"/>
  <c r="Y788" i="11"/>
  <c r="Z788" i="11"/>
  <c r="AA788" i="11"/>
  <c r="AB788" i="11"/>
  <c r="AD788" i="11"/>
  <c r="AE788" i="11"/>
  <c r="B789" i="11"/>
  <c r="C789" i="11"/>
  <c r="D789" i="11"/>
  <c r="E789" i="11"/>
  <c r="F789" i="11"/>
  <c r="G789" i="11"/>
  <c r="H789" i="11"/>
  <c r="I789" i="11"/>
  <c r="J789" i="11"/>
  <c r="K789" i="11"/>
  <c r="L789" i="11"/>
  <c r="M789" i="11"/>
  <c r="N789" i="11"/>
  <c r="O789" i="11"/>
  <c r="P789" i="11"/>
  <c r="Q789" i="11"/>
  <c r="R789" i="11"/>
  <c r="S789" i="11"/>
  <c r="U789" i="11"/>
  <c r="V789" i="11"/>
  <c r="W789" i="11"/>
  <c r="X789" i="11"/>
  <c r="Y789" i="11"/>
  <c r="Z789" i="11"/>
  <c r="AA789" i="11"/>
  <c r="AB789" i="11"/>
  <c r="AD789" i="11"/>
  <c r="AE789" i="11"/>
  <c r="B790" i="11"/>
  <c r="C790" i="11"/>
  <c r="D790" i="11"/>
  <c r="E790" i="11"/>
  <c r="F790" i="11"/>
  <c r="G790" i="11"/>
  <c r="H790" i="11"/>
  <c r="I790" i="11"/>
  <c r="J790" i="11"/>
  <c r="K790" i="11"/>
  <c r="L790" i="11"/>
  <c r="M790" i="11"/>
  <c r="N790" i="11"/>
  <c r="O790" i="11"/>
  <c r="P790" i="11"/>
  <c r="Q790" i="11"/>
  <c r="R790" i="11"/>
  <c r="S790" i="11"/>
  <c r="U790" i="11"/>
  <c r="V790" i="11"/>
  <c r="W790" i="11"/>
  <c r="X790" i="11"/>
  <c r="Y790" i="11"/>
  <c r="Z790" i="11"/>
  <c r="AA790" i="11"/>
  <c r="AB790" i="11"/>
  <c r="AD790" i="11"/>
  <c r="AE790" i="11"/>
  <c r="B791" i="11"/>
  <c r="C791" i="11"/>
  <c r="D791" i="11"/>
  <c r="E791" i="11"/>
  <c r="F791" i="11"/>
  <c r="G791" i="11"/>
  <c r="H791" i="11"/>
  <c r="I791" i="11"/>
  <c r="J791" i="11"/>
  <c r="K791" i="11"/>
  <c r="L791" i="11"/>
  <c r="M791" i="11"/>
  <c r="N791" i="11"/>
  <c r="O791" i="11"/>
  <c r="P791" i="11"/>
  <c r="Q791" i="11"/>
  <c r="R791" i="11"/>
  <c r="S791" i="11"/>
  <c r="U791" i="11"/>
  <c r="V791" i="11"/>
  <c r="W791" i="11"/>
  <c r="X791" i="11"/>
  <c r="Y791" i="11"/>
  <c r="Z791" i="11"/>
  <c r="AA791" i="11"/>
  <c r="AB791" i="11"/>
  <c r="AD791" i="11"/>
  <c r="AE791" i="11"/>
  <c r="B792" i="11"/>
  <c r="C792" i="11"/>
  <c r="D792" i="11"/>
  <c r="E792" i="11"/>
  <c r="F792" i="11"/>
  <c r="G792" i="11"/>
  <c r="H792" i="11"/>
  <c r="I792" i="11"/>
  <c r="J792" i="11"/>
  <c r="K792" i="11"/>
  <c r="L792" i="11"/>
  <c r="M792" i="11"/>
  <c r="N792" i="11"/>
  <c r="O792" i="11"/>
  <c r="P792" i="11"/>
  <c r="Q792" i="11"/>
  <c r="R792" i="11"/>
  <c r="S792" i="11"/>
  <c r="U792" i="11"/>
  <c r="V792" i="11"/>
  <c r="W792" i="11"/>
  <c r="X792" i="11"/>
  <c r="Y792" i="11"/>
  <c r="Z792" i="11"/>
  <c r="AA792" i="11"/>
  <c r="AB792" i="11"/>
  <c r="AD792" i="11"/>
  <c r="AE792" i="11"/>
  <c r="B793" i="11"/>
  <c r="C793" i="11"/>
  <c r="D793" i="11"/>
  <c r="E793" i="11"/>
  <c r="F793" i="11"/>
  <c r="G793" i="11"/>
  <c r="H793" i="11"/>
  <c r="I793" i="11"/>
  <c r="J793" i="11"/>
  <c r="K793" i="11"/>
  <c r="L793" i="11"/>
  <c r="M793" i="11"/>
  <c r="N793" i="11"/>
  <c r="O793" i="11"/>
  <c r="P793" i="11"/>
  <c r="Q793" i="11"/>
  <c r="R793" i="11"/>
  <c r="S793" i="11"/>
  <c r="U793" i="11"/>
  <c r="V793" i="11"/>
  <c r="W793" i="11"/>
  <c r="X793" i="11"/>
  <c r="Y793" i="11"/>
  <c r="Z793" i="11"/>
  <c r="AA793" i="11"/>
  <c r="AB793" i="11"/>
  <c r="AD793" i="11"/>
  <c r="AE793" i="11"/>
  <c r="B794" i="11"/>
  <c r="C794" i="11"/>
  <c r="D794" i="11"/>
  <c r="E794" i="11"/>
  <c r="F794" i="11"/>
  <c r="G794" i="11"/>
  <c r="H794" i="11"/>
  <c r="I794" i="11"/>
  <c r="J794" i="11"/>
  <c r="K794" i="11"/>
  <c r="L794" i="11"/>
  <c r="M794" i="11"/>
  <c r="N794" i="11"/>
  <c r="O794" i="11"/>
  <c r="P794" i="11"/>
  <c r="Q794" i="11"/>
  <c r="R794" i="11"/>
  <c r="S794" i="11"/>
  <c r="U794" i="11"/>
  <c r="V794" i="11"/>
  <c r="W794" i="11"/>
  <c r="X794" i="11"/>
  <c r="Y794" i="11"/>
  <c r="Z794" i="11"/>
  <c r="AA794" i="11"/>
  <c r="AB794" i="11"/>
  <c r="AD794" i="11"/>
  <c r="AE794" i="11"/>
  <c r="B795" i="11"/>
  <c r="C795" i="11"/>
  <c r="D795" i="11"/>
  <c r="E795" i="11"/>
  <c r="F795" i="11"/>
  <c r="G795" i="11"/>
  <c r="H795" i="11"/>
  <c r="I795" i="11"/>
  <c r="J795" i="11"/>
  <c r="K795" i="11"/>
  <c r="L795" i="11"/>
  <c r="M795" i="11"/>
  <c r="N795" i="11"/>
  <c r="O795" i="11"/>
  <c r="P795" i="11"/>
  <c r="Q795" i="11"/>
  <c r="R795" i="11"/>
  <c r="S795" i="11"/>
  <c r="U795" i="11"/>
  <c r="V795" i="11"/>
  <c r="W795" i="11"/>
  <c r="X795" i="11"/>
  <c r="Y795" i="11"/>
  <c r="Z795" i="11"/>
  <c r="AA795" i="11"/>
  <c r="AB795" i="11"/>
  <c r="AD795" i="11"/>
  <c r="AE795" i="11"/>
  <c r="B796" i="11"/>
  <c r="C796" i="11"/>
  <c r="D796" i="11"/>
  <c r="E796" i="11"/>
  <c r="F796" i="11"/>
  <c r="G796" i="11"/>
  <c r="H796" i="11"/>
  <c r="I796" i="11"/>
  <c r="J796" i="11"/>
  <c r="K796" i="11"/>
  <c r="L796" i="11"/>
  <c r="M796" i="11"/>
  <c r="N796" i="11"/>
  <c r="O796" i="11"/>
  <c r="P796" i="11"/>
  <c r="Q796" i="11"/>
  <c r="R796" i="11"/>
  <c r="S796" i="11"/>
  <c r="U796" i="11"/>
  <c r="V796" i="11"/>
  <c r="W796" i="11"/>
  <c r="X796" i="11"/>
  <c r="Y796" i="11"/>
  <c r="Z796" i="11"/>
  <c r="AA796" i="11"/>
  <c r="AB796" i="11"/>
  <c r="AD796" i="11"/>
  <c r="AE796" i="11"/>
  <c r="B797" i="11"/>
  <c r="C797" i="11"/>
  <c r="D797" i="11"/>
  <c r="E797" i="11"/>
  <c r="F797" i="11"/>
  <c r="G797" i="11"/>
  <c r="H797" i="11"/>
  <c r="I797" i="11"/>
  <c r="J797" i="11"/>
  <c r="K797" i="11"/>
  <c r="L797" i="11"/>
  <c r="M797" i="11"/>
  <c r="N797" i="11"/>
  <c r="O797" i="11"/>
  <c r="P797" i="11"/>
  <c r="Q797" i="11"/>
  <c r="R797" i="11"/>
  <c r="S797" i="11"/>
  <c r="U797" i="11"/>
  <c r="V797" i="11"/>
  <c r="W797" i="11"/>
  <c r="X797" i="11"/>
  <c r="Y797" i="11"/>
  <c r="Z797" i="11"/>
  <c r="AA797" i="11"/>
  <c r="AB797" i="11"/>
  <c r="AD797" i="11"/>
  <c r="AE797" i="11"/>
  <c r="B798" i="11"/>
  <c r="C798" i="11"/>
  <c r="D798" i="11"/>
  <c r="E798" i="11"/>
  <c r="F798" i="11"/>
  <c r="G798" i="11"/>
  <c r="H798" i="11"/>
  <c r="I798" i="11"/>
  <c r="J798" i="11"/>
  <c r="K798" i="11"/>
  <c r="L798" i="11"/>
  <c r="M798" i="11"/>
  <c r="N798" i="11"/>
  <c r="O798" i="11"/>
  <c r="P798" i="11"/>
  <c r="Q798" i="11"/>
  <c r="R798" i="11"/>
  <c r="S798" i="11"/>
  <c r="U798" i="11"/>
  <c r="V798" i="11"/>
  <c r="W798" i="11"/>
  <c r="X798" i="11"/>
  <c r="Y798" i="11"/>
  <c r="Z798" i="11"/>
  <c r="AA798" i="11"/>
  <c r="AB798" i="11"/>
  <c r="AD798" i="11"/>
  <c r="AE798" i="11"/>
  <c r="B799" i="11"/>
  <c r="C799" i="11"/>
  <c r="D799" i="11"/>
  <c r="E799" i="11"/>
  <c r="F799" i="11"/>
  <c r="G799" i="11"/>
  <c r="H799" i="11"/>
  <c r="I799" i="11"/>
  <c r="J799" i="11"/>
  <c r="K799" i="11"/>
  <c r="L799" i="11"/>
  <c r="M799" i="11"/>
  <c r="N799" i="11"/>
  <c r="O799" i="11"/>
  <c r="P799" i="11"/>
  <c r="Q799" i="11"/>
  <c r="R799" i="11"/>
  <c r="S799" i="11"/>
  <c r="U799" i="11"/>
  <c r="V799" i="11"/>
  <c r="W799" i="11"/>
  <c r="X799" i="11"/>
  <c r="Y799" i="11"/>
  <c r="Z799" i="11"/>
  <c r="AA799" i="11"/>
  <c r="AB799" i="11"/>
  <c r="AD799" i="11"/>
  <c r="AE799" i="11"/>
  <c r="B800" i="11"/>
  <c r="C800" i="11"/>
  <c r="D800" i="11"/>
  <c r="E800" i="11"/>
  <c r="F800" i="11"/>
  <c r="G800" i="11"/>
  <c r="H800" i="11"/>
  <c r="I800" i="11"/>
  <c r="J800" i="11"/>
  <c r="K800" i="11"/>
  <c r="L800" i="11"/>
  <c r="M800" i="11"/>
  <c r="N800" i="11"/>
  <c r="O800" i="11"/>
  <c r="P800" i="11"/>
  <c r="Q800" i="11"/>
  <c r="R800" i="11"/>
  <c r="S800" i="11"/>
  <c r="U800" i="11"/>
  <c r="V800" i="11"/>
  <c r="W800" i="11"/>
  <c r="X800" i="11"/>
  <c r="Y800" i="11"/>
  <c r="Z800" i="11"/>
  <c r="AA800" i="11"/>
  <c r="AB800" i="11"/>
  <c r="AD800" i="11"/>
  <c r="AE800" i="11"/>
  <c r="B801" i="11"/>
  <c r="C801" i="11"/>
  <c r="D801" i="11"/>
  <c r="E801" i="11"/>
  <c r="F801" i="11"/>
  <c r="G801" i="11"/>
  <c r="H801" i="11"/>
  <c r="I801" i="11"/>
  <c r="J801" i="11"/>
  <c r="K801" i="11"/>
  <c r="L801" i="11"/>
  <c r="M801" i="11"/>
  <c r="N801" i="11"/>
  <c r="O801" i="11"/>
  <c r="P801" i="11"/>
  <c r="Q801" i="11"/>
  <c r="R801" i="11"/>
  <c r="S801" i="11"/>
  <c r="U801" i="11"/>
  <c r="V801" i="11"/>
  <c r="W801" i="11"/>
  <c r="X801" i="11"/>
  <c r="Y801" i="11"/>
  <c r="Z801" i="11"/>
  <c r="AA801" i="11"/>
  <c r="AB801" i="11"/>
  <c r="AD801" i="11"/>
  <c r="AE801" i="11"/>
  <c r="B802" i="11"/>
  <c r="C802" i="11"/>
  <c r="D802" i="11"/>
  <c r="E802" i="11"/>
  <c r="F802" i="11"/>
  <c r="G802" i="11"/>
  <c r="H802" i="11"/>
  <c r="I802" i="11"/>
  <c r="J802" i="11"/>
  <c r="K802" i="11"/>
  <c r="L802" i="11"/>
  <c r="M802" i="11"/>
  <c r="N802" i="11"/>
  <c r="O802" i="11"/>
  <c r="P802" i="11"/>
  <c r="Q802" i="11"/>
  <c r="R802" i="11"/>
  <c r="S802" i="11"/>
  <c r="U802" i="11"/>
  <c r="V802" i="11"/>
  <c r="W802" i="11"/>
  <c r="X802" i="11"/>
  <c r="Y802" i="11"/>
  <c r="Z802" i="11"/>
  <c r="AA802" i="11"/>
  <c r="AB802" i="11"/>
  <c r="AD802" i="11"/>
  <c r="AE802" i="11"/>
  <c r="B803" i="11"/>
  <c r="C803" i="11"/>
  <c r="D803" i="11"/>
  <c r="E803" i="11"/>
  <c r="F803" i="11"/>
  <c r="G803" i="11"/>
  <c r="H803" i="11"/>
  <c r="I803" i="11"/>
  <c r="J803" i="11"/>
  <c r="K803" i="11"/>
  <c r="L803" i="11"/>
  <c r="M803" i="11"/>
  <c r="N803" i="11"/>
  <c r="O803" i="11"/>
  <c r="P803" i="11"/>
  <c r="Q803" i="11"/>
  <c r="R803" i="11"/>
  <c r="S803" i="11"/>
  <c r="U803" i="11"/>
  <c r="V803" i="11"/>
  <c r="W803" i="11"/>
  <c r="X803" i="11"/>
  <c r="Y803" i="11"/>
  <c r="Z803" i="11"/>
  <c r="AA803" i="11"/>
  <c r="AB803" i="11"/>
  <c r="AD803" i="11"/>
  <c r="AE803" i="11"/>
  <c r="B804" i="11"/>
  <c r="C804" i="11"/>
  <c r="D804" i="11"/>
  <c r="E804" i="11"/>
  <c r="F804" i="11"/>
  <c r="G804" i="11"/>
  <c r="H804" i="11"/>
  <c r="I804" i="11"/>
  <c r="J804" i="11"/>
  <c r="K804" i="11"/>
  <c r="L804" i="11"/>
  <c r="M804" i="11"/>
  <c r="N804" i="11"/>
  <c r="O804" i="11"/>
  <c r="P804" i="11"/>
  <c r="Q804" i="11"/>
  <c r="R804" i="11"/>
  <c r="S804" i="11"/>
  <c r="U804" i="11"/>
  <c r="V804" i="11"/>
  <c r="W804" i="11"/>
  <c r="X804" i="11"/>
  <c r="Y804" i="11"/>
  <c r="Z804" i="11"/>
  <c r="AA804" i="11"/>
  <c r="AB804" i="11"/>
  <c r="AD804" i="11"/>
  <c r="AE804" i="11"/>
  <c r="B805" i="11"/>
  <c r="C805" i="11"/>
  <c r="D805" i="11"/>
  <c r="E805" i="11"/>
  <c r="F805" i="11"/>
  <c r="G805" i="11"/>
  <c r="H805" i="11"/>
  <c r="I805" i="11"/>
  <c r="J805" i="11"/>
  <c r="K805" i="11"/>
  <c r="L805" i="11"/>
  <c r="M805" i="11"/>
  <c r="N805" i="11"/>
  <c r="O805" i="11"/>
  <c r="P805" i="11"/>
  <c r="Q805" i="11"/>
  <c r="R805" i="11"/>
  <c r="S805" i="11"/>
  <c r="U805" i="11"/>
  <c r="V805" i="11"/>
  <c r="W805" i="11"/>
  <c r="X805" i="11"/>
  <c r="Y805" i="11"/>
  <c r="Z805" i="11"/>
  <c r="AA805" i="11"/>
  <c r="AB805" i="11"/>
  <c r="AD805" i="11"/>
  <c r="AE805" i="11"/>
  <c r="B806" i="11"/>
  <c r="C806" i="11"/>
  <c r="D806" i="11"/>
  <c r="E806" i="11"/>
  <c r="F806" i="11"/>
  <c r="G806" i="11"/>
  <c r="H806" i="11"/>
  <c r="I806" i="11"/>
  <c r="J806" i="11"/>
  <c r="K806" i="11"/>
  <c r="L806" i="11"/>
  <c r="M806" i="11"/>
  <c r="N806" i="11"/>
  <c r="O806" i="11"/>
  <c r="P806" i="11"/>
  <c r="Q806" i="11"/>
  <c r="R806" i="11"/>
  <c r="S806" i="11"/>
  <c r="U806" i="11"/>
  <c r="V806" i="11"/>
  <c r="W806" i="11"/>
  <c r="X806" i="11"/>
  <c r="Y806" i="11"/>
  <c r="Z806" i="11"/>
  <c r="AA806" i="11"/>
  <c r="AB806" i="11"/>
  <c r="AD806" i="11"/>
  <c r="AE806" i="11"/>
  <c r="B807" i="11"/>
  <c r="C807" i="11"/>
  <c r="D807" i="11"/>
  <c r="E807" i="11"/>
  <c r="F807" i="11"/>
  <c r="G807" i="11"/>
  <c r="H807" i="11"/>
  <c r="I807" i="11"/>
  <c r="J807" i="11"/>
  <c r="K807" i="11"/>
  <c r="L807" i="11"/>
  <c r="M807" i="11"/>
  <c r="N807" i="11"/>
  <c r="O807" i="11"/>
  <c r="P807" i="11"/>
  <c r="Q807" i="11"/>
  <c r="R807" i="11"/>
  <c r="S807" i="11"/>
  <c r="U807" i="11"/>
  <c r="V807" i="11"/>
  <c r="W807" i="11"/>
  <c r="X807" i="11"/>
  <c r="Y807" i="11"/>
  <c r="Z807" i="11"/>
  <c r="AA807" i="11"/>
  <c r="AB807" i="11"/>
  <c r="AD807" i="11"/>
  <c r="AE807" i="11"/>
  <c r="B808" i="11"/>
  <c r="C808" i="11"/>
  <c r="D808" i="11"/>
  <c r="E808" i="11"/>
  <c r="F808" i="11"/>
  <c r="G808" i="11"/>
  <c r="H808" i="11"/>
  <c r="I808" i="11"/>
  <c r="J808" i="11"/>
  <c r="K808" i="11"/>
  <c r="L808" i="11"/>
  <c r="M808" i="11"/>
  <c r="N808" i="11"/>
  <c r="O808" i="11"/>
  <c r="P808" i="11"/>
  <c r="Q808" i="11"/>
  <c r="R808" i="11"/>
  <c r="S808" i="11"/>
  <c r="U808" i="11"/>
  <c r="V808" i="11"/>
  <c r="W808" i="11"/>
  <c r="X808" i="11"/>
  <c r="Y808" i="11"/>
  <c r="Z808" i="11"/>
  <c r="AA808" i="11"/>
  <c r="AB808" i="11"/>
  <c r="AD808" i="11"/>
  <c r="AE808" i="11"/>
  <c r="B809" i="11"/>
  <c r="C809" i="11"/>
  <c r="D809" i="11"/>
  <c r="E809" i="11"/>
  <c r="F809" i="11"/>
  <c r="G809" i="11"/>
  <c r="H809" i="11"/>
  <c r="I809" i="11"/>
  <c r="J809" i="11"/>
  <c r="K809" i="11"/>
  <c r="L809" i="11"/>
  <c r="M809" i="11"/>
  <c r="N809" i="11"/>
  <c r="O809" i="11"/>
  <c r="P809" i="11"/>
  <c r="Q809" i="11"/>
  <c r="R809" i="11"/>
  <c r="S809" i="11"/>
  <c r="U809" i="11"/>
  <c r="V809" i="11"/>
  <c r="W809" i="11"/>
  <c r="X809" i="11"/>
  <c r="Y809" i="11"/>
  <c r="Z809" i="11"/>
  <c r="AA809" i="11"/>
  <c r="AB809" i="11"/>
  <c r="AD809" i="11"/>
  <c r="AE809" i="11"/>
  <c r="B810" i="11"/>
  <c r="C810" i="11"/>
  <c r="D810" i="11"/>
  <c r="E810" i="11"/>
  <c r="F810" i="11"/>
  <c r="G810" i="11"/>
  <c r="H810" i="11"/>
  <c r="I810" i="11"/>
  <c r="J810" i="11"/>
  <c r="K810" i="11"/>
  <c r="L810" i="11"/>
  <c r="M810" i="11"/>
  <c r="N810" i="11"/>
  <c r="O810" i="11"/>
  <c r="P810" i="11"/>
  <c r="Q810" i="11"/>
  <c r="R810" i="11"/>
  <c r="S810" i="11"/>
  <c r="U810" i="11"/>
  <c r="V810" i="11"/>
  <c r="W810" i="11"/>
  <c r="X810" i="11"/>
  <c r="Y810" i="11"/>
  <c r="Z810" i="11"/>
  <c r="AA810" i="11"/>
  <c r="AB810" i="11"/>
  <c r="AD810" i="11"/>
  <c r="AE810" i="11"/>
  <c r="B811" i="11"/>
  <c r="C811" i="11"/>
  <c r="D811" i="11"/>
  <c r="E811" i="11"/>
  <c r="F811" i="11"/>
  <c r="G811" i="11"/>
  <c r="H811" i="11"/>
  <c r="I811" i="11"/>
  <c r="J811" i="11"/>
  <c r="K811" i="11"/>
  <c r="L811" i="11"/>
  <c r="M811" i="11"/>
  <c r="N811" i="11"/>
  <c r="O811" i="11"/>
  <c r="P811" i="11"/>
  <c r="Q811" i="11"/>
  <c r="R811" i="11"/>
  <c r="S811" i="11"/>
  <c r="U811" i="11"/>
  <c r="V811" i="11"/>
  <c r="W811" i="11"/>
  <c r="X811" i="11"/>
  <c r="Y811" i="11"/>
  <c r="Z811" i="11"/>
  <c r="AA811" i="11"/>
  <c r="AB811" i="11"/>
  <c r="AD811" i="11"/>
  <c r="AE811" i="11"/>
  <c r="B812" i="11"/>
  <c r="C812" i="11"/>
  <c r="D812" i="11"/>
  <c r="E812" i="11"/>
  <c r="F812" i="11"/>
  <c r="G812" i="11"/>
  <c r="H812" i="11"/>
  <c r="I812" i="11"/>
  <c r="J812" i="11"/>
  <c r="K812" i="11"/>
  <c r="L812" i="11"/>
  <c r="M812" i="11"/>
  <c r="N812" i="11"/>
  <c r="O812" i="11"/>
  <c r="P812" i="11"/>
  <c r="Q812" i="11"/>
  <c r="R812" i="11"/>
  <c r="S812" i="11"/>
  <c r="U812" i="11"/>
  <c r="V812" i="11"/>
  <c r="W812" i="11"/>
  <c r="X812" i="11"/>
  <c r="Y812" i="11"/>
  <c r="Z812" i="11"/>
  <c r="AA812" i="11"/>
  <c r="AB812" i="11"/>
  <c r="AD812" i="11"/>
  <c r="AE812" i="11"/>
  <c r="B813" i="11"/>
  <c r="C813" i="11"/>
  <c r="D813" i="11"/>
  <c r="E813" i="11"/>
  <c r="F813" i="11"/>
  <c r="G813" i="11"/>
  <c r="H813" i="11"/>
  <c r="I813" i="11"/>
  <c r="J813" i="11"/>
  <c r="K813" i="11"/>
  <c r="L813" i="11"/>
  <c r="M813" i="11"/>
  <c r="N813" i="11"/>
  <c r="O813" i="11"/>
  <c r="P813" i="11"/>
  <c r="Q813" i="11"/>
  <c r="R813" i="11"/>
  <c r="S813" i="11"/>
  <c r="U813" i="11"/>
  <c r="V813" i="11"/>
  <c r="W813" i="11"/>
  <c r="X813" i="11"/>
  <c r="Y813" i="11"/>
  <c r="Z813" i="11"/>
  <c r="AA813" i="11"/>
  <c r="AB813" i="11"/>
  <c r="AD813" i="11"/>
  <c r="AE813" i="11"/>
  <c r="B814" i="11"/>
  <c r="C814" i="11"/>
  <c r="D814" i="11"/>
  <c r="E814" i="11"/>
  <c r="F814" i="11"/>
  <c r="G814" i="11"/>
  <c r="H814" i="11"/>
  <c r="I814" i="11"/>
  <c r="J814" i="11"/>
  <c r="K814" i="11"/>
  <c r="L814" i="11"/>
  <c r="M814" i="11"/>
  <c r="N814" i="11"/>
  <c r="O814" i="11"/>
  <c r="P814" i="11"/>
  <c r="Q814" i="11"/>
  <c r="R814" i="11"/>
  <c r="S814" i="11"/>
  <c r="U814" i="11"/>
  <c r="V814" i="11"/>
  <c r="W814" i="11"/>
  <c r="X814" i="11"/>
  <c r="Y814" i="11"/>
  <c r="Z814" i="11"/>
  <c r="AA814" i="11"/>
  <c r="AB814" i="11"/>
  <c r="AD814" i="11"/>
  <c r="AE814" i="11"/>
  <c r="B815" i="11"/>
  <c r="C815" i="11"/>
  <c r="D815" i="11"/>
  <c r="E815" i="11"/>
  <c r="F815" i="11"/>
  <c r="G815" i="11"/>
  <c r="H815" i="11"/>
  <c r="I815" i="11"/>
  <c r="J815" i="11"/>
  <c r="K815" i="11"/>
  <c r="L815" i="11"/>
  <c r="M815" i="11"/>
  <c r="N815" i="11"/>
  <c r="O815" i="11"/>
  <c r="P815" i="11"/>
  <c r="Q815" i="11"/>
  <c r="R815" i="11"/>
  <c r="S815" i="11"/>
  <c r="U815" i="11"/>
  <c r="V815" i="11"/>
  <c r="W815" i="11"/>
  <c r="X815" i="11"/>
  <c r="Y815" i="11"/>
  <c r="Z815" i="11"/>
  <c r="AA815" i="11"/>
  <c r="AB815" i="11"/>
  <c r="AD815" i="11"/>
  <c r="AE815" i="11"/>
  <c r="B816" i="11"/>
  <c r="C816" i="11"/>
  <c r="D816" i="11"/>
  <c r="E816" i="11"/>
  <c r="F816" i="11"/>
  <c r="G816" i="11"/>
  <c r="H816" i="11"/>
  <c r="I816" i="11"/>
  <c r="J816" i="11"/>
  <c r="K816" i="11"/>
  <c r="L816" i="11"/>
  <c r="M816" i="11"/>
  <c r="N816" i="11"/>
  <c r="O816" i="11"/>
  <c r="P816" i="11"/>
  <c r="Q816" i="11"/>
  <c r="R816" i="11"/>
  <c r="S816" i="11"/>
  <c r="U816" i="11"/>
  <c r="V816" i="11"/>
  <c r="W816" i="11"/>
  <c r="X816" i="11"/>
  <c r="Y816" i="11"/>
  <c r="Z816" i="11"/>
  <c r="AA816" i="11"/>
  <c r="AB816" i="11"/>
  <c r="AD816" i="11"/>
  <c r="AE816" i="11"/>
  <c r="B817" i="11"/>
  <c r="C817" i="11"/>
  <c r="D817" i="11"/>
  <c r="E817" i="11"/>
  <c r="F817" i="11"/>
  <c r="G817" i="11"/>
  <c r="H817" i="11"/>
  <c r="I817" i="11"/>
  <c r="J817" i="11"/>
  <c r="K817" i="11"/>
  <c r="L817" i="11"/>
  <c r="M817" i="11"/>
  <c r="N817" i="11"/>
  <c r="O817" i="11"/>
  <c r="P817" i="11"/>
  <c r="Q817" i="11"/>
  <c r="R817" i="11"/>
  <c r="S817" i="11"/>
  <c r="U817" i="11"/>
  <c r="V817" i="11"/>
  <c r="W817" i="11"/>
  <c r="X817" i="11"/>
  <c r="Y817" i="11"/>
  <c r="Z817" i="11"/>
  <c r="AA817" i="11"/>
  <c r="AB817" i="11"/>
  <c r="AD817" i="11"/>
  <c r="AE817" i="11"/>
  <c r="B818" i="11"/>
  <c r="C818" i="11"/>
  <c r="D818" i="11"/>
  <c r="E818" i="11"/>
  <c r="F818" i="11"/>
  <c r="G818" i="11"/>
  <c r="H818" i="11"/>
  <c r="I818" i="11"/>
  <c r="J818" i="11"/>
  <c r="K818" i="11"/>
  <c r="L818" i="11"/>
  <c r="M818" i="11"/>
  <c r="N818" i="11"/>
  <c r="O818" i="11"/>
  <c r="P818" i="11"/>
  <c r="Q818" i="11"/>
  <c r="R818" i="11"/>
  <c r="S818" i="11"/>
  <c r="U818" i="11"/>
  <c r="V818" i="11"/>
  <c r="W818" i="11"/>
  <c r="X818" i="11"/>
  <c r="Y818" i="11"/>
  <c r="Z818" i="11"/>
  <c r="AA818" i="11"/>
  <c r="AB818" i="11"/>
  <c r="AD818" i="11"/>
  <c r="AE818" i="11"/>
  <c r="B819" i="11"/>
  <c r="C819" i="11"/>
  <c r="D819" i="11"/>
  <c r="E819" i="11"/>
  <c r="F819" i="11"/>
  <c r="G819" i="11"/>
  <c r="H819" i="11"/>
  <c r="I819" i="11"/>
  <c r="J819" i="11"/>
  <c r="K819" i="11"/>
  <c r="L819" i="11"/>
  <c r="M819" i="11"/>
  <c r="N819" i="11"/>
  <c r="O819" i="11"/>
  <c r="P819" i="11"/>
  <c r="Q819" i="11"/>
  <c r="R819" i="11"/>
  <c r="S819" i="11"/>
  <c r="U819" i="11"/>
  <c r="V819" i="11"/>
  <c r="W819" i="11"/>
  <c r="X819" i="11"/>
  <c r="Y819" i="11"/>
  <c r="Z819" i="11"/>
  <c r="AA819" i="11"/>
  <c r="AB819" i="11"/>
  <c r="AD819" i="11"/>
  <c r="AE819" i="11"/>
  <c r="B820" i="11"/>
  <c r="C820" i="11"/>
  <c r="D820" i="11"/>
  <c r="E820" i="11"/>
  <c r="F820" i="11"/>
  <c r="G820" i="11"/>
  <c r="H820" i="11"/>
  <c r="I820" i="11"/>
  <c r="J820" i="11"/>
  <c r="K820" i="11"/>
  <c r="L820" i="11"/>
  <c r="M820" i="11"/>
  <c r="N820" i="11"/>
  <c r="O820" i="11"/>
  <c r="P820" i="11"/>
  <c r="Q820" i="11"/>
  <c r="R820" i="11"/>
  <c r="S820" i="11"/>
  <c r="U820" i="11"/>
  <c r="V820" i="11"/>
  <c r="W820" i="11"/>
  <c r="X820" i="11"/>
  <c r="Y820" i="11"/>
  <c r="Z820" i="11"/>
  <c r="AA820" i="11"/>
  <c r="AB820" i="11"/>
  <c r="AD820" i="11"/>
  <c r="AE820" i="11"/>
  <c r="B821" i="11"/>
  <c r="C821" i="11"/>
  <c r="D821" i="11"/>
  <c r="E821" i="11"/>
  <c r="F821" i="11"/>
  <c r="G821" i="11"/>
  <c r="H821" i="11"/>
  <c r="I821" i="11"/>
  <c r="J821" i="11"/>
  <c r="K821" i="11"/>
  <c r="L821" i="11"/>
  <c r="M821" i="11"/>
  <c r="N821" i="11"/>
  <c r="O821" i="11"/>
  <c r="P821" i="11"/>
  <c r="Q821" i="11"/>
  <c r="R821" i="11"/>
  <c r="S821" i="11"/>
  <c r="U821" i="11"/>
  <c r="V821" i="11"/>
  <c r="W821" i="11"/>
  <c r="X821" i="11"/>
  <c r="Y821" i="11"/>
  <c r="Z821" i="11"/>
  <c r="AA821" i="11"/>
  <c r="AB821" i="11"/>
  <c r="AD821" i="11"/>
  <c r="AE821" i="11"/>
  <c r="B822" i="11"/>
  <c r="C822" i="11"/>
  <c r="D822" i="11"/>
  <c r="E822" i="11"/>
  <c r="F822" i="11"/>
  <c r="G822" i="11"/>
  <c r="H822" i="11"/>
  <c r="I822" i="11"/>
  <c r="J822" i="11"/>
  <c r="K822" i="11"/>
  <c r="L822" i="11"/>
  <c r="M822" i="11"/>
  <c r="N822" i="11"/>
  <c r="O822" i="11"/>
  <c r="P822" i="11"/>
  <c r="Q822" i="11"/>
  <c r="R822" i="11"/>
  <c r="S822" i="11"/>
  <c r="U822" i="11"/>
  <c r="V822" i="11"/>
  <c r="W822" i="11"/>
  <c r="X822" i="11"/>
  <c r="Y822" i="11"/>
  <c r="Z822" i="11"/>
  <c r="AA822" i="11"/>
  <c r="AB822" i="11"/>
  <c r="AD822" i="11"/>
  <c r="AE822" i="11"/>
  <c r="B823" i="11"/>
  <c r="C823" i="11"/>
  <c r="D823" i="11"/>
  <c r="E823" i="11"/>
  <c r="F823" i="11"/>
  <c r="G823" i="11"/>
  <c r="H823" i="11"/>
  <c r="I823" i="11"/>
  <c r="J823" i="11"/>
  <c r="K823" i="11"/>
  <c r="L823" i="11"/>
  <c r="M823" i="11"/>
  <c r="N823" i="11"/>
  <c r="O823" i="11"/>
  <c r="P823" i="11"/>
  <c r="Q823" i="11"/>
  <c r="R823" i="11"/>
  <c r="S823" i="11"/>
  <c r="U823" i="11"/>
  <c r="V823" i="11"/>
  <c r="W823" i="11"/>
  <c r="X823" i="11"/>
  <c r="Y823" i="11"/>
  <c r="Z823" i="11"/>
  <c r="AA823" i="11"/>
  <c r="AB823" i="11"/>
  <c r="AD823" i="11"/>
  <c r="AE823" i="11"/>
  <c r="B824" i="11"/>
  <c r="C824" i="11"/>
  <c r="D824" i="11"/>
  <c r="E824" i="11"/>
  <c r="F824" i="11"/>
  <c r="G824" i="11"/>
  <c r="H824" i="11"/>
  <c r="I824" i="11"/>
  <c r="J824" i="11"/>
  <c r="K824" i="11"/>
  <c r="L824" i="11"/>
  <c r="M824" i="11"/>
  <c r="N824" i="11"/>
  <c r="O824" i="11"/>
  <c r="P824" i="11"/>
  <c r="Q824" i="11"/>
  <c r="R824" i="11"/>
  <c r="S824" i="11"/>
  <c r="U824" i="11"/>
  <c r="V824" i="11"/>
  <c r="W824" i="11"/>
  <c r="X824" i="11"/>
  <c r="Y824" i="11"/>
  <c r="Z824" i="11"/>
  <c r="AA824" i="11"/>
  <c r="AB824" i="11"/>
  <c r="AD824" i="11"/>
  <c r="AE824" i="11"/>
  <c r="B825" i="11"/>
  <c r="C825" i="11"/>
  <c r="D825" i="11"/>
  <c r="E825" i="11"/>
  <c r="F825" i="11"/>
  <c r="G825" i="11"/>
  <c r="H825" i="11"/>
  <c r="I825" i="11"/>
  <c r="J825" i="11"/>
  <c r="K825" i="11"/>
  <c r="L825" i="11"/>
  <c r="M825" i="11"/>
  <c r="N825" i="11"/>
  <c r="O825" i="11"/>
  <c r="P825" i="11"/>
  <c r="Q825" i="11"/>
  <c r="R825" i="11"/>
  <c r="S825" i="11"/>
  <c r="U825" i="11"/>
  <c r="V825" i="11"/>
  <c r="W825" i="11"/>
  <c r="X825" i="11"/>
  <c r="Y825" i="11"/>
  <c r="Z825" i="11"/>
  <c r="AA825" i="11"/>
  <c r="AB825" i="11"/>
  <c r="AD825" i="11"/>
  <c r="AE825" i="11"/>
  <c r="B826" i="11"/>
  <c r="C826" i="11"/>
  <c r="D826" i="11"/>
  <c r="E826" i="11"/>
  <c r="F826" i="11"/>
  <c r="G826" i="11"/>
  <c r="H826" i="11"/>
  <c r="I826" i="11"/>
  <c r="J826" i="11"/>
  <c r="K826" i="11"/>
  <c r="L826" i="11"/>
  <c r="M826" i="11"/>
  <c r="N826" i="11"/>
  <c r="O826" i="11"/>
  <c r="P826" i="11"/>
  <c r="Q826" i="11"/>
  <c r="R826" i="11"/>
  <c r="S826" i="11"/>
  <c r="U826" i="11"/>
  <c r="V826" i="11"/>
  <c r="W826" i="11"/>
  <c r="X826" i="11"/>
  <c r="Y826" i="11"/>
  <c r="Z826" i="11"/>
  <c r="AA826" i="11"/>
  <c r="AB826" i="11"/>
  <c r="AD826" i="11"/>
  <c r="AE826" i="11"/>
  <c r="B827" i="11"/>
  <c r="C827" i="11"/>
  <c r="D827" i="11"/>
  <c r="E827" i="11"/>
  <c r="F827" i="11"/>
  <c r="G827" i="11"/>
  <c r="H827" i="11"/>
  <c r="I827" i="11"/>
  <c r="J827" i="11"/>
  <c r="K827" i="11"/>
  <c r="L827" i="11"/>
  <c r="M827" i="11"/>
  <c r="N827" i="11"/>
  <c r="O827" i="11"/>
  <c r="P827" i="11"/>
  <c r="Q827" i="11"/>
  <c r="R827" i="11"/>
  <c r="S827" i="11"/>
  <c r="U827" i="11"/>
  <c r="V827" i="11"/>
  <c r="W827" i="11"/>
  <c r="X827" i="11"/>
  <c r="Y827" i="11"/>
  <c r="Z827" i="11"/>
  <c r="AA827" i="11"/>
  <c r="AB827" i="11"/>
  <c r="AD827" i="11"/>
  <c r="AE827" i="11"/>
  <c r="B828" i="11"/>
  <c r="C828" i="11"/>
  <c r="D828" i="11"/>
  <c r="E828" i="11"/>
  <c r="F828" i="11"/>
  <c r="G828" i="11"/>
  <c r="H828" i="11"/>
  <c r="I828" i="11"/>
  <c r="J828" i="11"/>
  <c r="K828" i="11"/>
  <c r="L828" i="11"/>
  <c r="M828" i="11"/>
  <c r="N828" i="11"/>
  <c r="O828" i="11"/>
  <c r="P828" i="11"/>
  <c r="Q828" i="11"/>
  <c r="R828" i="11"/>
  <c r="S828" i="11"/>
  <c r="U828" i="11"/>
  <c r="V828" i="11"/>
  <c r="W828" i="11"/>
  <c r="X828" i="11"/>
  <c r="Y828" i="11"/>
  <c r="Z828" i="11"/>
  <c r="AA828" i="11"/>
  <c r="AB828" i="11"/>
  <c r="AD828" i="11"/>
  <c r="AE828" i="11"/>
  <c r="B829" i="11"/>
  <c r="C829" i="11"/>
  <c r="D829" i="11"/>
  <c r="E829" i="11"/>
  <c r="F829" i="11"/>
  <c r="G829" i="11"/>
  <c r="H829" i="11"/>
  <c r="I829" i="11"/>
  <c r="J829" i="11"/>
  <c r="K829" i="11"/>
  <c r="L829" i="11"/>
  <c r="M829" i="11"/>
  <c r="N829" i="11"/>
  <c r="O829" i="11"/>
  <c r="P829" i="11"/>
  <c r="Q829" i="11"/>
  <c r="R829" i="11"/>
  <c r="S829" i="11"/>
  <c r="U829" i="11"/>
  <c r="V829" i="11"/>
  <c r="W829" i="11"/>
  <c r="X829" i="11"/>
  <c r="Y829" i="11"/>
  <c r="Z829" i="11"/>
  <c r="AA829" i="11"/>
  <c r="AB829" i="11"/>
  <c r="AD829" i="11"/>
  <c r="AE829" i="11"/>
  <c r="B830" i="11"/>
  <c r="C830" i="11"/>
  <c r="D830" i="11"/>
  <c r="E830" i="11"/>
  <c r="F830" i="11"/>
  <c r="G830" i="11"/>
  <c r="H830" i="11"/>
  <c r="I830" i="11"/>
  <c r="J830" i="11"/>
  <c r="K830" i="11"/>
  <c r="L830" i="11"/>
  <c r="M830" i="11"/>
  <c r="N830" i="11"/>
  <c r="O830" i="11"/>
  <c r="P830" i="11"/>
  <c r="Q830" i="11"/>
  <c r="R830" i="11"/>
  <c r="S830" i="11"/>
  <c r="U830" i="11"/>
  <c r="V830" i="11"/>
  <c r="W830" i="11"/>
  <c r="X830" i="11"/>
  <c r="Y830" i="11"/>
  <c r="Z830" i="11"/>
  <c r="AA830" i="11"/>
  <c r="AB830" i="11"/>
  <c r="AD830" i="11"/>
  <c r="AE830" i="11"/>
  <c r="B831" i="11"/>
  <c r="C831" i="11"/>
  <c r="D831" i="11"/>
  <c r="E831" i="11"/>
  <c r="F831" i="11"/>
  <c r="G831" i="11"/>
  <c r="H831" i="11"/>
  <c r="I831" i="11"/>
  <c r="J831" i="11"/>
  <c r="K831" i="11"/>
  <c r="L831" i="11"/>
  <c r="M831" i="11"/>
  <c r="N831" i="11"/>
  <c r="O831" i="11"/>
  <c r="P831" i="11"/>
  <c r="Q831" i="11"/>
  <c r="R831" i="11"/>
  <c r="S831" i="11"/>
  <c r="U831" i="11"/>
  <c r="V831" i="11"/>
  <c r="W831" i="11"/>
  <c r="X831" i="11"/>
  <c r="Y831" i="11"/>
  <c r="Z831" i="11"/>
  <c r="AA831" i="11"/>
  <c r="AB831" i="11"/>
  <c r="AD831" i="11"/>
  <c r="AE831" i="11"/>
  <c r="B832" i="11"/>
  <c r="C832" i="11"/>
  <c r="D832" i="11"/>
  <c r="E832" i="11"/>
  <c r="F832" i="11"/>
  <c r="G832" i="11"/>
  <c r="H832" i="11"/>
  <c r="I832" i="11"/>
  <c r="J832" i="11"/>
  <c r="K832" i="11"/>
  <c r="L832" i="11"/>
  <c r="M832" i="11"/>
  <c r="N832" i="11"/>
  <c r="O832" i="11"/>
  <c r="P832" i="11"/>
  <c r="Q832" i="11"/>
  <c r="R832" i="11"/>
  <c r="S832" i="11"/>
  <c r="U832" i="11"/>
  <c r="V832" i="11"/>
  <c r="W832" i="11"/>
  <c r="X832" i="11"/>
  <c r="Y832" i="11"/>
  <c r="Z832" i="11"/>
  <c r="AA832" i="11"/>
  <c r="AB832" i="11"/>
  <c r="AD832" i="11"/>
  <c r="AE832" i="11"/>
  <c r="B833" i="11"/>
  <c r="C833" i="11"/>
  <c r="D833" i="11"/>
  <c r="E833" i="11"/>
  <c r="F833" i="11"/>
  <c r="G833" i="11"/>
  <c r="H833" i="11"/>
  <c r="I833" i="11"/>
  <c r="J833" i="11"/>
  <c r="K833" i="11"/>
  <c r="L833" i="11"/>
  <c r="M833" i="11"/>
  <c r="N833" i="11"/>
  <c r="O833" i="11"/>
  <c r="P833" i="11"/>
  <c r="Q833" i="11"/>
  <c r="R833" i="11"/>
  <c r="S833" i="11"/>
  <c r="U833" i="11"/>
  <c r="V833" i="11"/>
  <c r="W833" i="11"/>
  <c r="X833" i="11"/>
  <c r="Y833" i="11"/>
  <c r="Z833" i="11"/>
  <c r="AA833" i="11"/>
  <c r="AB833" i="11"/>
  <c r="AD833" i="11"/>
  <c r="AE833" i="11"/>
  <c r="B834" i="11"/>
  <c r="C834" i="11"/>
  <c r="D834" i="11"/>
  <c r="E834" i="11"/>
  <c r="F834" i="11"/>
  <c r="G834" i="11"/>
  <c r="H834" i="11"/>
  <c r="I834" i="11"/>
  <c r="J834" i="11"/>
  <c r="K834" i="11"/>
  <c r="L834" i="11"/>
  <c r="M834" i="11"/>
  <c r="N834" i="11"/>
  <c r="O834" i="11"/>
  <c r="P834" i="11"/>
  <c r="Q834" i="11"/>
  <c r="R834" i="11"/>
  <c r="S834" i="11"/>
  <c r="U834" i="11"/>
  <c r="V834" i="11"/>
  <c r="W834" i="11"/>
  <c r="X834" i="11"/>
  <c r="Y834" i="11"/>
  <c r="Z834" i="11"/>
  <c r="AA834" i="11"/>
  <c r="AB834" i="11"/>
  <c r="AD834" i="11"/>
  <c r="AE834" i="11"/>
  <c r="B835" i="11"/>
  <c r="C835" i="11"/>
  <c r="D835" i="11"/>
  <c r="E835" i="11"/>
  <c r="F835" i="11"/>
  <c r="G835" i="11"/>
  <c r="H835" i="11"/>
  <c r="I835" i="11"/>
  <c r="J835" i="11"/>
  <c r="K835" i="11"/>
  <c r="L835" i="11"/>
  <c r="M835" i="11"/>
  <c r="N835" i="11"/>
  <c r="O835" i="11"/>
  <c r="P835" i="11"/>
  <c r="Q835" i="11"/>
  <c r="R835" i="11"/>
  <c r="S835" i="11"/>
  <c r="U835" i="11"/>
  <c r="V835" i="11"/>
  <c r="W835" i="11"/>
  <c r="X835" i="11"/>
  <c r="Y835" i="11"/>
  <c r="Z835" i="11"/>
  <c r="AA835" i="11"/>
  <c r="AB835" i="11"/>
  <c r="AD835" i="11"/>
  <c r="AE835" i="11"/>
  <c r="B836" i="11"/>
  <c r="C836" i="11"/>
  <c r="D836" i="11"/>
  <c r="E836" i="11"/>
  <c r="F836" i="11"/>
  <c r="G836" i="11"/>
  <c r="H836" i="11"/>
  <c r="I836" i="11"/>
  <c r="J836" i="11"/>
  <c r="K836" i="11"/>
  <c r="L836" i="11"/>
  <c r="M836" i="11"/>
  <c r="N836" i="11"/>
  <c r="O836" i="11"/>
  <c r="P836" i="11"/>
  <c r="Q836" i="11"/>
  <c r="R836" i="11"/>
  <c r="S836" i="11"/>
  <c r="U836" i="11"/>
  <c r="V836" i="11"/>
  <c r="W836" i="11"/>
  <c r="X836" i="11"/>
  <c r="Y836" i="11"/>
  <c r="Z836" i="11"/>
  <c r="AA836" i="11"/>
  <c r="AB836" i="11"/>
  <c r="AD836" i="11"/>
  <c r="AE836" i="11"/>
  <c r="B837" i="11"/>
  <c r="C837" i="11"/>
  <c r="D837" i="11"/>
  <c r="E837" i="11"/>
  <c r="F837" i="11"/>
  <c r="G837" i="11"/>
  <c r="H837" i="11"/>
  <c r="I837" i="11"/>
  <c r="J837" i="11"/>
  <c r="K837" i="11"/>
  <c r="L837" i="11"/>
  <c r="M837" i="11"/>
  <c r="N837" i="11"/>
  <c r="O837" i="11"/>
  <c r="P837" i="11"/>
  <c r="Q837" i="11"/>
  <c r="R837" i="11"/>
  <c r="S837" i="11"/>
  <c r="U837" i="11"/>
  <c r="V837" i="11"/>
  <c r="W837" i="11"/>
  <c r="X837" i="11"/>
  <c r="Y837" i="11"/>
  <c r="Z837" i="11"/>
  <c r="AA837" i="11"/>
  <c r="AB837" i="11"/>
  <c r="AD837" i="11"/>
  <c r="AE837" i="11"/>
  <c r="B838" i="11"/>
  <c r="C838" i="11"/>
  <c r="D838" i="11"/>
  <c r="E838" i="11"/>
  <c r="F838" i="11"/>
  <c r="G838" i="11"/>
  <c r="H838" i="11"/>
  <c r="I838" i="11"/>
  <c r="J838" i="11"/>
  <c r="K838" i="11"/>
  <c r="L838" i="11"/>
  <c r="M838" i="11"/>
  <c r="N838" i="11"/>
  <c r="O838" i="11"/>
  <c r="P838" i="11"/>
  <c r="Q838" i="11"/>
  <c r="R838" i="11"/>
  <c r="S838" i="11"/>
  <c r="U838" i="11"/>
  <c r="V838" i="11"/>
  <c r="W838" i="11"/>
  <c r="X838" i="11"/>
  <c r="Y838" i="11"/>
  <c r="Z838" i="11"/>
  <c r="AA838" i="11"/>
  <c r="AB838" i="11"/>
  <c r="AD838" i="11"/>
  <c r="AE838" i="11"/>
  <c r="B839" i="11"/>
  <c r="C839" i="11"/>
  <c r="D839" i="11"/>
  <c r="E839" i="11"/>
  <c r="F839" i="11"/>
  <c r="G839" i="11"/>
  <c r="H839" i="11"/>
  <c r="I839" i="11"/>
  <c r="J839" i="11"/>
  <c r="K839" i="11"/>
  <c r="L839" i="11"/>
  <c r="M839" i="11"/>
  <c r="N839" i="11"/>
  <c r="O839" i="11"/>
  <c r="P839" i="11"/>
  <c r="Q839" i="11"/>
  <c r="R839" i="11"/>
  <c r="S839" i="11"/>
  <c r="U839" i="11"/>
  <c r="V839" i="11"/>
  <c r="W839" i="11"/>
  <c r="X839" i="11"/>
  <c r="Y839" i="11"/>
  <c r="Z839" i="11"/>
  <c r="AA839" i="11"/>
  <c r="AB839" i="11"/>
  <c r="AD839" i="11"/>
  <c r="AE839" i="11"/>
  <c r="B840" i="11"/>
  <c r="C840" i="11"/>
  <c r="D840" i="11"/>
  <c r="E840" i="11"/>
  <c r="F840" i="11"/>
  <c r="G840" i="11"/>
  <c r="H840" i="11"/>
  <c r="I840" i="11"/>
  <c r="J840" i="11"/>
  <c r="K840" i="11"/>
  <c r="L840" i="11"/>
  <c r="M840" i="11"/>
  <c r="N840" i="11"/>
  <c r="O840" i="11"/>
  <c r="P840" i="11"/>
  <c r="Q840" i="11"/>
  <c r="R840" i="11"/>
  <c r="S840" i="11"/>
  <c r="U840" i="11"/>
  <c r="V840" i="11"/>
  <c r="W840" i="11"/>
  <c r="X840" i="11"/>
  <c r="Y840" i="11"/>
  <c r="Z840" i="11"/>
  <c r="AA840" i="11"/>
  <c r="AB840" i="11"/>
  <c r="AD840" i="11"/>
  <c r="AE840" i="11"/>
  <c r="B841" i="11"/>
  <c r="C841" i="11"/>
  <c r="D841" i="11"/>
  <c r="E841" i="11"/>
  <c r="F841" i="11"/>
  <c r="G841" i="11"/>
  <c r="H841" i="11"/>
  <c r="I841" i="11"/>
  <c r="J841" i="11"/>
  <c r="K841" i="11"/>
  <c r="L841" i="11"/>
  <c r="M841" i="11"/>
  <c r="N841" i="11"/>
  <c r="O841" i="11"/>
  <c r="P841" i="11"/>
  <c r="Q841" i="11"/>
  <c r="R841" i="11"/>
  <c r="S841" i="11"/>
  <c r="U841" i="11"/>
  <c r="V841" i="11"/>
  <c r="W841" i="11"/>
  <c r="X841" i="11"/>
  <c r="Y841" i="11"/>
  <c r="Z841" i="11"/>
  <c r="AA841" i="11"/>
  <c r="AB841" i="11"/>
  <c r="AD841" i="11"/>
  <c r="AE841" i="11"/>
  <c r="B842" i="11"/>
  <c r="C842" i="11"/>
  <c r="D842" i="11"/>
  <c r="E842" i="11"/>
  <c r="F842" i="11"/>
  <c r="G842" i="11"/>
  <c r="H842" i="11"/>
  <c r="I842" i="11"/>
  <c r="J842" i="11"/>
  <c r="K842" i="11"/>
  <c r="L842" i="11"/>
  <c r="M842" i="11"/>
  <c r="N842" i="11"/>
  <c r="O842" i="11"/>
  <c r="P842" i="11"/>
  <c r="Q842" i="11"/>
  <c r="R842" i="11"/>
  <c r="S842" i="11"/>
  <c r="U842" i="11"/>
  <c r="V842" i="11"/>
  <c r="W842" i="11"/>
  <c r="X842" i="11"/>
  <c r="Y842" i="11"/>
  <c r="Z842" i="11"/>
  <c r="AA842" i="11"/>
  <c r="AB842" i="11"/>
  <c r="AD842" i="11"/>
  <c r="AE842" i="11"/>
  <c r="B843" i="11"/>
  <c r="C843" i="11"/>
  <c r="D843" i="11"/>
  <c r="E843" i="11"/>
  <c r="F843" i="11"/>
  <c r="G843" i="11"/>
  <c r="H843" i="11"/>
  <c r="I843" i="11"/>
  <c r="J843" i="11"/>
  <c r="K843" i="11"/>
  <c r="L843" i="11"/>
  <c r="M843" i="11"/>
  <c r="N843" i="11"/>
  <c r="O843" i="11"/>
  <c r="P843" i="11"/>
  <c r="Q843" i="11"/>
  <c r="R843" i="11"/>
  <c r="S843" i="11"/>
  <c r="U843" i="11"/>
  <c r="V843" i="11"/>
  <c r="W843" i="11"/>
  <c r="X843" i="11"/>
  <c r="Y843" i="11"/>
  <c r="Z843" i="11"/>
  <c r="AA843" i="11"/>
  <c r="AB843" i="11"/>
  <c r="AD843" i="11"/>
  <c r="AE843" i="11"/>
  <c r="B844" i="11"/>
  <c r="C844" i="11"/>
  <c r="D844" i="11"/>
  <c r="E844" i="11"/>
  <c r="F844" i="11"/>
  <c r="G844" i="11"/>
  <c r="H844" i="11"/>
  <c r="I844" i="11"/>
  <c r="J844" i="11"/>
  <c r="K844" i="11"/>
  <c r="L844" i="11"/>
  <c r="M844" i="11"/>
  <c r="N844" i="11"/>
  <c r="O844" i="11"/>
  <c r="P844" i="11"/>
  <c r="Q844" i="11"/>
  <c r="R844" i="11"/>
  <c r="S844" i="11"/>
  <c r="U844" i="11"/>
  <c r="V844" i="11"/>
  <c r="W844" i="11"/>
  <c r="X844" i="11"/>
  <c r="Y844" i="11"/>
  <c r="Z844" i="11"/>
  <c r="AA844" i="11"/>
  <c r="AB844" i="11"/>
  <c r="AD844" i="11"/>
  <c r="AE844" i="11"/>
  <c r="B845" i="11"/>
  <c r="C845" i="11"/>
  <c r="D845" i="11"/>
  <c r="E845" i="11"/>
  <c r="F845" i="11"/>
  <c r="G845" i="11"/>
  <c r="H845" i="11"/>
  <c r="I845" i="11"/>
  <c r="J845" i="11"/>
  <c r="K845" i="11"/>
  <c r="L845" i="11"/>
  <c r="M845" i="11"/>
  <c r="N845" i="11"/>
  <c r="O845" i="11"/>
  <c r="P845" i="11"/>
  <c r="Q845" i="11"/>
  <c r="R845" i="11"/>
  <c r="S845" i="11"/>
  <c r="U845" i="11"/>
  <c r="V845" i="11"/>
  <c r="W845" i="11"/>
  <c r="X845" i="11"/>
  <c r="Y845" i="11"/>
  <c r="Z845" i="11"/>
  <c r="AA845" i="11"/>
  <c r="AB845" i="11"/>
  <c r="AD845" i="11"/>
  <c r="AE845" i="11"/>
  <c r="B846" i="11"/>
  <c r="C846" i="11"/>
  <c r="D846" i="11"/>
  <c r="E846" i="11"/>
  <c r="F846" i="11"/>
  <c r="G846" i="11"/>
  <c r="H846" i="11"/>
  <c r="I846" i="11"/>
  <c r="J846" i="11"/>
  <c r="K846" i="11"/>
  <c r="L846" i="11"/>
  <c r="M846" i="11"/>
  <c r="N846" i="11"/>
  <c r="O846" i="11"/>
  <c r="P846" i="11"/>
  <c r="Q846" i="11"/>
  <c r="R846" i="11"/>
  <c r="S846" i="11"/>
  <c r="U846" i="11"/>
  <c r="V846" i="11"/>
  <c r="W846" i="11"/>
  <c r="X846" i="11"/>
  <c r="Y846" i="11"/>
  <c r="Z846" i="11"/>
  <c r="AA846" i="11"/>
  <c r="AB846" i="11"/>
  <c r="AD846" i="11"/>
  <c r="AE846" i="11"/>
  <c r="B847" i="11"/>
  <c r="C847" i="11"/>
  <c r="D847" i="11"/>
  <c r="E847" i="11"/>
  <c r="F847" i="11"/>
  <c r="G847" i="11"/>
  <c r="H847" i="11"/>
  <c r="I847" i="11"/>
  <c r="J847" i="11"/>
  <c r="K847" i="11"/>
  <c r="L847" i="11"/>
  <c r="M847" i="11"/>
  <c r="N847" i="11"/>
  <c r="O847" i="11"/>
  <c r="P847" i="11"/>
  <c r="Q847" i="11"/>
  <c r="R847" i="11"/>
  <c r="S847" i="11"/>
  <c r="U847" i="11"/>
  <c r="V847" i="11"/>
  <c r="W847" i="11"/>
  <c r="X847" i="11"/>
  <c r="Y847" i="11"/>
  <c r="Z847" i="11"/>
  <c r="AA847" i="11"/>
  <c r="AB847" i="11"/>
  <c r="AD847" i="11"/>
  <c r="AE847" i="11"/>
  <c r="B848" i="11"/>
  <c r="C848" i="11"/>
  <c r="D848" i="11"/>
  <c r="E848" i="11"/>
  <c r="F848" i="11"/>
  <c r="G848" i="11"/>
  <c r="H848" i="11"/>
  <c r="I848" i="11"/>
  <c r="J848" i="11"/>
  <c r="K848" i="11"/>
  <c r="L848" i="11"/>
  <c r="M848" i="11"/>
  <c r="N848" i="11"/>
  <c r="O848" i="11"/>
  <c r="P848" i="11"/>
  <c r="Q848" i="11"/>
  <c r="R848" i="11"/>
  <c r="S848" i="11"/>
  <c r="U848" i="11"/>
  <c r="V848" i="11"/>
  <c r="W848" i="11"/>
  <c r="X848" i="11"/>
  <c r="Y848" i="11"/>
  <c r="Z848" i="11"/>
  <c r="AA848" i="11"/>
  <c r="AB848" i="11"/>
  <c r="AD848" i="11"/>
  <c r="AE848" i="11"/>
  <c r="B849" i="11"/>
  <c r="C849" i="11"/>
  <c r="D849" i="11"/>
  <c r="E849" i="11"/>
  <c r="F849" i="11"/>
  <c r="G849" i="11"/>
  <c r="H849" i="11"/>
  <c r="I849" i="11"/>
  <c r="J849" i="11"/>
  <c r="K849" i="11"/>
  <c r="L849" i="11"/>
  <c r="M849" i="11"/>
  <c r="N849" i="11"/>
  <c r="O849" i="11"/>
  <c r="P849" i="11"/>
  <c r="Q849" i="11"/>
  <c r="R849" i="11"/>
  <c r="S849" i="11"/>
  <c r="U849" i="11"/>
  <c r="V849" i="11"/>
  <c r="W849" i="11"/>
  <c r="X849" i="11"/>
  <c r="Y849" i="11"/>
  <c r="Z849" i="11"/>
  <c r="AA849" i="11"/>
  <c r="AB849" i="11"/>
  <c r="AD849" i="11"/>
  <c r="AE849" i="11"/>
  <c r="B850" i="11"/>
  <c r="C850" i="11"/>
  <c r="D850" i="11"/>
  <c r="E850" i="11"/>
  <c r="F850" i="11"/>
  <c r="G850" i="11"/>
  <c r="H850" i="11"/>
  <c r="I850" i="11"/>
  <c r="J850" i="11"/>
  <c r="K850" i="11"/>
  <c r="L850" i="11"/>
  <c r="M850" i="11"/>
  <c r="N850" i="11"/>
  <c r="O850" i="11"/>
  <c r="P850" i="11"/>
  <c r="Q850" i="11"/>
  <c r="R850" i="11"/>
  <c r="S850" i="11"/>
  <c r="U850" i="11"/>
  <c r="V850" i="11"/>
  <c r="W850" i="11"/>
  <c r="X850" i="11"/>
  <c r="Y850" i="11"/>
  <c r="Z850" i="11"/>
  <c r="AA850" i="11"/>
  <c r="AB850" i="11"/>
  <c r="AD850" i="11"/>
  <c r="AE850" i="11"/>
  <c r="B851" i="11"/>
  <c r="C851" i="11"/>
  <c r="D851" i="11"/>
  <c r="E851" i="11"/>
  <c r="F851" i="11"/>
  <c r="G851" i="11"/>
  <c r="H851" i="11"/>
  <c r="I851" i="11"/>
  <c r="J851" i="11"/>
  <c r="K851" i="11"/>
  <c r="L851" i="11"/>
  <c r="M851" i="11"/>
  <c r="N851" i="11"/>
  <c r="O851" i="11"/>
  <c r="P851" i="11"/>
  <c r="Q851" i="11"/>
  <c r="R851" i="11"/>
  <c r="S851" i="11"/>
  <c r="U851" i="11"/>
  <c r="V851" i="11"/>
  <c r="W851" i="11"/>
  <c r="X851" i="11"/>
  <c r="Y851" i="11"/>
  <c r="Z851" i="11"/>
  <c r="AA851" i="11"/>
  <c r="AB851" i="11"/>
  <c r="AD851" i="11"/>
  <c r="AE851" i="11"/>
  <c r="B852" i="11"/>
  <c r="C852" i="11"/>
  <c r="D852" i="11"/>
  <c r="E852" i="11"/>
  <c r="F852" i="11"/>
  <c r="G852" i="11"/>
  <c r="H852" i="11"/>
  <c r="I852" i="11"/>
  <c r="J852" i="11"/>
  <c r="K852" i="11"/>
  <c r="L852" i="11"/>
  <c r="M852" i="11"/>
  <c r="N852" i="11"/>
  <c r="O852" i="11"/>
  <c r="P852" i="11"/>
  <c r="Q852" i="11"/>
  <c r="R852" i="11"/>
  <c r="S852" i="11"/>
  <c r="U852" i="11"/>
  <c r="V852" i="11"/>
  <c r="W852" i="11"/>
  <c r="X852" i="11"/>
  <c r="Y852" i="11"/>
  <c r="Z852" i="11"/>
  <c r="AA852" i="11"/>
  <c r="AB852" i="11"/>
  <c r="AD852" i="11"/>
  <c r="AE852" i="11"/>
  <c r="B853" i="11"/>
  <c r="C853" i="11"/>
  <c r="D853" i="11"/>
  <c r="E853" i="11"/>
  <c r="F853" i="11"/>
  <c r="G853" i="11"/>
  <c r="H853" i="11"/>
  <c r="I853" i="11"/>
  <c r="J853" i="11"/>
  <c r="K853" i="11"/>
  <c r="L853" i="11"/>
  <c r="M853" i="11"/>
  <c r="N853" i="11"/>
  <c r="O853" i="11"/>
  <c r="P853" i="11"/>
  <c r="Q853" i="11"/>
  <c r="R853" i="11"/>
  <c r="S853" i="11"/>
  <c r="U853" i="11"/>
  <c r="V853" i="11"/>
  <c r="W853" i="11"/>
  <c r="X853" i="11"/>
  <c r="Y853" i="11"/>
  <c r="Z853" i="11"/>
  <c r="AA853" i="11"/>
  <c r="AB853" i="11"/>
  <c r="AD853" i="11"/>
  <c r="AE853" i="11"/>
  <c r="B854" i="11"/>
  <c r="C854" i="11"/>
  <c r="D854" i="11"/>
  <c r="E854" i="11"/>
  <c r="F854" i="11"/>
  <c r="G854" i="11"/>
  <c r="H854" i="11"/>
  <c r="I854" i="11"/>
  <c r="J854" i="11"/>
  <c r="K854" i="11"/>
  <c r="L854" i="11"/>
  <c r="M854" i="11"/>
  <c r="N854" i="11"/>
  <c r="O854" i="11"/>
  <c r="P854" i="11"/>
  <c r="Q854" i="11"/>
  <c r="R854" i="11"/>
  <c r="S854" i="11"/>
  <c r="U854" i="11"/>
  <c r="V854" i="11"/>
  <c r="W854" i="11"/>
  <c r="X854" i="11"/>
  <c r="Y854" i="11"/>
  <c r="Z854" i="11"/>
  <c r="AA854" i="11"/>
  <c r="AB854" i="11"/>
  <c r="AD854" i="11"/>
  <c r="AE854" i="11"/>
  <c r="B855" i="11"/>
  <c r="C855" i="11"/>
  <c r="D855" i="11"/>
  <c r="E855" i="11"/>
  <c r="F855" i="11"/>
  <c r="G855" i="11"/>
  <c r="H855" i="11"/>
  <c r="I855" i="11"/>
  <c r="J855" i="11"/>
  <c r="K855" i="11"/>
  <c r="L855" i="11"/>
  <c r="M855" i="11"/>
  <c r="N855" i="11"/>
  <c r="O855" i="11"/>
  <c r="P855" i="11"/>
  <c r="Q855" i="11"/>
  <c r="R855" i="11"/>
  <c r="S855" i="11"/>
  <c r="U855" i="11"/>
  <c r="V855" i="11"/>
  <c r="W855" i="11"/>
  <c r="X855" i="11"/>
  <c r="Y855" i="11"/>
  <c r="Z855" i="11"/>
  <c r="AA855" i="11"/>
  <c r="AB855" i="11"/>
  <c r="AD855" i="11"/>
  <c r="AE855" i="11"/>
  <c r="B856" i="11"/>
  <c r="C856" i="11"/>
  <c r="D856" i="11"/>
  <c r="E856" i="11"/>
  <c r="F856" i="11"/>
  <c r="G856" i="11"/>
  <c r="H856" i="11"/>
  <c r="I856" i="11"/>
  <c r="J856" i="11"/>
  <c r="K856" i="11"/>
  <c r="L856" i="11"/>
  <c r="M856" i="11"/>
  <c r="N856" i="11"/>
  <c r="O856" i="11"/>
  <c r="P856" i="11"/>
  <c r="Q856" i="11"/>
  <c r="R856" i="11"/>
  <c r="S856" i="11"/>
  <c r="U856" i="11"/>
  <c r="V856" i="11"/>
  <c r="W856" i="11"/>
  <c r="X856" i="11"/>
  <c r="Y856" i="11"/>
  <c r="Z856" i="11"/>
  <c r="AA856" i="11"/>
  <c r="AB856" i="11"/>
  <c r="AD856" i="11"/>
  <c r="AE856" i="11"/>
  <c r="B857" i="11"/>
  <c r="C857" i="11"/>
  <c r="D857" i="11"/>
  <c r="E857" i="11"/>
  <c r="F857" i="11"/>
  <c r="G857" i="11"/>
  <c r="H857" i="11"/>
  <c r="I857" i="11"/>
  <c r="J857" i="11"/>
  <c r="K857" i="11"/>
  <c r="L857" i="11"/>
  <c r="M857" i="11"/>
  <c r="N857" i="11"/>
  <c r="O857" i="11"/>
  <c r="P857" i="11"/>
  <c r="Q857" i="11"/>
  <c r="R857" i="11"/>
  <c r="S857" i="11"/>
  <c r="U857" i="11"/>
  <c r="V857" i="11"/>
  <c r="W857" i="11"/>
  <c r="X857" i="11"/>
  <c r="Y857" i="11"/>
  <c r="Z857" i="11"/>
  <c r="AA857" i="11"/>
  <c r="AB857" i="11"/>
  <c r="AD857" i="11"/>
  <c r="AE857" i="11"/>
  <c r="B858" i="11"/>
  <c r="C858" i="11"/>
  <c r="D858" i="11"/>
  <c r="E858" i="11"/>
  <c r="F858" i="11"/>
  <c r="G858" i="11"/>
  <c r="H858" i="11"/>
  <c r="I858" i="11"/>
  <c r="J858" i="11"/>
  <c r="K858" i="11"/>
  <c r="L858" i="11"/>
  <c r="M858" i="11"/>
  <c r="N858" i="11"/>
  <c r="O858" i="11"/>
  <c r="P858" i="11"/>
  <c r="Q858" i="11"/>
  <c r="R858" i="11"/>
  <c r="S858" i="11"/>
  <c r="U858" i="11"/>
  <c r="V858" i="11"/>
  <c r="W858" i="11"/>
  <c r="X858" i="11"/>
  <c r="Y858" i="11"/>
  <c r="Z858" i="11"/>
  <c r="AA858" i="11"/>
  <c r="AB858" i="11"/>
  <c r="AD858" i="11"/>
  <c r="AE858" i="11"/>
  <c r="B859" i="11"/>
  <c r="C859" i="11"/>
  <c r="D859" i="11"/>
  <c r="E859" i="11"/>
  <c r="F859" i="11"/>
  <c r="G859" i="11"/>
  <c r="H859" i="11"/>
  <c r="I859" i="11"/>
  <c r="J859" i="11"/>
  <c r="K859" i="11"/>
  <c r="L859" i="11"/>
  <c r="M859" i="11"/>
  <c r="N859" i="11"/>
  <c r="O859" i="11"/>
  <c r="P859" i="11"/>
  <c r="Q859" i="11"/>
  <c r="R859" i="11"/>
  <c r="S859" i="11"/>
  <c r="U859" i="11"/>
  <c r="V859" i="11"/>
  <c r="W859" i="11"/>
  <c r="X859" i="11"/>
  <c r="Y859" i="11"/>
  <c r="Z859" i="11"/>
  <c r="AA859" i="11"/>
  <c r="AB859" i="11"/>
  <c r="AD859" i="11"/>
  <c r="AE859" i="11"/>
  <c r="B860" i="11"/>
  <c r="C860" i="11"/>
  <c r="D860" i="11"/>
  <c r="E860" i="11"/>
  <c r="F860" i="11"/>
  <c r="G860" i="11"/>
  <c r="H860" i="11"/>
  <c r="I860" i="11"/>
  <c r="J860" i="11"/>
  <c r="K860" i="11"/>
  <c r="L860" i="11"/>
  <c r="M860" i="11"/>
  <c r="N860" i="11"/>
  <c r="O860" i="11"/>
  <c r="P860" i="11"/>
  <c r="Q860" i="11"/>
  <c r="R860" i="11"/>
  <c r="S860" i="11"/>
  <c r="U860" i="11"/>
  <c r="V860" i="11"/>
  <c r="W860" i="11"/>
  <c r="X860" i="11"/>
  <c r="Y860" i="11"/>
  <c r="Z860" i="11"/>
  <c r="AA860" i="11"/>
  <c r="AB860" i="11"/>
  <c r="AD860" i="11"/>
  <c r="AE860" i="11"/>
  <c r="B861" i="11"/>
  <c r="C861" i="11"/>
  <c r="D861" i="11"/>
  <c r="E861" i="11"/>
  <c r="F861" i="11"/>
  <c r="G861" i="11"/>
  <c r="H861" i="11"/>
  <c r="I861" i="11"/>
  <c r="J861" i="11"/>
  <c r="K861" i="11"/>
  <c r="L861" i="11"/>
  <c r="M861" i="11"/>
  <c r="N861" i="11"/>
  <c r="O861" i="11"/>
  <c r="P861" i="11"/>
  <c r="Q861" i="11"/>
  <c r="R861" i="11"/>
  <c r="S861" i="11"/>
  <c r="U861" i="11"/>
  <c r="V861" i="11"/>
  <c r="W861" i="11"/>
  <c r="X861" i="11"/>
  <c r="Y861" i="11"/>
  <c r="Z861" i="11"/>
  <c r="AA861" i="11"/>
  <c r="AB861" i="11"/>
  <c r="AD861" i="11"/>
  <c r="AE861" i="11"/>
  <c r="B862" i="11"/>
  <c r="C862" i="11"/>
  <c r="D862" i="11"/>
  <c r="E862" i="11"/>
  <c r="F862" i="11"/>
  <c r="G862" i="11"/>
  <c r="H862" i="11"/>
  <c r="I862" i="11"/>
  <c r="J862" i="11"/>
  <c r="K862" i="11"/>
  <c r="L862" i="11"/>
  <c r="M862" i="11"/>
  <c r="N862" i="11"/>
  <c r="O862" i="11"/>
  <c r="P862" i="11"/>
  <c r="Q862" i="11"/>
  <c r="R862" i="11"/>
  <c r="S862" i="11"/>
  <c r="U862" i="11"/>
  <c r="V862" i="11"/>
  <c r="W862" i="11"/>
  <c r="X862" i="11"/>
  <c r="Y862" i="11"/>
  <c r="Z862" i="11"/>
  <c r="AA862" i="11"/>
  <c r="AB862" i="11"/>
  <c r="AD862" i="11"/>
  <c r="AE862" i="11"/>
  <c r="B863" i="11"/>
  <c r="C863" i="11"/>
  <c r="D863" i="11"/>
  <c r="E863" i="11"/>
  <c r="F863" i="11"/>
  <c r="G863" i="11"/>
  <c r="H863" i="11"/>
  <c r="I863" i="11"/>
  <c r="J863" i="11"/>
  <c r="K863" i="11"/>
  <c r="L863" i="11"/>
  <c r="M863" i="11"/>
  <c r="N863" i="11"/>
  <c r="O863" i="11"/>
  <c r="P863" i="11"/>
  <c r="Q863" i="11"/>
  <c r="R863" i="11"/>
  <c r="S863" i="11"/>
  <c r="U863" i="11"/>
  <c r="V863" i="11"/>
  <c r="W863" i="11"/>
  <c r="X863" i="11"/>
  <c r="Y863" i="11"/>
  <c r="Z863" i="11"/>
  <c r="AA863" i="11"/>
  <c r="AB863" i="11"/>
  <c r="AD863" i="11"/>
  <c r="AE863" i="11"/>
  <c r="B864" i="11"/>
  <c r="C864" i="11"/>
  <c r="D864" i="11"/>
  <c r="E864" i="11"/>
  <c r="F864" i="11"/>
  <c r="G864" i="11"/>
  <c r="H864" i="11"/>
  <c r="I864" i="11"/>
  <c r="J864" i="11"/>
  <c r="K864" i="11"/>
  <c r="L864" i="11"/>
  <c r="M864" i="11"/>
  <c r="N864" i="11"/>
  <c r="O864" i="11"/>
  <c r="P864" i="11"/>
  <c r="Q864" i="11"/>
  <c r="R864" i="11"/>
  <c r="S864" i="11"/>
  <c r="U864" i="11"/>
  <c r="V864" i="11"/>
  <c r="W864" i="11"/>
  <c r="X864" i="11"/>
  <c r="Y864" i="11"/>
  <c r="Z864" i="11"/>
  <c r="AA864" i="11"/>
  <c r="AB864" i="11"/>
  <c r="AD864" i="11"/>
  <c r="AE864" i="11"/>
  <c r="B865" i="11"/>
  <c r="C865" i="11"/>
  <c r="D865" i="11"/>
  <c r="E865" i="11"/>
  <c r="F865" i="11"/>
  <c r="G865" i="11"/>
  <c r="H865" i="11"/>
  <c r="I865" i="11"/>
  <c r="J865" i="11"/>
  <c r="K865" i="11"/>
  <c r="L865" i="11"/>
  <c r="M865" i="11"/>
  <c r="N865" i="11"/>
  <c r="O865" i="11"/>
  <c r="P865" i="11"/>
  <c r="Q865" i="11"/>
  <c r="R865" i="11"/>
  <c r="S865" i="11"/>
  <c r="U865" i="11"/>
  <c r="V865" i="11"/>
  <c r="W865" i="11"/>
  <c r="X865" i="11"/>
  <c r="Y865" i="11"/>
  <c r="Z865" i="11"/>
  <c r="AA865" i="11"/>
  <c r="AB865" i="11"/>
  <c r="AD865" i="11"/>
  <c r="AE865" i="11"/>
  <c r="B866" i="11"/>
  <c r="C866" i="11"/>
  <c r="D866" i="11"/>
  <c r="E866" i="11"/>
  <c r="F866" i="11"/>
  <c r="G866" i="11"/>
  <c r="H866" i="11"/>
  <c r="I866" i="11"/>
  <c r="J866" i="11"/>
  <c r="K866" i="11"/>
  <c r="L866" i="11"/>
  <c r="M866" i="11"/>
  <c r="N866" i="11"/>
  <c r="O866" i="11"/>
  <c r="P866" i="11"/>
  <c r="Q866" i="11"/>
  <c r="R866" i="11"/>
  <c r="S866" i="11"/>
  <c r="U866" i="11"/>
  <c r="V866" i="11"/>
  <c r="W866" i="11"/>
  <c r="X866" i="11"/>
  <c r="Y866" i="11"/>
  <c r="Z866" i="11"/>
  <c r="AA866" i="11"/>
  <c r="AB866" i="11"/>
  <c r="AD866" i="11"/>
  <c r="AE866" i="11"/>
  <c r="B867" i="11"/>
  <c r="C867" i="11"/>
  <c r="D867" i="11"/>
  <c r="E867" i="11"/>
  <c r="F867" i="11"/>
  <c r="G867" i="11"/>
  <c r="H867" i="11"/>
  <c r="I867" i="11"/>
  <c r="J867" i="11"/>
  <c r="K867" i="11"/>
  <c r="L867" i="11"/>
  <c r="M867" i="11"/>
  <c r="N867" i="11"/>
  <c r="O867" i="11"/>
  <c r="P867" i="11"/>
  <c r="Q867" i="11"/>
  <c r="R867" i="11"/>
  <c r="S867" i="11"/>
  <c r="U867" i="11"/>
  <c r="V867" i="11"/>
  <c r="W867" i="11"/>
  <c r="X867" i="11"/>
  <c r="Y867" i="11"/>
  <c r="Z867" i="11"/>
  <c r="AA867" i="11"/>
  <c r="AB867" i="11"/>
  <c r="AD867" i="11"/>
  <c r="AE867" i="11"/>
  <c r="B868" i="11"/>
  <c r="C868" i="11"/>
  <c r="D868" i="11"/>
  <c r="E868" i="11"/>
  <c r="F868" i="11"/>
  <c r="G868" i="11"/>
  <c r="H868" i="11"/>
  <c r="I868" i="11"/>
  <c r="J868" i="11"/>
  <c r="K868" i="11"/>
  <c r="L868" i="11"/>
  <c r="M868" i="11"/>
  <c r="N868" i="11"/>
  <c r="O868" i="11"/>
  <c r="P868" i="11"/>
  <c r="Q868" i="11"/>
  <c r="R868" i="11"/>
  <c r="S868" i="11"/>
  <c r="U868" i="11"/>
  <c r="V868" i="11"/>
  <c r="W868" i="11"/>
  <c r="X868" i="11"/>
  <c r="Y868" i="11"/>
  <c r="Z868" i="11"/>
  <c r="AA868" i="11"/>
  <c r="AB868" i="11"/>
  <c r="AD868" i="11"/>
  <c r="AE868" i="11"/>
  <c r="B869" i="11"/>
  <c r="C869" i="11"/>
  <c r="D869" i="11"/>
  <c r="E869" i="11"/>
  <c r="F869" i="11"/>
  <c r="G869" i="11"/>
  <c r="H869" i="11"/>
  <c r="I869" i="11"/>
  <c r="J869" i="11"/>
  <c r="K869" i="11"/>
  <c r="L869" i="11"/>
  <c r="M869" i="11"/>
  <c r="N869" i="11"/>
  <c r="O869" i="11"/>
  <c r="P869" i="11"/>
  <c r="Q869" i="11"/>
  <c r="R869" i="11"/>
  <c r="S869" i="11"/>
  <c r="U869" i="11"/>
  <c r="V869" i="11"/>
  <c r="W869" i="11"/>
  <c r="X869" i="11"/>
  <c r="Y869" i="11"/>
  <c r="Z869" i="11"/>
  <c r="AA869" i="11"/>
  <c r="AB869" i="11"/>
  <c r="AD869" i="11"/>
  <c r="AE869" i="11"/>
  <c r="B870" i="11"/>
  <c r="C870" i="11"/>
  <c r="D870" i="11"/>
  <c r="E870" i="11"/>
  <c r="F870" i="11"/>
  <c r="G870" i="11"/>
  <c r="H870" i="11"/>
  <c r="I870" i="11"/>
  <c r="J870" i="11"/>
  <c r="K870" i="11"/>
  <c r="L870" i="11"/>
  <c r="M870" i="11"/>
  <c r="N870" i="11"/>
  <c r="O870" i="11"/>
  <c r="P870" i="11"/>
  <c r="Q870" i="11"/>
  <c r="R870" i="11"/>
  <c r="S870" i="11"/>
  <c r="U870" i="11"/>
  <c r="V870" i="11"/>
  <c r="W870" i="11"/>
  <c r="X870" i="11"/>
  <c r="Y870" i="11"/>
  <c r="Z870" i="11"/>
  <c r="AA870" i="11"/>
  <c r="AB870" i="11"/>
  <c r="AD870" i="11"/>
  <c r="AE870" i="11"/>
  <c r="B871" i="11"/>
  <c r="C871" i="11"/>
  <c r="D871" i="11"/>
  <c r="E871" i="11"/>
  <c r="F871" i="11"/>
  <c r="G871" i="11"/>
  <c r="H871" i="11"/>
  <c r="I871" i="11"/>
  <c r="J871" i="11"/>
  <c r="K871" i="11"/>
  <c r="L871" i="11"/>
  <c r="M871" i="11"/>
  <c r="N871" i="11"/>
  <c r="O871" i="11"/>
  <c r="P871" i="11"/>
  <c r="Q871" i="11"/>
  <c r="R871" i="11"/>
  <c r="S871" i="11"/>
  <c r="U871" i="11"/>
  <c r="V871" i="11"/>
  <c r="W871" i="11"/>
  <c r="X871" i="11"/>
  <c r="Y871" i="11"/>
  <c r="Z871" i="11"/>
  <c r="AA871" i="11"/>
  <c r="AB871" i="11"/>
  <c r="AD871" i="11"/>
  <c r="AE871" i="11"/>
  <c r="B872" i="11"/>
  <c r="C872" i="11"/>
  <c r="D872" i="11"/>
  <c r="E872" i="11"/>
  <c r="F872" i="11"/>
  <c r="G872" i="11"/>
  <c r="H872" i="11"/>
  <c r="I872" i="11"/>
  <c r="J872" i="11"/>
  <c r="K872" i="11"/>
  <c r="L872" i="11"/>
  <c r="M872" i="11"/>
  <c r="N872" i="11"/>
  <c r="O872" i="11"/>
  <c r="P872" i="11"/>
  <c r="Q872" i="11"/>
  <c r="R872" i="11"/>
  <c r="S872" i="11"/>
  <c r="U872" i="11"/>
  <c r="V872" i="11"/>
  <c r="W872" i="11"/>
  <c r="X872" i="11"/>
  <c r="Y872" i="11"/>
  <c r="Z872" i="11"/>
  <c r="AA872" i="11"/>
  <c r="AB872" i="11"/>
  <c r="AD872" i="11"/>
  <c r="AE872" i="11"/>
  <c r="B873" i="11"/>
  <c r="C873" i="11"/>
  <c r="D873" i="11"/>
  <c r="E873" i="11"/>
  <c r="F873" i="11"/>
  <c r="G873" i="11"/>
  <c r="H873" i="11"/>
  <c r="I873" i="11"/>
  <c r="J873" i="11"/>
  <c r="K873" i="11"/>
  <c r="L873" i="11"/>
  <c r="M873" i="11"/>
  <c r="N873" i="11"/>
  <c r="O873" i="11"/>
  <c r="P873" i="11"/>
  <c r="Q873" i="11"/>
  <c r="R873" i="11"/>
  <c r="S873" i="11"/>
  <c r="U873" i="11"/>
  <c r="V873" i="11"/>
  <c r="W873" i="11"/>
  <c r="X873" i="11"/>
  <c r="Y873" i="11"/>
  <c r="Z873" i="11"/>
  <c r="AA873" i="11"/>
  <c r="AB873" i="11"/>
  <c r="AD873" i="11"/>
  <c r="AE873" i="11"/>
  <c r="B874" i="11"/>
  <c r="C874" i="11"/>
  <c r="D874" i="11"/>
  <c r="E874" i="11"/>
  <c r="F874" i="11"/>
  <c r="G874" i="11"/>
  <c r="H874" i="11"/>
  <c r="I874" i="11"/>
  <c r="J874" i="11"/>
  <c r="K874" i="11"/>
  <c r="L874" i="11"/>
  <c r="M874" i="11"/>
  <c r="N874" i="11"/>
  <c r="O874" i="11"/>
  <c r="P874" i="11"/>
  <c r="Q874" i="11"/>
  <c r="R874" i="11"/>
  <c r="S874" i="11"/>
  <c r="U874" i="11"/>
  <c r="V874" i="11"/>
  <c r="W874" i="11"/>
  <c r="X874" i="11"/>
  <c r="Y874" i="11"/>
  <c r="Z874" i="11"/>
  <c r="AA874" i="11"/>
  <c r="AB874" i="11"/>
  <c r="AD874" i="11"/>
  <c r="AE874" i="11"/>
  <c r="B875" i="11"/>
  <c r="C875" i="11"/>
  <c r="D875" i="11"/>
  <c r="E875" i="11"/>
  <c r="F875" i="11"/>
  <c r="G875" i="11"/>
  <c r="H875" i="11"/>
  <c r="I875" i="11"/>
  <c r="J875" i="11"/>
  <c r="K875" i="11"/>
  <c r="L875" i="11"/>
  <c r="M875" i="11"/>
  <c r="N875" i="11"/>
  <c r="O875" i="11"/>
  <c r="P875" i="11"/>
  <c r="Q875" i="11"/>
  <c r="R875" i="11"/>
  <c r="S875" i="11"/>
  <c r="U875" i="11"/>
  <c r="V875" i="11"/>
  <c r="W875" i="11"/>
  <c r="X875" i="11"/>
  <c r="Y875" i="11"/>
  <c r="Z875" i="11"/>
  <c r="AA875" i="11"/>
  <c r="AB875" i="11"/>
  <c r="AD875" i="11"/>
  <c r="AE875" i="11"/>
  <c r="B876" i="11"/>
  <c r="C876" i="11"/>
  <c r="D876" i="11"/>
  <c r="E876" i="11"/>
  <c r="F876" i="11"/>
  <c r="G876" i="11"/>
  <c r="H876" i="11"/>
  <c r="I876" i="11"/>
  <c r="J876" i="11"/>
  <c r="K876" i="11"/>
  <c r="L876" i="11"/>
  <c r="M876" i="11"/>
  <c r="N876" i="11"/>
  <c r="O876" i="11"/>
  <c r="P876" i="11"/>
  <c r="Q876" i="11"/>
  <c r="R876" i="11"/>
  <c r="S876" i="11"/>
  <c r="U876" i="11"/>
  <c r="V876" i="11"/>
  <c r="W876" i="11"/>
  <c r="X876" i="11"/>
  <c r="Y876" i="11"/>
  <c r="Z876" i="11"/>
  <c r="AA876" i="11"/>
  <c r="AB876" i="11"/>
  <c r="AD876" i="11"/>
  <c r="AE876" i="11"/>
  <c r="B877" i="11"/>
  <c r="C877" i="11"/>
  <c r="D877" i="11"/>
  <c r="E877" i="11"/>
  <c r="F877" i="11"/>
  <c r="G877" i="11"/>
  <c r="H877" i="11"/>
  <c r="I877" i="11"/>
  <c r="J877" i="11"/>
  <c r="K877" i="11"/>
  <c r="L877" i="11"/>
  <c r="M877" i="11"/>
  <c r="N877" i="11"/>
  <c r="O877" i="11"/>
  <c r="P877" i="11"/>
  <c r="Q877" i="11"/>
  <c r="R877" i="11"/>
  <c r="S877" i="11"/>
  <c r="U877" i="11"/>
  <c r="V877" i="11"/>
  <c r="W877" i="11"/>
  <c r="X877" i="11"/>
  <c r="Y877" i="11"/>
  <c r="Z877" i="11"/>
  <c r="AA877" i="11"/>
  <c r="AB877" i="11"/>
  <c r="AD877" i="11"/>
  <c r="AE877" i="11"/>
  <c r="B878" i="11"/>
  <c r="C878" i="11"/>
  <c r="D878" i="11"/>
  <c r="E878" i="11"/>
  <c r="F878" i="11"/>
  <c r="G878" i="11"/>
  <c r="H878" i="11"/>
  <c r="I878" i="11"/>
  <c r="J878" i="11"/>
  <c r="K878" i="11"/>
  <c r="L878" i="11"/>
  <c r="M878" i="11"/>
  <c r="N878" i="11"/>
  <c r="O878" i="11"/>
  <c r="P878" i="11"/>
  <c r="Q878" i="11"/>
  <c r="R878" i="11"/>
  <c r="S878" i="11"/>
  <c r="U878" i="11"/>
  <c r="V878" i="11"/>
  <c r="W878" i="11"/>
  <c r="X878" i="11"/>
  <c r="Y878" i="11"/>
  <c r="Z878" i="11"/>
  <c r="AA878" i="11"/>
  <c r="AB878" i="11"/>
  <c r="AD878" i="11"/>
  <c r="AE878" i="11"/>
  <c r="B879" i="11"/>
  <c r="C879" i="11"/>
  <c r="D879" i="11"/>
  <c r="E879" i="11"/>
  <c r="F879" i="11"/>
  <c r="G879" i="11"/>
  <c r="H879" i="11"/>
  <c r="I879" i="11"/>
  <c r="J879" i="11"/>
  <c r="K879" i="11"/>
  <c r="L879" i="11"/>
  <c r="M879" i="11"/>
  <c r="N879" i="11"/>
  <c r="O879" i="11"/>
  <c r="P879" i="11"/>
  <c r="Q879" i="11"/>
  <c r="R879" i="11"/>
  <c r="S879" i="11"/>
  <c r="U879" i="11"/>
  <c r="V879" i="11"/>
  <c r="W879" i="11"/>
  <c r="X879" i="11"/>
  <c r="Y879" i="11"/>
  <c r="Z879" i="11"/>
  <c r="AA879" i="11"/>
  <c r="AB879" i="11"/>
  <c r="AD879" i="11"/>
  <c r="AE879" i="11"/>
  <c r="B880" i="11"/>
  <c r="C880" i="11"/>
  <c r="D880" i="11"/>
  <c r="E880" i="11"/>
  <c r="F880" i="11"/>
  <c r="G880" i="11"/>
  <c r="H880" i="11"/>
  <c r="I880" i="11"/>
  <c r="J880" i="11"/>
  <c r="K880" i="11"/>
  <c r="L880" i="11"/>
  <c r="M880" i="11"/>
  <c r="N880" i="11"/>
  <c r="O880" i="11"/>
  <c r="P880" i="11"/>
  <c r="Q880" i="11"/>
  <c r="R880" i="11"/>
  <c r="S880" i="11"/>
  <c r="U880" i="11"/>
  <c r="V880" i="11"/>
  <c r="W880" i="11"/>
  <c r="X880" i="11"/>
  <c r="Y880" i="11"/>
  <c r="Z880" i="11"/>
  <c r="AA880" i="11"/>
  <c r="AB880" i="11"/>
  <c r="AD880" i="11"/>
  <c r="AE880" i="11"/>
  <c r="B881" i="11"/>
  <c r="C881" i="11"/>
  <c r="D881" i="11"/>
  <c r="E881" i="11"/>
  <c r="F881" i="11"/>
  <c r="G881" i="11"/>
  <c r="H881" i="11"/>
  <c r="I881" i="11"/>
  <c r="J881" i="11"/>
  <c r="K881" i="11"/>
  <c r="L881" i="11"/>
  <c r="M881" i="11"/>
  <c r="N881" i="11"/>
  <c r="O881" i="11"/>
  <c r="P881" i="11"/>
  <c r="Q881" i="11"/>
  <c r="R881" i="11"/>
  <c r="S881" i="11"/>
  <c r="U881" i="11"/>
  <c r="V881" i="11"/>
  <c r="W881" i="11"/>
  <c r="X881" i="11"/>
  <c r="Y881" i="11"/>
  <c r="Z881" i="11"/>
  <c r="AA881" i="11"/>
  <c r="AB881" i="11"/>
  <c r="AD881" i="11"/>
  <c r="AE881" i="11"/>
  <c r="B882" i="11"/>
  <c r="C882" i="11"/>
  <c r="D882" i="11"/>
  <c r="E882" i="11"/>
  <c r="F882" i="11"/>
  <c r="G882" i="11"/>
  <c r="H882" i="11"/>
  <c r="I882" i="11"/>
  <c r="J882" i="11"/>
  <c r="K882" i="11"/>
  <c r="L882" i="11"/>
  <c r="M882" i="11"/>
  <c r="N882" i="11"/>
  <c r="O882" i="11"/>
  <c r="P882" i="11"/>
  <c r="Q882" i="11"/>
  <c r="R882" i="11"/>
  <c r="S882" i="11"/>
  <c r="U882" i="11"/>
  <c r="V882" i="11"/>
  <c r="W882" i="11"/>
  <c r="X882" i="11"/>
  <c r="Y882" i="11"/>
  <c r="Z882" i="11"/>
  <c r="AA882" i="11"/>
  <c r="AB882" i="11"/>
  <c r="AD882" i="11"/>
  <c r="AE882" i="11"/>
  <c r="B883" i="11"/>
  <c r="C883" i="11"/>
  <c r="D883" i="11"/>
  <c r="E883" i="11"/>
  <c r="F883" i="11"/>
  <c r="G883" i="11"/>
  <c r="H883" i="11"/>
  <c r="I883" i="11"/>
  <c r="J883" i="11"/>
  <c r="K883" i="11"/>
  <c r="L883" i="11"/>
  <c r="M883" i="11"/>
  <c r="N883" i="11"/>
  <c r="O883" i="11"/>
  <c r="P883" i="11"/>
  <c r="Q883" i="11"/>
  <c r="R883" i="11"/>
  <c r="S883" i="11"/>
  <c r="U883" i="11"/>
  <c r="V883" i="11"/>
  <c r="W883" i="11"/>
  <c r="X883" i="11"/>
  <c r="Y883" i="11"/>
  <c r="Z883" i="11"/>
  <c r="AA883" i="11"/>
  <c r="AB883" i="11"/>
  <c r="AD883" i="11"/>
  <c r="AE883" i="11"/>
  <c r="B884" i="11"/>
  <c r="C884" i="11"/>
  <c r="D884" i="11"/>
  <c r="E884" i="11"/>
  <c r="F884" i="11"/>
  <c r="G884" i="11"/>
  <c r="H884" i="11"/>
  <c r="I884" i="11"/>
  <c r="J884" i="11"/>
  <c r="K884" i="11"/>
  <c r="L884" i="11"/>
  <c r="M884" i="11"/>
  <c r="N884" i="11"/>
  <c r="O884" i="11"/>
  <c r="P884" i="11"/>
  <c r="Q884" i="11"/>
  <c r="R884" i="11"/>
  <c r="S884" i="11"/>
  <c r="U884" i="11"/>
  <c r="V884" i="11"/>
  <c r="W884" i="11"/>
  <c r="X884" i="11"/>
  <c r="Y884" i="11"/>
  <c r="Z884" i="11"/>
  <c r="AA884" i="11"/>
  <c r="AB884" i="11"/>
  <c r="AD884" i="11"/>
  <c r="AE884" i="11"/>
  <c r="B885" i="11"/>
  <c r="C885" i="11"/>
  <c r="D885" i="11"/>
  <c r="E885" i="11"/>
  <c r="F885" i="11"/>
  <c r="G885" i="11"/>
  <c r="H885" i="11"/>
  <c r="I885" i="11"/>
  <c r="J885" i="11"/>
  <c r="K885" i="11"/>
  <c r="L885" i="11"/>
  <c r="M885" i="11"/>
  <c r="N885" i="11"/>
  <c r="O885" i="11"/>
  <c r="P885" i="11"/>
  <c r="Q885" i="11"/>
  <c r="R885" i="11"/>
  <c r="S885" i="11"/>
  <c r="U885" i="11"/>
  <c r="V885" i="11"/>
  <c r="W885" i="11"/>
  <c r="X885" i="11"/>
  <c r="Y885" i="11"/>
  <c r="Z885" i="11"/>
  <c r="AA885" i="11"/>
  <c r="AB885" i="11"/>
  <c r="AD885" i="11"/>
  <c r="AE885" i="11"/>
  <c r="B886" i="11"/>
  <c r="C886" i="11"/>
  <c r="D886" i="11"/>
  <c r="E886" i="11"/>
  <c r="F886" i="11"/>
  <c r="G886" i="11"/>
  <c r="H886" i="11"/>
  <c r="I886" i="11"/>
  <c r="J886" i="11"/>
  <c r="K886" i="11"/>
  <c r="L886" i="11"/>
  <c r="M886" i="11"/>
  <c r="N886" i="11"/>
  <c r="O886" i="11"/>
  <c r="P886" i="11"/>
  <c r="Q886" i="11"/>
  <c r="R886" i="11"/>
  <c r="S886" i="11"/>
  <c r="U886" i="11"/>
  <c r="V886" i="11"/>
  <c r="W886" i="11"/>
  <c r="X886" i="11"/>
  <c r="Y886" i="11"/>
  <c r="Z886" i="11"/>
  <c r="AA886" i="11"/>
  <c r="AB886" i="11"/>
  <c r="AD886" i="11"/>
  <c r="AE886" i="11"/>
  <c r="B887" i="11"/>
  <c r="C887" i="11"/>
  <c r="D887" i="11"/>
  <c r="E887" i="11"/>
  <c r="F887" i="11"/>
  <c r="G887" i="11"/>
  <c r="H887" i="11"/>
  <c r="I887" i="11"/>
  <c r="J887" i="11"/>
  <c r="K887" i="11"/>
  <c r="L887" i="11"/>
  <c r="M887" i="11"/>
  <c r="N887" i="11"/>
  <c r="O887" i="11"/>
  <c r="P887" i="11"/>
  <c r="Q887" i="11"/>
  <c r="R887" i="11"/>
  <c r="S887" i="11"/>
  <c r="U887" i="11"/>
  <c r="V887" i="11"/>
  <c r="W887" i="11"/>
  <c r="X887" i="11"/>
  <c r="Y887" i="11"/>
  <c r="Z887" i="11"/>
  <c r="AA887" i="11"/>
  <c r="AB887" i="11"/>
  <c r="AD887" i="11"/>
  <c r="AE887" i="11"/>
  <c r="B888" i="11"/>
  <c r="C888" i="11"/>
  <c r="D888" i="11"/>
  <c r="E888" i="11"/>
  <c r="F888" i="11"/>
  <c r="G888" i="11"/>
  <c r="H888" i="11"/>
  <c r="I888" i="11"/>
  <c r="J888" i="11"/>
  <c r="K888" i="11"/>
  <c r="L888" i="11"/>
  <c r="M888" i="11"/>
  <c r="N888" i="11"/>
  <c r="O888" i="11"/>
  <c r="P888" i="11"/>
  <c r="Q888" i="11"/>
  <c r="R888" i="11"/>
  <c r="S888" i="11"/>
  <c r="U888" i="11"/>
  <c r="V888" i="11"/>
  <c r="W888" i="11"/>
  <c r="X888" i="11"/>
  <c r="Y888" i="11"/>
  <c r="Z888" i="11"/>
  <c r="AA888" i="11"/>
  <c r="AB888" i="11"/>
  <c r="AD888" i="11"/>
  <c r="AE888" i="11"/>
  <c r="B889" i="11"/>
  <c r="C889" i="11"/>
  <c r="D889" i="11"/>
  <c r="E889" i="11"/>
  <c r="F889" i="11"/>
  <c r="G889" i="11"/>
  <c r="H889" i="11"/>
  <c r="I889" i="11"/>
  <c r="J889" i="11"/>
  <c r="K889" i="11"/>
  <c r="L889" i="11"/>
  <c r="M889" i="11"/>
  <c r="N889" i="11"/>
  <c r="O889" i="11"/>
  <c r="P889" i="11"/>
  <c r="Q889" i="11"/>
  <c r="R889" i="11"/>
  <c r="S889" i="11"/>
  <c r="U889" i="11"/>
  <c r="V889" i="11"/>
  <c r="W889" i="11"/>
  <c r="X889" i="11"/>
  <c r="Y889" i="11"/>
  <c r="Z889" i="11"/>
  <c r="AA889" i="11"/>
  <c r="AB889" i="11"/>
  <c r="AD889" i="11"/>
  <c r="AE889" i="11"/>
  <c r="B890" i="11"/>
  <c r="C890" i="11"/>
  <c r="D890" i="11"/>
  <c r="E890" i="11"/>
  <c r="F890" i="11"/>
  <c r="G890" i="11"/>
  <c r="H890" i="11"/>
  <c r="I890" i="11"/>
  <c r="J890" i="11"/>
  <c r="K890" i="11"/>
  <c r="L890" i="11"/>
  <c r="M890" i="11"/>
  <c r="N890" i="11"/>
  <c r="O890" i="11"/>
  <c r="P890" i="11"/>
  <c r="Q890" i="11"/>
  <c r="R890" i="11"/>
  <c r="S890" i="11"/>
  <c r="U890" i="11"/>
  <c r="V890" i="11"/>
  <c r="W890" i="11"/>
  <c r="X890" i="11"/>
  <c r="Y890" i="11"/>
  <c r="Z890" i="11"/>
  <c r="AA890" i="11"/>
  <c r="AB890" i="11"/>
  <c r="AD890" i="11"/>
  <c r="AE890" i="11"/>
  <c r="B891" i="11"/>
  <c r="C891" i="11"/>
  <c r="D891" i="11"/>
  <c r="E891" i="11"/>
  <c r="F891" i="11"/>
  <c r="G891" i="11"/>
  <c r="H891" i="11"/>
  <c r="I891" i="11"/>
  <c r="J891" i="11"/>
  <c r="K891" i="11"/>
  <c r="L891" i="11"/>
  <c r="M891" i="11"/>
  <c r="N891" i="11"/>
  <c r="O891" i="11"/>
  <c r="P891" i="11"/>
  <c r="Q891" i="11"/>
  <c r="R891" i="11"/>
  <c r="S891" i="11"/>
  <c r="U891" i="11"/>
  <c r="V891" i="11"/>
  <c r="W891" i="11"/>
  <c r="X891" i="11"/>
  <c r="Y891" i="11"/>
  <c r="Z891" i="11"/>
  <c r="AA891" i="11"/>
  <c r="AB891" i="11"/>
  <c r="AD891" i="11"/>
  <c r="AE891" i="11"/>
  <c r="B892" i="11"/>
  <c r="C892" i="11"/>
  <c r="D892" i="11"/>
  <c r="E892" i="11"/>
  <c r="F892" i="11"/>
  <c r="G892" i="11"/>
  <c r="H892" i="11"/>
  <c r="I892" i="11"/>
  <c r="J892" i="11"/>
  <c r="K892" i="11"/>
  <c r="L892" i="11"/>
  <c r="M892" i="11"/>
  <c r="N892" i="11"/>
  <c r="O892" i="11"/>
  <c r="P892" i="11"/>
  <c r="Q892" i="11"/>
  <c r="R892" i="11"/>
  <c r="S892" i="11"/>
  <c r="U892" i="11"/>
  <c r="V892" i="11"/>
  <c r="W892" i="11"/>
  <c r="X892" i="11"/>
  <c r="Y892" i="11"/>
  <c r="Z892" i="11"/>
  <c r="AA892" i="11"/>
  <c r="AB892" i="11"/>
  <c r="AD892" i="11"/>
  <c r="AE892" i="11"/>
  <c r="B893" i="11"/>
  <c r="C893" i="11"/>
  <c r="D893" i="11"/>
  <c r="E893" i="11"/>
  <c r="F893" i="11"/>
  <c r="G893" i="11"/>
  <c r="H893" i="11"/>
  <c r="I893" i="11"/>
  <c r="J893" i="11"/>
  <c r="K893" i="11"/>
  <c r="L893" i="11"/>
  <c r="M893" i="11"/>
  <c r="N893" i="11"/>
  <c r="O893" i="11"/>
  <c r="P893" i="11"/>
  <c r="Q893" i="11"/>
  <c r="R893" i="11"/>
  <c r="S893" i="11"/>
  <c r="U893" i="11"/>
  <c r="V893" i="11"/>
  <c r="W893" i="11"/>
  <c r="X893" i="11"/>
  <c r="Y893" i="11"/>
  <c r="Z893" i="11"/>
  <c r="AA893" i="11"/>
  <c r="AB893" i="11"/>
  <c r="AD893" i="11"/>
  <c r="AE893" i="11"/>
  <c r="B894" i="11"/>
  <c r="C894" i="11"/>
  <c r="D894" i="11"/>
  <c r="E894" i="11"/>
  <c r="F894" i="11"/>
  <c r="G894" i="11"/>
  <c r="H894" i="11"/>
  <c r="I894" i="11"/>
  <c r="J894" i="11"/>
  <c r="K894" i="11"/>
  <c r="L894" i="11"/>
  <c r="M894" i="11"/>
  <c r="N894" i="11"/>
  <c r="O894" i="11"/>
  <c r="P894" i="11"/>
  <c r="Q894" i="11"/>
  <c r="R894" i="11"/>
  <c r="S894" i="11"/>
  <c r="U894" i="11"/>
  <c r="V894" i="11"/>
  <c r="W894" i="11"/>
  <c r="X894" i="11"/>
  <c r="Y894" i="11"/>
  <c r="Z894" i="11"/>
  <c r="AA894" i="11"/>
  <c r="AB894" i="11"/>
  <c r="AD894" i="11"/>
  <c r="AE894" i="11"/>
  <c r="B895" i="11"/>
  <c r="C895" i="11"/>
  <c r="D895" i="11"/>
  <c r="E895" i="11"/>
  <c r="F895" i="11"/>
  <c r="G895" i="11"/>
  <c r="H895" i="11"/>
  <c r="I895" i="11"/>
  <c r="J895" i="11"/>
  <c r="K895" i="11"/>
  <c r="L895" i="11"/>
  <c r="M895" i="11"/>
  <c r="N895" i="11"/>
  <c r="O895" i="11"/>
  <c r="P895" i="11"/>
  <c r="Q895" i="11"/>
  <c r="R895" i="11"/>
  <c r="S895" i="11"/>
  <c r="U895" i="11"/>
  <c r="V895" i="11"/>
  <c r="W895" i="11"/>
  <c r="X895" i="11"/>
  <c r="Y895" i="11"/>
  <c r="Z895" i="11"/>
  <c r="AA895" i="11"/>
  <c r="AB895" i="11"/>
  <c r="AD895" i="11"/>
  <c r="AE895" i="11"/>
  <c r="B896" i="11"/>
  <c r="C896" i="11"/>
  <c r="D896" i="11"/>
  <c r="E896" i="11"/>
  <c r="F896" i="11"/>
  <c r="G896" i="11"/>
  <c r="H896" i="11"/>
  <c r="I896" i="11"/>
  <c r="J896" i="11"/>
  <c r="K896" i="11"/>
  <c r="L896" i="11"/>
  <c r="M896" i="11"/>
  <c r="N896" i="11"/>
  <c r="O896" i="11"/>
  <c r="P896" i="11"/>
  <c r="Q896" i="11"/>
  <c r="R896" i="11"/>
  <c r="S896" i="11"/>
  <c r="U896" i="11"/>
  <c r="V896" i="11"/>
  <c r="W896" i="11"/>
  <c r="X896" i="11"/>
  <c r="Y896" i="11"/>
  <c r="Z896" i="11"/>
  <c r="AA896" i="11"/>
  <c r="AB896" i="11"/>
  <c r="AD896" i="11"/>
  <c r="AE896" i="11"/>
  <c r="B897" i="11"/>
  <c r="C897" i="11"/>
  <c r="D897" i="11"/>
  <c r="E897" i="11"/>
  <c r="F897" i="11"/>
  <c r="G897" i="11"/>
  <c r="H897" i="11"/>
  <c r="I897" i="11"/>
  <c r="J897" i="11"/>
  <c r="K897" i="11"/>
  <c r="L897" i="11"/>
  <c r="M897" i="11"/>
  <c r="N897" i="11"/>
  <c r="O897" i="11"/>
  <c r="P897" i="11"/>
  <c r="Q897" i="11"/>
  <c r="R897" i="11"/>
  <c r="S897" i="11"/>
  <c r="U897" i="11"/>
  <c r="V897" i="11"/>
  <c r="W897" i="11"/>
  <c r="X897" i="11"/>
  <c r="Y897" i="11"/>
  <c r="Z897" i="11"/>
  <c r="AA897" i="11"/>
  <c r="AB897" i="11"/>
  <c r="AD897" i="11"/>
  <c r="AE897" i="11"/>
  <c r="B898" i="11"/>
  <c r="C898" i="11"/>
  <c r="D898" i="11"/>
  <c r="E898" i="11"/>
  <c r="F898" i="11"/>
  <c r="G898" i="11"/>
  <c r="H898" i="11"/>
  <c r="I898" i="11"/>
  <c r="J898" i="11"/>
  <c r="K898" i="11"/>
  <c r="L898" i="11"/>
  <c r="M898" i="11"/>
  <c r="N898" i="11"/>
  <c r="O898" i="11"/>
  <c r="P898" i="11"/>
  <c r="Q898" i="11"/>
  <c r="R898" i="11"/>
  <c r="S898" i="11"/>
  <c r="U898" i="11"/>
  <c r="V898" i="11"/>
  <c r="W898" i="11"/>
  <c r="X898" i="11"/>
  <c r="Y898" i="11"/>
  <c r="Z898" i="11"/>
  <c r="AA898" i="11"/>
  <c r="AB898" i="11"/>
  <c r="AD898" i="11"/>
  <c r="AE898" i="11"/>
  <c r="B899" i="11"/>
  <c r="C899" i="11"/>
  <c r="D899" i="11"/>
  <c r="E899" i="11"/>
  <c r="F899" i="11"/>
  <c r="G899" i="11"/>
  <c r="H899" i="11"/>
  <c r="I899" i="11"/>
  <c r="J899" i="11"/>
  <c r="K899" i="11"/>
  <c r="L899" i="11"/>
  <c r="M899" i="11"/>
  <c r="N899" i="11"/>
  <c r="O899" i="11"/>
  <c r="P899" i="11"/>
  <c r="Q899" i="11"/>
  <c r="R899" i="11"/>
  <c r="S899" i="11"/>
  <c r="U899" i="11"/>
  <c r="V899" i="11"/>
  <c r="W899" i="11"/>
  <c r="X899" i="11"/>
  <c r="Y899" i="11"/>
  <c r="Z899" i="11"/>
  <c r="AA899" i="11"/>
  <c r="AB899" i="11"/>
  <c r="AD899" i="11"/>
  <c r="AE899" i="11"/>
  <c r="B900" i="11"/>
  <c r="C900" i="11"/>
  <c r="D900" i="11"/>
  <c r="E900" i="11"/>
  <c r="F900" i="11"/>
  <c r="G900" i="11"/>
  <c r="H900" i="11"/>
  <c r="I900" i="11"/>
  <c r="J900" i="11"/>
  <c r="K900" i="11"/>
  <c r="L900" i="11"/>
  <c r="M900" i="11"/>
  <c r="N900" i="11"/>
  <c r="O900" i="11"/>
  <c r="P900" i="11"/>
  <c r="Q900" i="11"/>
  <c r="R900" i="11"/>
  <c r="S900" i="11"/>
  <c r="U900" i="11"/>
  <c r="V900" i="11"/>
  <c r="W900" i="11"/>
  <c r="X900" i="11"/>
  <c r="Y900" i="11"/>
  <c r="Z900" i="11"/>
  <c r="AA900" i="11"/>
  <c r="AB900" i="11"/>
  <c r="AD900" i="11"/>
  <c r="AE900" i="11"/>
  <c r="B901" i="11"/>
  <c r="C901" i="11"/>
  <c r="D901" i="11"/>
  <c r="E901" i="11"/>
  <c r="F901" i="11"/>
  <c r="G901" i="11"/>
  <c r="H901" i="11"/>
  <c r="I901" i="11"/>
  <c r="J901" i="11"/>
  <c r="K901" i="11"/>
  <c r="L901" i="11"/>
  <c r="M901" i="11"/>
  <c r="N901" i="11"/>
  <c r="O901" i="11"/>
  <c r="P901" i="11"/>
  <c r="Q901" i="11"/>
  <c r="R901" i="11"/>
  <c r="S901" i="11"/>
  <c r="U901" i="11"/>
  <c r="V901" i="11"/>
  <c r="W901" i="11"/>
  <c r="X901" i="11"/>
  <c r="Y901" i="11"/>
  <c r="Z901" i="11"/>
  <c r="AA901" i="11"/>
  <c r="AB901" i="11"/>
  <c r="AD901" i="11"/>
  <c r="AE901" i="11"/>
  <c r="B902" i="11"/>
  <c r="C902" i="11"/>
  <c r="D902" i="11"/>
  <c r="E902" i="11"/>
  <c r="F902" i="11"/>
  <c r="G902" i="11"/>
  <c r="H902" i="11"/>
  <c r="I902" i="11"/>
  <c r="J902" i="11"/>
  <c r="K902" i="11"/>
  <c r="L902" i="11"/>
  <c r="M902" i="11"/>
  <c r="N902" i="11"/>
  <c r="O902" i="11"/>
  <c r="P902" i="11"/>
  <c r="Q902" i="11"/>
  <c r="R902" i="11"/>
  <c r="S902" i="11"/>
  <c r="U902" i="11"/>
  <c r="V902" i="11"/>
  <c r="W902" i="11"/>
  <c r="X902" i="11"/>
  <c r="Y902" i="11"/>
  <c r="Z902" i="11"/>
  <c r="AA902" i="11"/>
  <c r="AB902" i="11"/>
  <c r="AD902" i="11"/>
  <c r="AE902" i="11"/>
  <c r="B903" i="11"/>
  <c r="C903" i="11"/>
  <c r="D903" i="11"/>
  <c r="E903" i="11"/>
  <c r="F903" i="11"/>
  <c r="G903" i="11"/>
  <c r="H903" i="11"/>
  <c r="I903" i="11"/>
  <c r="J903" i="11"/>
  <c r="K903" i="11"/>
  <c r="L903" i="11"/>
  <c r="M903" i="11"/>
  <c r="N903" i="11"/>
  <c r="O903" i="11"/>
  <c r="P903" i="11"/>
  <c r="Q903" i="11"/>
  <c r="R903" i="11"/>
  <c r="S903" i="11"/>
  <c r="U903" i="11"/>
  <c r="V903" i="11"/>
  <c r="W903" i="11"/>
  <c r="X903" i="11"/>
  <c r="Y903" i="11"/>
  <c r="Z903" i="11"/>
  <c r="AA903" i="11"/>
  <c r="AB903" i="11"/>
  <c r="AD903" i="11"/>
  <c r="AE903" i="11"/>
  <c r="B904" i="11"/>
  <c r="C904" i="11"/>
  <c r="D904" i="11"/>
  <c r="E904" i="11"/>
  <c r="F904" i="11"/>
  <c r="G904" i="11"/>
  <c r="H904" i="11"/>
  <c r="I904" i="11"/>
  <c r="J904" i="11"/>
  <c r="K904" i="11"/>
  <c r="L904" i="11"/>
  <c r="M904" i="11"/>
  <c r="N904" i="11"/>
  <c r="O904" i="11"/>
  <c r="P904" i="11"/>
  <c r="Q904" i="11"/>
  <c r="R904" i="11"/>
  <c r="S904" i="11"/>
  <c r="U904" i="11"/>
  <c r="V904" i="11"/>
  <c r="W904" i="11"/>
  <c r="X904" i="11"/>
  <c r="Y904" i="11"/>
  <c r="Z904" i="11"/>
  <c r="AA904" i="11"/>
  <c r="AB904" i="11"/>
  <c r="AD904" i="11"/>
  <c r="AE904" i="11"/>
  <c r="B905" i="11"/>
  <c r="C905" i="11"/>
  <c r="D905" i="11"/>
  <c r="E905" i="11"/>
  <c r="F905" i="11"/>
  <c r="G905" i="11"/>
  <c r="H905" i="11"/>
  <c r="I905" i="11"/>
  <c r="J905" i="11"/>
  <c r="K905" i="11"/>
  <c r="L905" i="11"/>
  <c r="M905" i="11"/>
  <c r="N905" i="11"/>
  <c r="O905" i="11"/>
  <c r="P905" i="11"/>
  <c r="Q905" i="11"/>
  <c r="R905" i="11"/>
  <c r="S905" i="11"/>
  <c r="U905" i="11"/>
  <c r="V905" i="11"/>
  <c r="W905" i="11"/>
  <c r="X905" i="11"/>
  <c r="Y905" i="11"/>
  <c r="Z905" i="11"/>
  <c r="AA905" i="11"/>
  <c r="AB905" i="11"/>
  <c r="AD905" i="11"/>
  <c r="AE905" i="11"/>
  <c r="B906" i="11"/>
  <c r="C906" i="11"/>
  <c r="D906" i="11"/>
  <c r="E906" i="11"/>
  <c r="F906" i="11"/>
  <c r="G906" i="11"/>
  <c r="H906" i="11"/>
  <c r="I906" i="11"/>
  <c r="J906" i="11"/>
  <c r="K906" i="11"/>
  <c r="L906" i="11"/>
  <c r="M906" i="11"/>
  <c r="N906" i="11"/>
  <c r="O906" i="11"/>
  <c r="P906" i="11"/>
  <c r="Q906" i="11"/>
  <c r="R906" i="11"/>
  <c r="S906" i="11"/>
  <c r="U906" i="11"/>
  <c r="V906" i="11"/>
  <c r="W906" i="11"/>
  <c r="X906" i="11"/>
  <c r="Y906" i="11"/>
  <c r="Z906" i="11"/>
  <c r="AA906" i="11"/>
  <c r="AB906" i="11"/>
  <c r="AD906" i="11"/>
  <c r="AE906" i="11"/>
  <c r="B907" i="11"/>
  <c r="C907" i="11"/>
  <c r="D907" i="11"/>
  <c r="E907" i="11"/>
  <c r="F907" i="11"/>
  <c r="G907" i="11"/>
  <c r="H907" i="11"/>
  <c r="I907" i="11"/>
  <c r="J907" i="11"/>
  <c r="K907" i="11"/>
  <c r="L907" i="11"/>
  <c r="M907" i="11"/>
  <c r="N907" i="11"/>
  <c r="O907" i="11"/>
  <c r="P907" i="11"/>
  <c r="Q907" i="11"/>
  <c r="R907" i="11"/>
  <c r="S907" i="11"/>
  <c r="U907" i="11"/>
  <c r="V907" i="11"/>
  <c r="W907" i="11"/>
  <c r="X907" i="11"/>
  <c r="Y907" i="11"/>
  <c r="Z907" i="11"/>
  <c r="AA907" i="11"/>
  <c r="AB907" i="11"/>
  <c r="AD907" i="11"/>
  <c r="AE907" i="11"/>
  <c r="B908" i="11"/>
  <c r="C908" i="11"/>
  <c r="D908" i="11"/>
  <c r="E908" i="11"/>
  <c r="F908" i="11"/>
  <c r="G908" i="11"/>
  <c r="H908" i="11"/>
  <c r="I908" i="11"/>
  <c r="J908" i="11"/>
  <c r="K908" i="11"/>
  <c r="L908" i="11"/>
  <c r="M908" i="11"/>
  <c r="N908" i="11"/>
  <c r="O908" i="11"/>
  <c r="P908" i="11"/>
  <c r="Q908" i="11"/>
  <c r="R908" i="11"/>
  <c r="S908" i="11"/>
  <c r="U908" i="11"/>
  <c r="V908" i="11"/>
  <c r="W908" i="11"/>
  <c r="X908" i="11"/>
  <c r="Y908" i="11"/>
  <c r="Z908" i="11"/>
  <c r="AA908" i="11"/>
  <c r="AB908" i="11"/>
  <c r="AD908" i="11"/>
  <c r="AE908" i="11"/>
  <c r="B909" i="11"/>
  <c r="C909" i="11"/>
  <c r="D909" i="11"/>
  <c r="E909" i="11"/>
  <c r="F909" i="11"/>
  <c r="G909" i="11"/>
  <c r="H909" i="11"/>
  <c r="I909" i="11"/>
  <c r="J909" i="11"/>
  <c r="K909" i="11"/>
  <c r="L909" i="11"/>
  <c r="M909" i="11"/>
  <c r="N909" i="11"/>
  <c r="O909" i="11"/>
  <c r="P909" i="11"/>
  <c r="Q909" i="11"/>
  <c r="R909" i="11"/>
  <c r="S909" i="11"/>
  <c r="U909" i="11"/>
  <c r="V909" i="11"/>
  <c r="W909" i="11"/>
  <c r="X909" i="11"/>
  <c r="Y909" i="11"/>
  <c r="Z909" i="11"/>
  <c r="AA909" i="11"/>
  <c r="AB909" i="11"/>
  <c r="AD909" i="11"/>
  <c r="AE909" i="11"/>
  <c r="B910" i="11"/>
  <c r="C910" i="11"/>
  <c r="D910" i="11"/>
  <c r="E910" i="11"/>
  <c r="F910" i="11"/>
  <c r="G910" i="11"/>
  <c r="H910" i="11"/>
  <c r="I910" i="11"/>
  <c r="J910" i="11"/>
  <c r="K910" i="11"/>
  <c r="L910" i="11"/>
  <c r="M910" i="11"/>
  <c r="N910" i="11"/>
  <c r="O910" i="11"/>
  <c r="P910" i="11"/>
  <c r="Q910" i="11"/>
  <c r="R910" i="11"/>
  <c r="S910" i="11"/>
  <c r="U910" i="11"/>
  <c r="V910" i="11"/>
  <c r="W910" i="11"/>
  <c r="X910" i="11"/>
  <c r="Y910" i="11"/>
  <c r="Z910" i="11"/>
  <c r="AA910" i="11"/>
  <c r="AB910" i="11"/>
  <c r="AD910" i="11"/>
  <c r="AE910" i="11"/>
  <c r="B911" i="11"/>
  <c r="C911" i="11"/>
  <c r="D911" i="11"/>
  <c r="E911" i="11"/>
  <c r="F911" i="11"/>
  <c r="G911" i="11"/>
  <c r="H911" i="11"/>
  <c r="I911" i="11"/>
  <c r="J911" i="11"/>
  <c r="K911" i="11"/>
  <c r="L911" i="11"/>
  <c r="M911" i="11"/>
  <c r="N911" i="11"/>
  <c r="O911" i="11"/>
  <c r="P911" i="11"/>
  <c r="Q911" i="11"/>
  <c r="R911" i="11"/>
  <c r="S911" i="11"/>
  <c r="U911" i="11"/>
  <c r="V911" i="11"/>
  <c r="W911" i="11"/>
  <c r="X911" i="11"/>
  <c r="Y911" i="11"/>
  <c r="Z911" i="11"/>
  <c r="AA911" i="11"/>
  <c r="AB911" i="11"/>
  <c r="AD911" i="11"/>
  <c r="AE911" i="11"/>
  <c r="B912" i="11"/>
  <c r="C912" i="11"/>
  <c r="D912" i="11"/>
  <c r="E912" i="11"/>
  <c r="F912" i="11"/>
  <c r="G912" i="11"/>
  <c r="H912" i="11"/>
  <c r="I912" i="11"/>
  <c r="J912" i="11"/>
  <c r="K912" i="11"/>
  <c r="L912" i="11"/>
  <c r="M912" i="11"/>
  <c r="N912" i="11"/>
  <c r="O912" i="11"/>
  <c r="P912" i="11"/>
  <c r="Q912" i="11"/>
  <c r="R912" i="11"/>
  <c r="S912" i="11"/>
  <c r="U912" i="11"/>
  <c r="V912" i="11"/>
  <c r="W912" i="11"/>
  <c r="X912" i="11"/>
  <c r="Y912" i="11"/>
  <c r="Z912" i="11"/>
  <c r="AA912" i="11"/>
  <c r="AB912" i="11"/>
  <c r="AD912" i="11"/>
  <c r="AE912" i="11"/>
  <c r="B913" i="11"/>
  <c r="C913" i="11"/>
  <c r="D913" i="11"/>
  <c r="E913" i="11"/>
  <c r="F913" i="11"/>
  <c r="G913" i="11"/>
  <c r="H913" i="11"/>
  <c r="I913" i="11"/>
  <c r="J913" i="11"/>
  <c r="K913" i="11"/>
  <c r="L913" i="11"/>
  <c r="M913" i="11"/>
  <c r="N913" i="11"/>
  <c r="O913" i="11"/>
  <c r="P913" i="11"/>
  <c r="Q913" i="11"/>
  <c r="R913" i="11"/>
  <c r="S913" i="11"/>
  <c r="U913" i="11"/>
  <c r="V913" i="11"/>
  <c r="W913" i="11"/>
  <c r="X913" i="11"/>
  <c r="Y913" i="11"/>
  <c r="Z913" i="11"/>
  <c r="AA913" i="11"/>
  <c r="AB913" i="11"/>
  <c r="AD913" i="11"/>
  <c r="AE913" i="11"/>
  <c r="B914" i="11"/>
  <c r="C914" i="11"/>
  <c r="D914" i="11"/>
  <c r="E914" i="11"/>
  <c r="F914" i="11"/>
  <c r="G914" i="11"/>
  <c r="H914" i="11"/>
  <c r="I914" i="11"/>
  <c r="J914" i="11"/>
  <c r="K914" i="11"/>
  <c r="L914" i="11"/>
  <c r="M914" i="11"/>
  <c r="N914" i="11"/>
  <c r="O914" i="11"/>
  <c r="P914" i="11"/>
  <c r="Q914" i="11"/>
  <c r="R914" i="11"/>
  <c r="S914" i="11"/>
  <c r="U914" i="11"/>
  <c r="V914" i="11"/>
  <c r="W914" i="11"/>
  <c r="X914" i="11"/>
  <c r="Y914" i="11"/>
  <c r="Z914" i="11"/>
  <c r="AA914" i="11"/>
  <c r="AB914" i="11"/>
  <c r="AD914" i="11"/>
  <c r="AE914" i="11"/>
  <c r="B915" i="11"/>
  <c r="C915" i="11"/>
  <c r="D915" i="11"/>
  <c r="E915" i="11"/>
  <c r="F915" i="11"/>
  <c r="G915" i="11"/>
  <c r="H915" i="11"/>
  <c r="I915" i="11"/>
  <c r="J915" i="11"/>
  <c r="K915" i="11"/>
  <c r="L915" i="11"/>
  <c r="M915" i="11"/>
  <c r="N915" i="11"/>
  <c r="O915" i="11"/>
  <c r="P915" i="11"/>
  <c r="Q915" i="11"/>
  <c r="R915" i="11"/>
  <c r="S915" i="11"/>
  <c r="U915" i="11"/>
  <c r="V915" i="11"/>
  <c r="W915" i="11"/>
  <c r="X915" i="11"/>
  <c r="Y915" i="11"/>
  <c r="Z915" i="11"/>
  <c r="AA915" i="11"/>
  <c r="AB915" i="11"/>
  <c r="AD915" i="11"/>
  <c r="AE915" i="11"/>
  <c r="B916" i="11"/>
  <c r="C916" i="11"/>
  <c r="D916" i="11"/>
  <c r="E916" i="11"/>
  <c r="F916" i="11"/>
  <c r="G916" i="11"/>
  <c r="H916" i="11"/>
  <c r="I916" i="11"/>
  <c r="J916" i="11"/>
  <c r="K916" i="11"/>
  <c r="L916" i="11"/>
  <c r="M916" i="11"/>
  <c r="N916" i="11"/>
  <c r="O916" i="11"/>
  <c r="P916" i="11"/>
  <c r="Q916" i="11"/>
  <c r="R916" i="11"/>
  <c r="S916" i="11"/>
  <c r="U916" i="11"/>
  <c r="V916" i="11"/>
  <c r="W916" i="11"/>
  <c r="X916" i="11"/>
  <c r="Y916" i="11"/>
  <c r="Z916" i="11"/>
  <c r="AA916" i="11"/>
  <c r="AB916" i="11"/>
  <c r="AD916" i="11"/>
  <c r="AE916" i="11"/>
  <c r="B917" i="11"/>
  <c r="C917" i="11"/>
  <c r="D917" i="11"/>
  <c r="E917" i="11"/>
  <c r="F917" i="11"/>
  <c r="G917" i="11"/>
  <c r="H917" i="11"/>
  <c r="I917" i="11"/>
  <c r="J917" i="11"/>
  <c r="K917" i="11"/>
  <c r="L917" i="11"/>
  <c r="M917" i="11"/>
  <c r="N917" i="11"/>
  <c r="O917" i="11"/>
  <c r="P917" i="11"/>
  <c r="Q917" i="11"/>
  <c r="R917" i="11"/>
  <c r="S917" i="11"/>
  <c r="U917" i="11"/>
  <c r="V917" i="11"/>
  <c r="W917" i="11"/>
  <c r="X917" i="11"/>
  <c r="Y917" i="11"/>
  <c r="Z917" i="11"/>
  <c r="AA917" i="11"/>
  <c r="AB917" i="11"/>
  <c r="AD917" i="11"/>
  <c r="AE917" i="11"/>
  <c r="B918" i="11"/>
  <c r="C918" i="11"/>
  <c r="D918" i="11"/>
  <c r="E918" i="11"/>
  <c r="F918" i="11"/>
  <c r="G918" i="11"/>
  <c r="H918" i="11"/>
  <c r="I918" i="11"/>
  <c r="J918" i="11"/>
  <c r="K918" i="11"/>
  <c r="L918" i="11"/>
  <c r="M918" i="11"/>
  <c r="N918" i="11"/>
  <c r="O918" i="11"/>
  <c r="P918" i="11"/>
  <c r="Q918" i="11"/>
  <c r="R918" i="11"/>
  <c r="S918" i="11"/>
  <c r="U918" i="11"/>
  <c r="V918" i="11"/>
  <c r="W918" i="11"/>
  <c r="X918" i="11"/>
  <c r="Y918" i="11"/>
  <c r="Z918" i="11"/>
  <c r="AA918" i="11"/>
  <c r="AB918" i="11"/>
  <c r="AD918" i="11"/>
  <c r="AE918" i="11"/>
  <c r="B919" i="11"/>
  <c r="C919" i="11"/>
  <c r="D919" i="11"/>
  <c r="E919" i="11"/>
  <c r="F919" i="11"/>
  <c r="G919" i="11"/>
  <c r="H919" i="11"/>
  <c r="I919" i="11"/>
  <c r="J919" i="11"/>
  <c r="K919" i="11"/>
  <c r="L919" i="11"/>
  <c r="M919" i="11"/>
  <c r="N919" i="11"/>
  <c r="O919" i="11"/>
  <c r="P919" i="11"/>
  <c r="Q919" i="11"/>
  <c r="R919" i="11"/>
  <c r="S919" i="11"/>
  <c r="U919" i="11"/>
  <c r="V919" i="11"/>
  <c r="W919" i="11"/>
  <c r="X919" i="11"/>
  <c r="Y919" i="11"/>
  <c r="Z919" i="11"/>
  <c r="AA919" i="11"/>
  <c r="AB919" i="11"/>
  <c r="AD919" i="11"/>
  <c r="AE919" i="11"/>
  <c r="B920" i="11"/>
  <c r="C920" i="11"/>
  <c r="D920" i="11"/>
  <c r="E920" i="11"/>
  <c r="F920" i="11"/>
  <c r="G920" i="11"/>
  <c r="H920" i="11"/>
  <c r="I920" i="11"/>
  <c r="J920" i="11"/>
  <c r="K920" i="11"/>
  <c r="L920" i="11"/>
  <c r="M920" i="11"/>
  <c r="N920" i="11"/>
  <c r="O920" i="11"/>
  <c r="P920" i="11"/>
  <c r="Q920" i="11"/>
  <c r="R920" i="11"/>
  <c r="S920" i="11"/>
  <c r="U920" i="11"/>
  <c r="V920" i="11"/>
  <c r="W920" i="11"/>
  <c r="X920" i="11"/>
  <c r="Y920" i="11"/>
  <c r="Z920" i="11"/>
  <c r="AA920" i="11"/>
  <c r="AB920" i="11"/>
  <c r="AD920" i="11"/>
  <c r="AE920" i="11"/>
  <c r="B921" i="11"/>
  <c r="C921" i="11"/>
  <c r="D921" i="11"/>
  <c r="E921" i="11"/>
  <c r="F921" i="11"/>
  <c r="G921" i="11"/>
  <c r="H921" i="11"/>
  <c r="I921" i="11"/>
  <c r="J921" i="11"/>
  <c r="K921" i="11"/>
  <c r="L921" i="11"/>
  <c r="M921" i="11"/>
  <c r="N921" i="11"/>
  <c r="O921" i="11"/>
  <c r="P921" i="11"/>
  <c r="Q921" i="11"/>
  <c r="R921" i="11"/>
  <c r="S921" i="11"/>
  <c r="U921" i="11"/>
  <c r="V921" i="11"/>
  <c r="W921" i="11"/>
  <c r="X921" i="11"/>
  <c r="Y921" i="11"/>
  <c r="Z921" i="11"/>
  <c r="AA921" i="11"/>
  <c r="AB921" i="11"/>
  <c r="AD921" i="11"/>
  <c r="AE921" i="11"/>
  <c r="B922" i="11"/>
  <c r="C922" i="11"/>
  <c r="D922" i="11"/>
  <c r="E922" i="11"/>
  <c r="F922" i="11"/>
  <c r="G922" i="11"/>
  <c r="H922" i="11"/>
  <c r="I922" i="11"/>
  <c r="J922" i="11"/>
  <c r="K922" i="11"/>
  <c r="L922" i="11"/>
  <c r="M922" i="11"/>
  <c r="N922" i="11"/>
  <c r="O922" i="11"/>
  <c r="P922" i="11"/>
  <c r="Q922" i="11"/>
  <c r="R922" i="11"/>
  <c r="S922" i="11"/>
  <c r="U922" i="11"/>
  <c r="V922" i="11"/>
  <c r="W922" i="11"/>
  <c r="X922" i="11"/>
  <c r="Y922" i="11"/>
  <c r="Z922" i="11"/>
  <c r="AA922" i="11"/>
  <c r="AB922" i="11"/>
  <c r="AD922" i="11"/>
  <c r="AE922" i="11"/>
  <c r="B923" i="11"/>
  <c r="C923" i="11"/>
  <c r="D923" i="11"/>
  <c r="E923" i="11"/>
  <c r="F923" i="11"/>
  <c r="G923" i="11"/>
  <c r="H923" i="11"/>
  <c r="I923" i="11"/>
  <c r="J923" i="11"/>
  <c r="K923" i="11"/>
  <c r="L923" i="11"/>
  <c r="M923" i="11"/>
  <c r="N923" i="11"/>
  <c r="O923" i="11"/>
  <c r="P923" i="11"/>
  <c r="Q923" i="11"/>
  <c r="R923" i="11"/>
  <c r="S923" i="11"/>
  <c r="U923" i="11"/>
  <c r="V923" i="11"/>
  <c r="W923" i="11"/>
  <c r="X923" i="11"/>
  <c r="Y923" i="11"/>
  <c r="Z923" i="11"/>
  <c r="AA923" i="11"/>
  <c r="AB923" i="11"/>
  <c r="AD923" i="11"/>
  <c r="AE923" i="11"/>
  <c r="B924" i="11"/>
  <c r="C924" i="11"/>
  <c r="D924" i="11"/>
  <c r="E924" i="11"/>
  <c r="F924" i="11"/>
  <c r="G924" i="11"/>
  <c r="H924" i="11"/>
  <c r="I924" i="11"/>
  <c r="J924" i="11"/>
  <c r="K924" i="11"/>
  <c r="L924" i="11"/>
  <c r="M924" i="11"/>
  <c r="N924" i="11"/>
  <c r="O924" i="11"/>
  <c r="P924" i="11"/>
  <c r="Q924" i="11"/>
  <c r="R924" i="11"/>
  <c r="S924" i="11"/>
  <c r="U924" i="11"/>
  <c r="V924" i="11"/>
  <c r="W924" i="11"/>
  <c r="X924" i="11"/>
  <c r="Y924" i="11"/>
  <c r="Z924" i="11"/>
  <c r="AA924" i="11"/>
  <c r="AB924" i="11"/>
  <c r="AD924" i="11"/>
  <c r="AE924" i="11"/>
  <c r="B925" i="11"/>
  <c r="C925" i="11"/>
  <c r="D925" i="11"/>
  <c r="E925" i="11"/>
  <c r="F925" i="11"/>
  <c r="G925" i="11"/>
  <c r="H925" i="11"/>
  <c r="I925" i="11"/>
  <c r="J925" i="11"/>
  <c r="K925" i="11"/>
  <c r="L925" i="11"/>
  <c r="M925" i="11"/>
  <c r="N925" i="11"/>
  <c r="O925" i="11"/>
  <c r="P925" i="11"/>
  <c r="Q925" i="11"/>
  <c r="R925" i="11"/>
  <c r="S925" i="11"/>
  <c r="U925" i="11"/>
  <c r="V925" i="11"/>
  <c r="W925" i="11"/>
  <c r="X925" i="11"/>
  <c r="Y925" i="11"/>
  <c r="Z925" i="11"/>
  <c r="AA925" i="11"/>
  <c r="AB925" i="11"/>
  <c r="AD925" i="11"/>
  <c r="AE925" i="11"/>
  <c r="B926" i="11"/>
  <c r="C926" i="11"/>
  <c r="D926" i="11"/>
  <c r="E926" i="11"/>
  <c r="F926" i="11"/>
  <c r="G926" i="11"/>
  <c r="H926" i="11"/>
  <c r="I926" i="11"/>
  <c r="J926" i="11"/>
  <c r="K926" i="11"/>
  <c r="L926" i="11"/>
  <c r="M926" i="11"/>
  <c r="N926" i="11"/>
  <c r="O926" i="11"/>
  <c r="P926" i="11"/>
  <c r="Q926" i="11"/>
  <c r="R926" i="11"/>
  <c r="S926" i="11"/>
  <c r="U926" i="11"/>
  <c r="V926" i="11"/>
  <c r="W926" i="11"/>
  <c r="X926" i="11"/>
  <c r="Y926" i="11"/>
  <c r="Z926" i="11"/>
  <c r="AA926" i="11"/>
  <c r="AB926" i="11"/>
  <c r="AD926" i="11"/>
  <c r="AE926" i="11"/>
  <c r="B927" i="11"/>
  <c r="C927" i="11"/>
  <c r="D927" i="11"/>
  <c r="E927" i="11"/>
  <c r="F927" i="11"/>
  <c r="G927" i="11"/>
  <c r="H927" i="11"/>
  <c r="I927" i="11"/>
  <c r="J927" i="11"/>
  <c r="K927" i="11"/>
  <c r="L927" i="11"/>
  <c r="M927" i="11"/>
  <c r="N927" i="11"/>
  <c r="O927" i="11"/>
  <c r="P927" i="11"/>
  <c r="Q927" i="11"/>
  <c r="R927" i="11"/>
  <c r="S927" i="11"/>
  <c r="U927" i="11"/>
  <c r="V927" i="11"/>
  <c r="W927" i="11"/>
  <c r="X927" i="11"/>
  <c r="Y927" i="11"/>
  <c r="Z927" i="11"/>
  <c r="AA927" i="11"/>
  <c r="AB927" i="11"/>
  <c r="AD927" i="11"/>
  <c r="AE927" i="11"/>
  <c r="B928" i="11"/>
  <c r="C928" i="11"/>
  <c r="D928" i="11"/>
  <c r="E928" i="11"/>
  <c r="F928" i="11"/>
  <c r="G928" i="11"/>
  <c r="H928" i="11"/>
  <c r="I928" i="11"/>
  <c r="J928" i="11"/>
  <c r="K928" i="11"/>
  <c r="L928" i="11"/>
  <c r="M928" i="11"/>
  <c r="N928" i="11"/>
  <c r="O928" i="11"/>
  <c r="P928" i="11"/>
  <c r="Q928" i="11"/>
  <c r="R928" i="11"/>
  <c r="S928" i="11"/>
  <c r="U928" i="11"/>
  <c r="V928" i="11"/>
  <c r="W928" i="11"/>
  <c r="X928" i="11"/>
  <c r="Y928" i="11"/>
  <c r="Z928" i="11"/>
  <c r="AA928" i="11"/>
  <c r="AB928" i="11"/>
  <c r="AD928" i="11"/>
  <c r="AE928" i="11"/>
  <c r="B929" i="11"/>
  <c r="C929" i="11"/>
  <c r="D929" i="11"/>
  <c r="E929" i="11"/>
  <c r="F929" i="11"/>
  <c r="G929" i="11"/>
  <c r="H929" i="11"/>
  <c r="I929" i="11"/>
  <c r="J929" i="11"/>
  <c r="K929" i="11"/>
  <c r="L929" i="11"/>
  <c r="M929" i="11"/>
  <c r="N929" i="11"/>
  <c r="O929" i="11"/>
  <c r="P929" i="11"/>
  <c r="Q929" i="11"/>
  <c r="R929" i="11"/>
  <c r="S929" i="11"/>
  <c r="U929" i="11"/>
  <c r="V929" i="11"/>
  <c r="W929" i="11"/>
  <c r="X929" i="11"/>
  <c r="Y929" i="11"/>
  <c r="Z929" i="11"/>
  <c r="AA929" i="11"/>
  <c r="AB929" i="11"/>
  <c r="AD929" i="11"/>
  <c r="AE929" i="11"/>
  <c r="B930" i="11"/>
  <c r="C930" i="11"/>
  <c r="D930" i="11"/>
  <c r="E930" i="11"/>
  <c r="F930" i="11"/>
  <c r="G930" i="11"/>
  <c r="H930" i="11"/>
  <c r="I930" i="11"/>
  <c r="J930" i="11"/>
  <c r="K930" i="11"/>
  <c r="L930" i="11"/>
  <c r="M930" i="11"/>
  <c r="N930" i="11"/>
  <c r="O930" i="11"/>
  <c r="P930" i="11"/>
  <c r="Q930" i="11"/>
  <c r="R930" i="11"/>
  <c r="S930" i="11"/>
  <c r="U930" i="11"/>
  <c r="V930" i="11"/>
  <c r="W930" i="11"/>
  <c r="X930" i="11"/>
  <c r="Y930" i="11"/>
  <c r="Z930" i="11"/>
  <c r="AA930" i="11"/>
  <c r="AB930" i="11"/>
  <c r="AD930" i="11"/>
  <c r="AE930" i="11"/>
  <c r="B931" i="11"/>
  <c r="C931" i="11"/>
  <c r="D931" i="11"/>
  <c r="E931" i="11"/>
  <c r="F931" i="11"/>
  <c r="G931" i="11"/>
  <c r="H931" i="11"/>
  <c r="I931" i="11"/>
  <c r="J931" i="11"/>
  <c r="K931" i="11"/>
  <c r="L931" i="11"/>
  <c r="M931" i="11"/>
  <c r="N931" i="11"/>
  <c r="O931" i="11"/>
  <c r="P931" i="11"/>
  <c r="Q931" i="11"/>
  <c r="R931" i="11"/>
  <c r="S931" i="11"/>
  <c r="U931" i="11"/>
  <c r="V931" i="11"/>
  <c r="W931" i="11"/>
  <c r="X931" i="11"/>
  <c r="Y931" i="11"/>
  <c r="Z931" i="11"/>
  <c r="AA931" i="11"/>
  <c r="AB931" i="11"/>
  <c r="AD931" i="11"/>
  <c r="AE931" i="11"/>
  <c r="B932" i="11"/>
  <c r="C932" i="11"/>
  <c r="D932" i="11"/>
  <c r="E932" i="11"/>
  <c r="F932" i="11"/>
  <c r="G932" i="11"/>
  <c r="H932" i="11"/>
  <c r="I932" i="11"/>
  <c r="J932" i="11"/>
  <c r="K932" i="11"/>
  <c r="L932" i="11"/>
  <c r="M932" i="11"/>
  <c r="N932" i="11"/>
  <c r="O932" i="11"/>
  <c r="P932" i="11"/>
  <c r="Q932" i="11"/>
  <c r="R932" i="11"/>
  <c r="S932" i="11"/>
  <c r="U932" i="11"/>
  <c r="V932" i="11"/>
  <c r="W932" i="11"/>
  <c r="X932" i="11"/>
  <c r="Y932" i="11"/>
  <c r="Z932" i="11"/>
  <c r="AA932" i="11"/>
  <c r="AB932" i="11"/>
  <c r="AD932" i="11"/>
  <c r="AE932" i="11"/>
  <c r="B933" i="11"/>
  <c r="C933" i="11"/>
  <c r="D933" i="11"/>
  <c r="E933" i="11"/>
  <c r="F933" i="11"/>
  <c r="G933" i="11"/>
  <c r="H933" i="11"/>
  <c r="I933" i="11"/>
  <c r="J933" i="11"/>
  <c r="K933" i="11"/>
  <c r="L933" i="11"/>
  <c r="M933" i="11"/>
  <c r="N933" i="11"/>
  <c r="O933" i="11"/>
  <c r="P933" i="11"/>
  <c r="Q933" i="11"/>
  <c r="R933" i="11"/>
  <c r="S933" i="11"/>
  <c r="U933" i="11"/>
  <c r="V933" i="11"/>
  <c r="W933" i="11"/>
  <c r="X933" i="11"/>
  <c r="Y933" i="11"/>
  <c r="Z933" i="11"/>
  <c r="AA933" i="11"/>
  <c r="AB933" i="11"/>
  <c r="AD933" i="11"/>
  <c r="AE933" i="11"/>
  <c r="B934" i="11"/>
  <c r="C934" i="11"/>
  <c r="D934" i="11"/>
  <c r="E934" i="11"/>
  <c r="F934" i="11"/>
  <c r="G934" i="11"/>
  <c r="H934" i="11"/>
  <c r="I934" i="11"/>
  <c r="J934" i="11"/>
  <c r="K934" i="11"/>
  <c r="L934" i="11"/>
  <c r="M934" i="11"/>
  <c r="N934" i="11"/>
  <c r="O934" i="11"/>
  <c r="P934" i="11"/>
  <c r="Q934" i="11"/>
  <c r="R934" i="11"/>
  <c r="S934" i="11"/>
  <c r="U934" i="11"/>
  <c r="V934" i="11"/>
  <c r="W934" i="11"/>
  <c r="X934" i="11"/>
  <c r="Y934" i="11"/>
  <c r="Z934" i="11"/>
  <c r="AA934" i="11"/>
  <c r="AB934" i="11"/>
  <c r="AD934" i="11"/>
  <c r="AE934" i="11"/>
  <c r="B935" i="11"/>
  <c r="C935" i="11"/>
  <c r="D935" i="11"/>
  <c r="E935" i="11"/>
  <c r="F935" i="11"/>
  <c r="G935" i="11"/>
  <c r="H935" i="11"/>
  <c r="I935" i="11"/>
  <c r="J935" i="11"/>
  <c r="K935" i="11"/>
  <c r="L935" i="11"/>
  <c r="M935" i="11"/>
  <c r="N935" i="11"/>
  <c r="O935" i="11"/>
  <c r="P935" i="11"/>
  <c r="Q935" i="11"/>
  <c r="R935" i="11"/>
  <c r="S935" i="11"/>
  <c r="U935" i="11"/>
  <c r="V935" i="11"/>
  <c r="W935" i="11"/>
  <c r="X935" i="11"/>
  <c r="Y935" i="11"/>
  <c r="Z935" i="11"/>
  <c r="AA935" i="11"/>
  <c r="AB935" i="11"/>
  <c r="AD935" i="11"/>
  <c r="AE935" i="11"/>
  <c r="B936" i="11"/>
  <c r="C936" i="11"/>
  <c r="D936" i="11"/>
  <c r="E936" i="11"/>
  <c r="F936" i="11"/>
  <c r="G936" i="11"/>
  <c r="H936" i="11"/>
  <c r="I936" i="11"/>
  <c r="J936" i="11"/>
  <c r="K936" i="11"/>
  <c r="L936" i="11"/>
  <c r="M936" i="11"/>
  <c r="N936" i="11"/>
  <c r="O936" i="11"/>
  <c r="P936" i="11"/>
  <c r="Q936" i="11"/>
  <c r="R936" i="11"/>
  <c r="S936" i="11"/>
  <c r="U936" i="11"/>
  <c r="V936" i="11"/>
  <c r="W936" i="11"/>
  <c r="X936" i="11"/>
  <c r="Y936" i="11"/>
  <c r="Z936" i="11"/>
  <c r="AA936" i="11"/>
  <c r="AB936" i="11"/>
  <c r="AD936" i="11"/>
  <c r="AE936" i="11"/>
  <c r="B937" i="11"/>
  <c r="C937" i="11"/>
  <c r="D937" i="11"/>
  <c r="E937" i="11"/>
  <c r="F937" i="11"/>
  <c r="G937" i="11"/>
  <c r="H937" i="11"/>
  <c r="I937" i="11"/>
  <c r="J937" i="11"/>
  <c r="K937" i="11"/>
  <c r="L937" i="11"/>
  <c r="M937" i="11"/>
  <c r="N937" i="11"/>
  <c r="O937" i="11"/>
  <c r="P937" i="11"/>
  <c r="Q937" i="11"/>
  <c r="R937" i="11"/>
  <c r="S937" i="11"/>
  <c r="U937" i="11"/>
  <c r="V937" i="11"/>
  <c r="W937" i="11"/>
  <c r="X937" i="11"/>
  <c r="Y937" i="11"/>
  <c r="Z937" i="11"/>
  <c r="AA937" i="11"/>
  <c r="AB937" i="11"/>
  <c r="AD937" i="11"/>
  <c r="AE937" i="11"/>
  <c r="B938" i="11"/>
  <c r="C938" i="11"/>
  <c r="D938" i="11"/>
  <c r="E938" i="11"/>
  <c r="F938" i="11"/>
  <c r="G938" i="11"/>
  <c r="H938" i="11"/>
  <c r="I938" i="11"/>
  <c r="J938" i="11"/>
  <c r="K938" i="11"/>
  <c r="L938" i="11"/>
  <c r="M938" i="11"/>
  <c r="N938" i="11"/>
  <c r="O938" i="11"/>
  <c r="P938" i="11"/>
  <c r="Q938" i="11"/>
  <c r="R938" i="11"/>
  <c r="S938" i="11"/>
  <c r="U938" i="11"/>
  <c r="V938" i="11"/>
  <c r="W938" i="11"/>
  <c r="X938" i="11"/>
  <c r="Y938" i="11"/>
  <c r="Z938" i="11"/>
  <c r="AA938" i="11"/>
  <c r="AB938" i="11"/>
  <c r="AD938" i="11"/>
  <c r="AE938" i="11"/>
  <c r="B939" i="11"/>
  <c r="C939" i="11"/>
  <c r="D939" i="11"/>
  <c r="E939" i="11"/>
  <c r="F939" i="11"/>
  <c r="G939" i="11"/>
  <c r="H939" i="11"/>
  <c r="I939" i="11"/>
  <c r="J939" i="11"/>
  <c r="K939" i="11"/>
  <c r="L939" i="11"/>
  <c r="M939" i="11"/>
  <c r="N939" i="11"/>
  <c r="O939" i="11"/>
  <c r="P939" i="11"/>
  <c r="Q939" i="11"/>
  <c r="R939" i="11"/>
  <c r="S939" i="11"/>
  <c r="U939" i="11"/>
  <c r="V939" i="11"/>
  <c r="W939" i="11"/>
  <c r="X939" i="11"/>
  <c r="Y939" i="11"/>
  <c r="Z939" i="11"/>
  <c r="AA939" i="11"/>
  <c r="AB939" i="11"/>
  <c r="AD939" i="11"/>
  <c r="AE939" i="11"/>
  <c r="B940" i="11"/>
  <c r="C940" i="11"/>
  <c r="D940" i="11"/>
  <c r="E940" i="11"/>
  <c r="F940" i="11"/>
  <c r="G940" i="11"/>
  <c r="H940" i="11"/>
  <c r="I940" i="11"/>
  <c r="J940" i="11"/>
  <c r="K940" i="11"/>
  <c r="L940" i="11"/>
  <c r="M940" i="11"/>
  <c r="N940" i="11"/>
  <c r="O940" i="11"/>
  <c r="P940" i="11"/>
  <c r="Q940" i="11"/>
  <c r="R940" i="11"/>
  <c r="S940" i="11"/>
  <c r="U940" i="11"/>
  <c r="V940" i="11"/>
  <c r="W940" i="11"/>
  <c r="X940" i="11"/>
  <c r="Y940" i="11"/>
  <c r="Z940" i="11"/>
  <c r="AA940" i="11"/>
  <c r="AB940" i="11"/>
  <c r="AD940" i="11"/>
  <c r="AE940" i="11"/>
  <c r="B941" i="11"/>
  <c r="C941" i="11"/>
  <c r="D941" i="11"/>
  <c r="E941" i="11"/>
  <c r="F941" i="11"/>
  <c r="G941" i="11"/>
  <c r="H941" i="11"/>
  <c r="I941" i="11"/>
  <c r="J941" i="11"/>
  <c r="K941" i="11"/>
  <c r="L941" i="11"/>
  <c r="M941" i="11"/>
  <c r="N941" i="11"/>
  <c r="O941" i="11"/>
  <c r="P941" i="11"/>
  <c r="Q941" i="11"/>
  <c r="R941" i="11"/>
  <c r="S941" i="11"/>
  <c r="U941" i="11"/>
  <c r="V941" i="11"/>
  <c r="W941" i="11"/>
  <c r="X941" i="11"/>
  <c r="Y941" i="11"/>
  <c r="Z941" i="11"/>
  <c r="AA941" i="11"/>
  <c r="AB941" i="11"/>
  <c r="AD941" i="11"/>
  <c r="AE941" i="11"/>
  <c r="B942" i="11"/>
  <c r="C942" i="11"/>
  <c r="D942" i="11"/>
  <c r="E942" i="11"/>
  <c r="F942" i="11"/>
  <c r="G942" i="11"/>
  <c r="H942" i="11"/>
  <c r="I942" i="11"/>
  <c r="J942" i="11"/>
  <c r="K942" i="11"/>
  <c r="L942" i="11"/>
  <c r="M942" i="11"/>
  <c r="N942" i="11"/>
  <c r="O942" i="11"/>
  <c r="P942" i="11"/>
  <c r="Q942" i="11"/>
  <c r="R942" i="11"/>
  <c r="S942" i="11"/>
  <c r="U942" i="11"/>
  <c r="V942" i="11"/>
  <c r="W942" i="11"/>
  <c r="X942" i="11"/>
  <c r="Y942" i="11"/>
  <c r="Z942" i="11"/>
  <c r="AA942" i="11"/>
  <c r="AB942" i="11"/>
  <c r="AD942" i="11"/>
  <c r="AE942" i="11"/>
  <c r="B943" i="11"/>
  <c r="C943" i="11"/>
  <c r="D943" i="11"/>
  <c r="E943" i="11"/>
  <c r="F943" i="11"/>
  <c r="G943" i="11"/>
  <c r="H943" i="11"/>
  <c r="I943" i="11"/>
  <c r="J943" i="11"/>
  <c r="K943" i="11"/>
  <c r="L943" i="11"/>
  <c r="M943" i="11"/>
  <c r="N943" i="11"/>
  <c r="O943" i="11"/>
  <c r="P943" i="11"/>
  <c r="Q943" i="11"/>
  <c r="R943" i="11"/>
  <c r="S943" i="11"/>
  <c r="U943" i="11"/>
  <c r="V943" i="11"/>
  <c r="W943" i="11"/>
  <c r="X943" i="11"/>
  <c r="Y943" i="11"/>
  <c r="Z943" i="11"/>
  <c r="AA943" i="11"/>
  <c r="AB943" i="11"/>
  <c r="AD943" i="11"/>
  <c r="AE943" i="11"/>
  <c r="B944" i="11"/>
  <c r="C944" i="11"/>
  <c r="D944" i="11"/>
  <c r="E944" i="11"/>
  <c r="F944" i="11"/>
  <c r="G944" i="11"/>
  <c r="H944" i="11"/>
  <c r="I944" i="11"/>
  <c r="J944" i="11"/>
  <c r="K944" i="11"/>
  <c r="L944" i="11"/>
  <c r="M944" i="11"/>
  <c r="N944" i="11"/>
  <c r="O944" i="11"/>
  <c r="P944" i="11"/>
  <c r="Q944" i="11"/>
  <c r="R944" i="11"/>
  <c r="S944" i="11"/>
  <c r="U944" i="11"/>
  <c r="V944" i="11"/>
  <c r="W944" i="11"/>
  <c r="X944" i="11"/>
  <c r="Y944" i="11"/>
  <c r="Z944" i="11"/>
  <c r="AA944" i="11"/>
  <c r="AB944" i="11"/>
  <c r="AD944" i="11"/>
  <c r="AE944" i="11"/>
  <c r="B945" i="11"/>
  <c r="C945" i="11"/>
  <c r="D945" i="11"/>
  <c r="E945" i="11"/>
  <c r="F945" i="11"/>
  <c r="G945" i="11"/>
  <c r="H945" i="11"/>
  <c r="I945" i="11"/>
  <c r="J945" i="11"/>
  <c r="K945" i="11"/>
  <c r="L945" i="11"/>
  <c r="M945" i="11"/>
  <c r="N945" i="11"/>
  <c r="O945" i="11"/>
  <c r="P945" i="11"/>
  <c r="Q945" i="11"/>
  <c r="R945" i="11"/>
  <c r="S945" i="11"/>
  <c r="U945" i="11"/>
  <c r="V945" i="11"/>
  <c r="W945" i="11"/>
  <c r="X945" i="11"/>
  <c r="Y945" i="11"/>
  <c r="Z945" i="11"/>
  <c r="AA945" i="11"/>
  <c r="AB945" i="11"/>
  <c r="AD945" i="11"/>
  <c r="AE945" i="11"/>
  <c r="B946" i="11"/>
  <c r="C946" i="11"/>
  <c r="D946" i="11"/>
  <c r="E946" i="11"/>
  <c r="F946" i="11"/>
  <c r="G946" i="11"/>
  <c r="H946" i="11"/>
  <c r="I946" i="11"/>
  <c r="J946" i="11"/>
  <c r="K946" i="11"/>
  <c r="L946" i="11"/>
  <c r="M946" i="11"/>
  <c r="N946" i="11"/>
  <c r="O946" i="11"/>
  <c r="P946" i="11"/>
  <c r="Q946" i="11"/>
  <c r="R946" i="11"/>
  <c r="S946" i="11"/>
  <c r="U946" i="11"/>
  <c r="V946" i="11"/>
  <c r="W946" i="11"/>
  <c r="X946" i="11"/>
  <c r="Y946" i="11"/>
  <c r="Z946" i="11"/>
  <c r="AA946" i="11"/>
  <c r="AB946" i="11"/>
  <c r="AD946" i="11"/>
  <c r="AE946" i="11"/>
  <c r="B947" i="11"/>
  <c r="C947" i="11"/>
  <c r="D947" i="11"/>
  <c r="E947" i="11"/>
  <c r="F947" i="11"/>
  <c r="G947" i="11"/>
  <c r="H947" i="11"/>
  <c r="I947" i="11"/>
  <c r="J947" i="11"/>
  <c r="K947" i="11"/>
  <c r="L947" i="11"/>
  <c r="M947" i="11"/>
  <c r="N947" i="11"/>
  <c r="O947" i="11"/>
  <c r="P947" i="11"/>
  <c r="Q947" i="11"/>
  <c r="R947" i="11"/>
  <c r="S947" i="11"/>
  <c r="U947" i="11"/>
  <c r="V947" i="11"/>
  <c r="W947" i="11"/>
  <c r="X947" i="11"/>
  <c r="Y947" i="11"/>
  <c r="Z947" i="11"/>
  <c r="AA947" i="11"/>
  <c r="AB947" i="11"/>
  <c r="AD947" i="11"/>
  <c r="AE947" i="11"/>
  <c r="B948" i="11"/>
  <c r="C948" i="11"/>
  <c r="D948" i="11"/>
  <c r="E948" i="11"/>
  <c r="F948" i="11"/>
  <c r="G948" i="11"/>
  <c r="H948" i="11"/>
  <c r="I948" i="11"/>
  <c r="J948" i="11"/>
  <c r="K948" i="11"/>
  <c r="L948" i="11"/>
  <c r="M948" i="11"/>
  <c r="N948" i="11"/>
  <c r="O948" i="11"/>
  <c r="P948" i="11"/>
  <c r="Q948" i="11"/>
  <c r="R948" i="11"/>
  <c r="S948" i="11"/>
  <c r="U948" i="11"/>
  <c r="V948" i="11"/>
  <c r="W948" i="11"/>
  <c r="X948" i="11"/>
  <c r="Y948" i="11"/>
  <c r="Z948" i="11"/>
  <c r="AA948" i="11"/>
  <c r="AB948" i="11"/>
  <c r="AD948" i="11"/>
  <c r="AE948" i="11"/>
  <c r="B949" i="11"/>
  <c r="C949" i="11"/>
  <c r="D949" i="11"/>
  <c r="E949" i="11"/>
  <c r="F949" i="11"/>
  <c r="G949" i="11"/>
  <c r="H949" i="11"/>
  <c r="I949" i="11"/>
  <c r="J949" i="11"/>
  <c r="K949" i="11"/>
  <c r="L949" i="11"/>
  <c r="M949" i="11"/>
  <c r="N949" i="11"/>
  <c r="O949" i="11"/>
  <c r="P949" i="11"/>
  <c r="Q949" i="11"/>
  <c r="R949" i="11"/>
  <c r="S949" i="11"/>
  <c r="U949" i="11"/>
  <c r="V949" i="11"/>
  <c r="W949" i="11"/>
  <c r="X949" i="11"/>
  <c r="Y949" i="11"/>
  <c r="Z949" i="11"/>
  <c r="AA949" i="11"/>
  <c r="AB949" i="11"/>
  <c r="AD949" i="11"/>
  <c r="AE949" i="11"/>
  <c r="B950" i="11"/>
  <c r="C950" i="11"/>
  <c r="D950" i="11"/>
  <c r="E950" i="11"/>
  <c r="F950" i="11"/>
  <c r="G950" i="11"/>
  <c r="H950" i="11"/>
  <c r="I950" i="11"/>
  <c r="J950" i="11"/>
  <c r="K950" i="11"/>
  <c r="L950" i="11"/>
  <c r="M950" i="11"/>
  <c r="N950" i="11"/>
  <c r="O950" i="11"/>
  <c r="P950" i="11"/>
  <c r="Q950" i="11"/>
  <c r="R950" i="11"/>
  <c r="S950" i="11"/>
  <c r="U950" i="11"/>
  <c r="V950" i="11"/>
  <c r="W950" i="11"/>
  <c r="X950" i="11"/>
  <c r="Y950" i="11"/>
  <c r="Z950" i="11"/>
  <c r="AA950" i="11"/>
  <c r="AB950" i="11"/>
  <c r="AD950" i="11"/>
  <c r="AE950" i="11"/>
  <c r="B951" i="11"/>
  <c r="C951" i="11"/>
  <c r="D951" i="11"/>
  <c r="E951" i="11"/>
  <c r="F951" i="11"/>
  <c r="G951" i="11"/>
  <c r="H951" i="11"/>
  <c r="I951" i="11"/>
  <c r="J951" i="11"/>
  <c r="K951" i="11"/>
  <c r="L951" i="11"/>
  <c r="M951" i="11"/>
  <c r="N951" i="11"/>
  <c r="O951" i="11"/>
  <c r="P951" i="11"/>
  <c r="Q951" i="11"/>
  <c r="R951" i="11"/>
  <c r="S951" i="11"/>
  <c r="U951" i="11"/>
  <c r="V951" i="11"/>
  <c r="W951" i="11"/>
  <c r="X951" i="11"/>
  <c r="Y951" i="11"/>
  <c r="Z951" i="11"/>
  <c r="AA951" i="11"/>
  <c r="AB951" i="11"/>
  <c r="AD951" i="11"/>
  <c r="AE951" i="11"/>
  <c r="B952" i="11"/>
  <c r="C952" i="11"/>
  <c r="D952" i="11"/>
  <c r="E952" i="11"/>
  <c r="F952" i="11"/>
  <c r="G952" i="11"/>
  <c r="H952" i="11"/>
  <c r="I952" i="11"/>
  <c r="J952" i="11"/>
  <c r="K952" i="11"/>
  <c r="L952" i="11"/>
  <c r="M952" i="11"/>
  <c r="N952" i="11"/>
  <c r="O952" i="11"/>
  <c r="P952" i="11"/>
  <c r="Q952" i="11"/>
  <c r="R952" i="11"/>
  <c r="S952" i="11"/>
  <c r="U952" i="11"/>
  <c r="V952" i="11"/>
  <c r="W952" i="11"/>
  <c r="X952" i="11"/>
  <c r="Y952" i="11"/>
  <c r="Z952" i="11"/>
  <c r="AA952" i="11"/>
  <c r="AB952" i="11"/>
  <c r="AD952" i="11"/>
  <c r="AE952" i="11"/>
  <c r="B953" i="11"/>
  <c r="C953" i="11"/>
  <c r="D953" i="11"/>
  <c r="E953" i="11"/>
  <c r="F953" i="11"/>
  <c r="G953" i="11"/>
  <c r="H953" i="11"/>
  <c r="I953" i="11"/>
  <c r="J953" i="11"/>
  <c r="K953" i="11"/>
  <c r="L953" i="11"/>
  <c r="M953" i="11"/>
  <c r="N953" i="11"/>
  <c r="O953" i="11"/>
  <c r="P953" i="11"/>
  <c r="Q953" i="11"/>
  <c r="R953" i="11"/>
  <c r="S953" i="11"/>
  <c r="U953" i="11"/>
  <c r="V953" i="11"/>
  <c r="W953" i="11"/>
  <c r="X953" i="11"/>
  <c r="Y953" i="11"/>
  <c r="Z953" i="11"/>
  <c r="AA953" i="11"/>
  <c r="AB953" i="11"/>
  <c r="AD953" i="11"/>
  <c r="AE953" i="11"/>
  <c r="B954" i="11"/>
  <c r="C954" i="11"/>
  <c r="D954" i="11"/>
  <c r="E954" i="11"/>
  <c r="F954" i="11"/>
  <c r="G954" i="11"/>
  <c r="H954" i="11"/>
  <c r="I954" i="11"/>
  <c r="J954" i="11"/>
  <c r="K954" i="11"/>
  <c r="L954" i="11"/>
  <c r="M954" i="11"/>
  <c r="N954" i="11"/>
  <c r="O954" i="11"/>
  <c r="P954" i="11"/>
  <c r="Q954" i="11"/>
  <c r="R954" i="11"/>
  <c r="S954" i="11"/>
  <c r="U954" i="11"/>
  <c r="V954" i="11"/>
  <c r="W954" i="11"/>
  <c r="X954" i="11"/>
  <c r="Y954" i="11"/>
  <c r="Z954" i="11"/>
  <c r="AA954" i="11"/>
  <c r="AB954" i="11"/>
  <c r="AD954" i="11"/>
  <c r="AE954" i="11"/>
  <c r="B955" i="11"/>
  <c r="C955" i="11"/>
  <c r="D955" i="11"/>
  <c r="E955" i="11"/>
  <c r="F955" i="11"/>
  <c r="G955" i="11"/>
  <c r="H955" i="11"/>
  <c r="I955" i="11"/>
  <c r="J955" i="11"/>
  <c r="K955" i="11"/>
  <c r="L955" i="11"/>
  <c r="M955" i="11"/>
  <c r="N955" i="11"/>
  <c r="O955" i="11"/>
  <c r="P955" i="11"/>
  <c r="Q955" i="11"/>
  <c r="R955" i="11"/>
  <c r="S955" i="11"/>
  <c r="U955" i="11"/>
  <c r="V955" i="11"/>
  <c r="W955" i="11"/>
  <c r="X955" i="11"/>
  <c r="Y955" i="11"/>
  <c r="Z955" i="11"/>
  <c r="AA955" i="11"/>
  <c r="AB955" i="11"/>
  <c r="AD955" i="11"/>
  <c r="AE955" i="11"/>
  <c r="B956" i="11"/>
  <c r="C956" i="11"/>
  <c r="D956" i="11"/>
  <c r="E956" i="11"/>
  <c r="F956" i="11"/>
  <c r="G956" i="11"/>
  <c r="H956" i="11"/>
  <c r="I956" i="11"/>
  <c r="J956" i="11"/>
  <c r="K956" i="11"/>
  <c r="L956" i="11"/>
  <c r="M956" i="11"/>
  <c r="N956" i="11"/>
  <c r="O956" i="11"/>
  <c r="P956" i="11"/>
  <c r="Q956" i="11"/>
  <c r="R956" i="11"/>
  <c r="S956" i="11"/>
  <c r="U956" i="11"/>
  <c r="V956" i="11"/>
  <c r="W956" i="11"/>
  <c r="X956" i="11"/>
  <c r="Y956" i="11"/>
  <c r="Z956" i="11"/>
  <c r="AA956" i="11"/>
  <c r="AB956" i="11"/>
  <c r="AD956" i="11"/>
  <c r="AE956" i="11"/>
  <c r="B957" i="11"/>
  <c r="C957" i="11"/>
  <c r="D957" i="11"/>
  <c r="E957" i="11"/>
  <c r="F957" i="11"/>
  <c r="G957" i="11"/>
  <c r="H957" i="11"/>
  <c r="I957" i="11"/>
  <c r="J957" i="11"/>
  <c r="K957" i="11"/>
  <c r="L957" i="11"/>
  <c r="M957" i="11"/>
  <c r="N957" i="11"/>
  <c r="O957" i="11"/>
  <c r="P957" i="11"/>
  <c r="Q957" i="11"/>
  <c r="R957" i="11"/>
  <c r="S957" i="11"/>
  <c r="U957" i="11"/>
  <c r="V957" i="11"/>
  <c r="W957" i="11"/>
  <c r="X957" i="11"/>
  <c r="Y957" i="11"/>
  <c r="Z957" i="11"/>
  <c r="AA957" i="11"/>
  <c r="AB957" i="11"/>
  <c r="AD957" i="11"/>
  <c r="AE957" i="11"/>
  <c r="B958" i="11"/>
  <c r="C958" i="11"/>
  <c r="D958" i="11"/>
  <c r="E958" i="11"/>
  <c r="F958" i="11"/>
  <c r="G958" i="11"/>
  <c r="H958" i="11"/>
  <c r="I958" i="11"/>
  <c r="J958" i="11"/>
  <c r="K958" i="11"/>
  <c r="L958" i="11"/>
  <c r="M958" i="11"/>
  <c r="N958" i="11"/>
  <c r="O958" i="11"/>
  <c r="P958" i="11"/>
  <c r="Q958" i="11"/>
  <c r="R958" i="11"/>
  <c r="S958" i="11"/>
  <c r="U958" i="11"/>
  <c r="V958" i="11"/>
  <c r="W958" i="11"/>
  <c r="X958" i="11"/>
  <c r="Y958" i="11"/>
  <c r="Z958" i="11"/>
  <c r="AA958" i="11"/>
  <c r="AB958" i="11"/>
  <c r="AD958" i="11"/>
  <c r="AE958" i="11"/>
  <c r="B959" i="11"/>
  <c r="C959" i="11"/>
  <c r="D959" i="11"/>
  <c r="E959" i="11"/>
  <c r="F959" i="11"/>
  <c r="G959" i="11"/>
  <c r="H959" i="11"/>
  <c r="I959" i="11"/>
  <c r="J959" i="11"/>
  <c r="K959" i="11"/>
  <c r="L959" i="11"/>
  <c r="M959" i="11"/>
  <c r="N959" i="11"/>
  <c r="O959" i="11"/>
  <c r="P959" i="11"/>
  <c r="Q959" i="11"/>
  <c r="R959" i="11"/>
  <c r="S959" i="11"/>
  <c r="U959" i="11"/>
  <c r="V959" i="11"/>
  <c r="W959" i="11"/>
  <c r="X959" i="11"/>
  <c r="Y959" i="11"/>
  <c r="Z959" i="11"/>
  <c r="AA959" i="11"/>
  <c r="AB959" i="11"/>
  <c r="AD959" i="11"/>
  <c r="AE959" i="11"/>
  <c r="B960" i="11"/>
  <c r="C960" i="11"/>
  <c r="D960" i="11"/>
  <c r="E960" i="11"/>
  <c r="F960" i="11"/>
  <c r="G960" i="11"/>
  <c r="H960" i="11"/>
  <c r="I960" i="11"/>
  <c r="J960" i="11"/>
  <c r="K960" i="11"/>
  <c r="L960" i="11"/>
  <c r="M960" i="11"/>
  <c r="N960" i="11"/>
  <c r="O960" i="11"/>
  <c r="P960" i="11"/>
  <c r="Q960" i="11"/>
  <c r="R960" i="11"/>
  <c r="S960" i="11"/>
  <c r="U960" i="11"/>
  <c r="V960" i="11"/>
  <c r="W960" i="11"/>
  <c r="X960" i="11"/>
  <c r="Y960" i="11"/>
  <c r="Z960" i="11"/>
  <c r="AA960" i="11"/>
  <c r="AB960" i="11"/>
  <c r="AD960" i="11"/>
  <c r="AE960" i="11"/>
  <c r="B961" i="11"/>
  <c r="C961" i="11"/>
  <c r="D961" i="11"/>
  <c r="E961" i="11"/>
  <c r="F961" i="11"/>
  <c r="G961" i="11"/>
  <c r="H961" i="11"/>
  <c r="I961" i="11"/>
  <c r="J961" i="11"/>
  <c r="K961" i="11"/>
  <c r="L961" i="11"/>
  <c r="M961" i="11"/>
  <c r="N961" i="11"/>
  <c r="O961" i="11"/>
  <c r="P961" i="11"/>
  <c r="Q961" i="11"/>
  <c r="R961" i="11"/>
  <c r="S961" i="11"/>
  <c r="U961" i="11"/>
  <c r="V961" i="11"/>
  <c r="W961" i="11"/>
  <c r="X961" i="11"/>
  <c r="Y961" i="11"/>
  <c r="Z961" i="11"/>
  <c r="AA961" i="11"/>
  <c r="AB961" i="11"/>
  <c r="AD961" i="11"/>
  <c r="AE961" i="11"/>
  <c r="B962" i="11"/>
  <c r="C962" i="11"/>
  <c r="D962" i="11"/>
  <c r="E962" i="11"/>
  <c r="F962" i="11"/>
  <c r="G962" i="11"/>
  <c r="H962" i="11"/>
  <c r="I962" i="11"/>
  <c r="J962" i="11"/>
  <c r="K962" i="11"/>
  <c r="L962" i="11"/>
  <c r="M962" i="11"/>
  <c r="N962" i="11"/>
  <c r="O962" i="11"/>
  <c r="P962" i="11"/>
  <c r="Q962" i="11"/>
  <c r="R962" i="11"/>
  <c r="S962" i="11"/>
  <c r="U962" i="11"/>
  <c r="V962" i="11"/>
  <c r="W962" i="11"/>
  <c r="X962" i="11"/>
  <c r="Y962" i="11"/>
  <c r="Z962" i="11"/>
  <c r="AA962" i="11"/>
  <c r="AB962" i="11"/>
  <c r="AD962" i="11"/>
  <c r="AE962" i="11"/>
  <c r="B963" i="11"/>
  <c r="C963" i="11"/>
  <c r="D963" i="11"/>
  <c r="E963" i="11"/>
  <c r="F963" i="11"/>
  <c r="G963" i="11"/>
  <c r="H963" i="11"/>
  <c r="I963" i="11"/>
  <c r="J963" i="11"/>
  <c r="K963" i="11"/>
  <c r="L963" i="11"/>
  <c r="M963" i="11"/>
  <c r="N963" i="11"/>
  <c r="O963" i="11"/>
  <c r="P963" i="11"/>
  <c r="Q963" i="11"/>
  <c r="R963" i="11"/>
  <c r="S963" i="11"/>
  <c r="U963" i="11"/>
  <c r="V963" i="11"/>
  <c r="W963" i="11"/>
  <c r="X963" i="11"/>
  <c r="Y963" i="11"/>
  <c r="Z963" i="11"/>
  <c r="AA963" i="11"/>
  <c r="AB963" i="11"/>
  <c r="AD963" i="11"/>
  <c r="AE963" i="11"/>
  <c r="B964" i="11"/>
  <c r="C964" i="11"/>
  <c r="D964" i="11"/>
  <c r="E964" i="11"/>
  <c r="F964" i="11"/>
  <c r="G964" i="11"/>
  <c r="H964" i="11"/>
  <c r="I964" i="11"/>
  <c r="J964" i="11"/>
  <c r="K964" i="11"/>
  <c r="L964" i="11"/>
  <c r="M964" i="11"/>
  <c r="N964" i="11"/>
  <c r="O964" i="11"/>
  <c r="P964" i="11"/>
  <c r="Q964" i="11"/>
  <c r="R964" i="11"/>
  <c r="S964" i="11"/>
  <c r="U964" i="11"/>
  <c r="V964" i="11"/>
  <c r="W964" i="11"/>
  <c r="X964" i="11"/>
  <c r="Y964" i="11"/>
  <c r="Z964" i="11"/>
  <c r="AA964" i="11"/>
  <c r="AB964" i="11"/>
  <c r="AD964" i="11"/>
  <c r="AE964" i="11"/>
  <c r="B965" i="11"/>
  <c r="C965" i="11"/>
  <c r="D965" i="11"/>
  <c r="E965" i="11"/>
  <c r="F965" i="11"/>
  <c r="G965" i="11"/>
  <c r="H965" i="11"/>
  <c r="I965" i="11"/>
  <c r="J965" i="11"/>
  <c r="K965" i="11"/>
  <c r="L965" i="11"/>
  <c r="M965" i="11"/>
  <c r="N965" i="11"/>
  <c r="O965" i="11"/>
  <c r="P965" i="11"/>
  <c r="Q965" i="11"/>
  <c r="R965" i="11"/>
  <c r="S965" i="11"/>
  <c r="U965" i="11"/>
  <c r="V965" i="11"/>
  <c r="W965" i="11"/>
  <c r="X965" i="11"/>
  <c r="Y965" i="11"/>
  <c r="Z965" i="11"/>
  <c r="AA965" i="11"/>
  <c r="AB965" i="11"/>
  <c r="AD965" i="11"/>
  <c r="AE965" i="11"/>
  <c r="B966" i="11"/>
  <c r="C966" i="11"/>
  <c r="D966" i="11"/>
  <c r="E966" i="11"/>
  <c r="F966" i="11"/>
  <c r="G966" i="11"/>
  <c r="H966" i="11"/>
  <c r="I966" i="11"/>
  <c r="J966" i="11"/>
  <c r="K966" i="11"/>
  <c r="L966" i="11"/>
  <c r="M966" i="11"/>
  <c r="N966" i="11"/>
  <c r="O966" i="11"/>
  <c r="P966" i="11"/>
  <c r="Q966" i="11"/>
  <c r="R966" i="11"/>
  <c r="S966" i="11"/>
  <c r="U966" i="11"/>
  <c r="V966" i="11"/>
  <c r="W966" i="11"/>
  <c r="X966" i="11"/>
  <c r="Y966" i="11"/>
  <c r="Z966" i="11"/>
  <c r="AA966" i="11"/>
  <c r="AB966" i="11"/>
  <c r="AD966" i="11"/>
  <c r="AE966" i="11"/>
  <c r="B967" i="11"/>
  <c r="C967" i="11"/>
  <c r="D967" i="11"/>
  <c r="E967" i="11"/>
  <c r="F967" i="11"/>
  <c r="G967" i="11"/>
  <c r="H967" i="11"/>
  <c r="I967" i="11"/>
  <c r="J967" i="11"/>
  <c r="K967" i="11"/>
  <c r="L967" i="11"/>
  <c r="M967" i="11"/>
  <c r="N967" i="11"/>
  <c r="O967" i="11"/>
  <c r="P967" i="11"/>
  <c r="Q967" i="11"/>
  <c r="R967" i="11"/>
  <c r="S967" i="11"/>
  <c r="U967" i="11"/>
  <c r="V967" i="11"/>
  <c r="W967" i="11"/>
  <c r="X967" i="11"/>
  <c r="Y967" i="11"/>
  <c r="Z967" i="11"/>
  <c r="AA967" i="11"/>
  <c r="AB967" i="11"/>
  <c r="AD967" i="11"/>
  <c r="AE967" i="11"/>
  <c r="B968" i="11"/>
  <c r="C968" i="11"/>
  <c r="D968" i="11"/>
  <c r="E968" i="11"/>
  <c r="F968" i="11"/>
  <c r="G968" i="11"/>
  <c r="H968" i="11"/>
  <c r="I968" i="11"/>
  <c r="J968" i="11"/>
  <c r="K968" i="11"/>
  <c r="L968" i="11"/>
  <c r="M968" i="11"/>
  <c r="N968" i="11"/>
  <c r="O968" i="11"/>
  <c r="P968" i="11"/>
  <c r="Q968" i="11"/>
  <c r="R968" i="11"/>
  <c r="S968" i="11"/>
  <c r="U968" i="11"/>
  <c r="V968" i="11"/>
  <c r="W968" i="11"/>
  <c r="X968" i="11"/>
  <c r="Y968" i="11"/>
  <c r="Z968" i="11"/>
  <c r="AA968" i="11"/>
  <c r="AB968" i="11"/>
  <c r="AD968" i="11"/>
  <c r="AE968" i="11"/>
  <c r="B969" i="11"/>
  <c r="C969" i="11"/>
  <c r="D969" i="11"/>
  <c r="E969" i="11"/>
  <c r="F969" i="11"/>
  <c r="G969" i="11"/>
  <c r="H969" i="11"/>
  <c r="I969" i="11"/>
  <c r="J969" i="11"/>
  <c r="K969" i="11"/>
  <c r="L969" i="11"/>
  <c r="M969" i="11"/>
  <c r="N969" i="11"/>
  <c r="O969" i="11"/>
  <c r="P969" i="11"/>
  <c r="Q969" i="11"/>
  <c r="R969" i="11"/>
  <c r="S969" i="11"/>
  <c r="U969" i="11"/>
  <c r="V969" i="11"/>
  <c r="W969" i="11"/>
  <c r="X969" i="11"/>
  <c r="Y969" i="11"/>
  <c r="Z969" i="11"/>
  <c r="AA969" i="11"/>
  <c r="AB969" i="11"/>
  <c r="AD969" i="11"/>
  <c r="AE969" i="11"/>
  <c r="B970" i="11"/>
  <c r="C970" i="11"/>
  <c r="D970" i="11"/>
  <c r="E970" i="11"/>
  <c r="F970" i="11"/>
  <c r="G970" i="11"/>
  <c r="H970" i="11"/>
  <c r="I970" i="11"/>
  <c r="J970" i="11"/>
  <c r="K970" i="11"/>
  <c r="L970" i="11"/>
  <c r="M970" i="11"/>
  <c r="N970" i="11"/>
  <c r="O970" i="11"/>
  <c r="P970" i="11"/>
  <c r="Q970" i="11"/>
  <c r="R970" i="11"/>
  <c r="S970" i="11"/>
  <c r="U970" i="11"/>
  <c r="V970" i="11"/>
  <c r="W970" i="11"/>
  <c r="X970" i="11"/>
  <c r="Y970" i="11"/>
  <c r="Z970" i="11"/>
  <c r="AA970" i="11"/>
  <c r="AB970" i="11"/>
  <c r="AD970" i="11"/>
  <c r="AE970" i="11"/>
  <c r="B971" i="11"/>
  <c r="C971" i="11"/>
  <c r="D971" i="11"/>
  <c r="E971" i="11"/>
  <c r="F971" i="11"/>
  <c r="G971" i="11"/>
  <c r="H971" i="11"/>
  <c r="I971" i="11"/>
  <c r="J971" i="11"/>
  <c r="K971" i="11"/>
  <c r="L971" i="11"/>
  <c r="M971" i="11"/>
  <c r="N971" i="11"/>
  <c r="O971" i="11"/>
  <c r="P971" i="11"/>
  <c r="Q971" i="11"/>
  <c r="R971" i="11"/>
  <c r="S971" i="11"/>
  <c r="U971" i="11"/>
  <c r="V971" i="11"/>
  <c r="W971" i="11"/>
  <c r="X971" i="11"/>
  <c r="Y971" i="11"/>
  <c r="Z971" i="11"/>
  <c r="AA971" i="11"/>
  <c r="AB971" i="11"/>
  <c r="AD971" i="11"/>
  <c r="AE971" i="11"/>
  <c r="B972" i="11"/>
  <c r="C972" i="11"/>
  <c r="D972" i="11"/>
  <c r="E972" i="11"/>
  <c r="F972" i="11"/>
  <c r="G972" i="11"/>
  <c r="H972" i="11"/>
  <c r="I972" i="11"/>
  <c r="J972" i="11"/>
  <c r="K972" i="11"/>
  <c r="L972" i="11"/>
  <c r="M972" i="11"/>
  <c r="N972" i="11"/>
  <c r="O972" i="11"/>
  <c r="P972" i="11"/>
  <c r="Q972" i="11"/>
  <c r="R972" i="11"/>
  <c r="S972" i="11"/>
  <c r="U972" i="11"/>
  <c r="V972" i="11"/>
  <c r="W972" i="11"/>
  <c r="X972" i="11"/>
  <c r="Y972" i="11"/>
  <c r="Z972" i="11"/>
  <c r="AA972" i="11"/>
  <c r="AB972" i="11"/>
  <c r="AD972" i="11"/>
  <c r="AE972" i="11"/>
  <c r="B973" i="11"/>
  <c r="C973" i="11"/>
  <c r="D973" i="11"/>
  <c r="E973" i="11"/>
  <c r="F973" i="11"/>
  <c r="G973" i="11"/>
  <c r="H973" i="11"/>
  <c r="I973" i="11"/>
  <c r="J973" i="11"/>
  <c r="K973" i="11"/>
  <c r="L973" i="11"/>
  <c r="M973" i="11"/>
  <c r="N973" i="11"/>
  <c r="O973" i="11"/>
  <c r="P973" i="11"/>
  <c r="Q973" i="11"/>
  <c r="R973" i="11"/>
  <c r="S973" i="11"/>
  <c r="U973" i="11"/>
  <c r="V973" i="11"/>
  <c r="W973" i="11"/>
  <c r="X973" i="11"/>
  <c r="Y973" i="11"/>
  <c r="Z973" i="11"/>
  <c r="AA973" i="11"/>
  <c r="AB973" i="11"/>
  <c r="AD973" i="11"/>
  <c r="AE973" i="11"/>
  <c r="B974" i="11"/>
  <c r="C974" i="11"/>
  <c r="D974" i="11"/>
  <c r="E974" i="11"/>
  <c r="F974" i="11"/>
  <c r="G974" i="11"/>
  <c r="H974" i="11"/>
  <c r="I974" i="11"/>
  <c r="J974" i="11"/>
  <c r="K974" i="11"/>
  <c r="L974" i="11"/>
  <c r="M974" i="11"/>
  <c r="N974" i="11"/>
  <c r="O974" i="11"/>
  <c r="P974" i="11"/>
  <c r="Q974" i="11"/>
  <c r="R974" i="11"/>
  <c r="S974" i="11"/>
  <c r="U974" i="11"/>
  <c r="V974" i="11"/>
  <c r="W974" i="11"/>
  <c r="X974" i="11"/>
  <c r="Y974" i="11"/>
  <c r="Z974" i="11"/>
  <c r="AA974" i="11"/>
  <c r="AB974" i="11"/>
  <c r="AD974" i="11"/>
  <c r="AE974" i="11"/>
  <c r="B975" i="11"/>
  <c r="C975" i="11"/>
  <c r="D975" i="11"/>
  <c r="E975" i="11"/>
  <c r="F975" i="11"/>
  <c r="G975" i="11"/>
  <c r="H975" i="11"/>
  <c r="I975" i="11"/>
  <c r="J975" i="11"/>
  <c r="K975" i="11"/>
  <c r="L975" i="11"/>
  <c r="M975" i="11"/>
  <c r="N975" i="11"/>
  <c r="O975" i="11"/>
  <c r="P975" i="11"/>
  <c r="Q975" i="11"/>
  <c r="R975" i="11"/>
  <c r="S975" i="11"/>
  <c r="U975" i="11"/>
  <c r="V975" i="11"/>
  <c r="W975" i="11"/>
  <c r="X975" i="11"/>
  <c r="Y975" i="11"/>
  <c r="Z975" i="11"/>
  <c r="AA975" i="11"/>
  <c r="AB975" i="11"/>
  <c r="AD975" i="11"/>
  <c r="AE975" i="11"/>
  <c r="B976" i="11"/>
  <c r="C976" i="11"/>
  <c r="D976" i="11"/>
  <c r="E976" i="11"/>
  <c r="F976" i="11"/>
  <c r="G976" i="11"/>
  <c r="H976" i="11"/>
  <c r="I976" i="11"/>
  <c r="J976" i="11"/>
  <c r="K976" i="11"/>
  <c r="L976" i="11"/>
  <c r="M976" i="11"/>
  <c r="N976" i="11"/>
  <c r="O976" i="11"/>
  <c r="P976" i="11"/>
  <c r="Q976" i="11"/>
  <c r="R976" i="11"/>
  <c r="S976" i="11"/>
  <c r="U976" i="11"/>
  <c r="V976" i="11"/>
  <c r="W976" i="11"/>
  <c r="X976" i="11"/>
  <c r="Y976" i="11"/>
  <c r="Z976" i="11"/>
  <c r="AA976" i="11"/>
  <c r="AB976" i="11"/>
  <c r="AD976" i="11"/>
  <c r="AE976" i="11"/>
  <c r="B977" i="11"/>
  <c r="C977" i="11"/>
  <c r="D977" i="11"/>
  <c r="E977" i="11"/>
  <c r="F977" i="11"/>
  <c r="G977" i="11"/>
  <c r="H977" i="11"/>
  <c r="I977" i="11"/>
  <c r="J977" i="11"/>
  <c r="K977" i="11"/>
  <c r="L977" i="11"/>
  <c r="M977" i="11"/>
  <c r="N977" i="11"/>
  <c r="O977" i="11"/>
  <c r="P977" i="11"/>
  <c r="Q977" i="11"/>
  <c r="R977" i="11"/>
  <c r="S977" i="11"/>
  <c r="U977" i="11"/>
  <c r="V977" i="11"/>
  <c r="W977" i="11"/>
  <c r="X977" i="11"/>
  <c r="Y977" i="11"/>
  <c r="Z977" i="11"/>
  <c r="AA977" i="11"/>
  <c r="AB977" i="11"/>
  <c r="AD977" i="11"/>
  <c r="AE977" i="11"/>
  <c r="B978" i="11"/>
  <c r="C978" i="11"/>
  <c r="D978" i="11"/>
  <c r="E978" i="11"/>
  <c r="F978" i="11"/>
  <c r="G978" i="11"/>
  <c r="H978" i="11"/>
  <c r="I978" i="11"/>
  <c r="J978" i="11"/>
  <c r="K978" i="11"/>
  <c r="L978" i="11"/>
  <c r="M978" i="11"/>
  <c r="N978" i="11"/>
  <c r="O978" i="11"/>
  <c r="P978" i="11"/>
  <c r="Q978" i="11"/>
  <c r="R978" i="11"/>
  <c r="S978" i="11"/>
  <c r="U978" i="11"/>
  <c r="V978" i="11"/>
  <c r="W978" i="11"/>
  <c r="X978" i="11"/>
  <c r="Y978" i="11"/>
  <c r="Z978" i="11"/>
  <c r="AA978" i="11"/>
  <c r="AB978" i="11"/>
  <c r="AD978" i="11"/>
  <c r="AE978" i="11"/>
  <c r="B979" i="11"/>
  <c r="C979" i="11"/>
  <c r="D979" i="11"/>
  <c r="E979" i="11"/>
  <c r="F979" i="11"/>
  <c r="G979" i="11"/>
  <c r="H979" i="11"/>
  <c r="I979" i="11"/>
  <c r="J979" i="11"/>
  <c r="K979" i="11"/>
  <c r="L979" i="11"/>
  <c r="M979" i="11"/>
  <c r="N979" i="11"/>
  <c r="O979" i="11"/>
  <c r="P979" i="11"/>
  <c r="Q979" i="11"/>
  <c r="R979" i="11"/>
  <c r="S979" i="11"/>
  <c r="U979" i="11"/>
  <c r="V979" i="11"/>
  <c r="W979" i="11"/>
  <c r="X979" i="11"/>
  <c r="Y979" i="11"/>
  <c r="Z979" i="11"/>
  <c r="AA979" i="11"/>
  <c r="AB979" i="11"/>
  <c r="AD979" i="11"/>
  <c r="AE979" i="11"/>
  <c r="B980" i="11"/>
  <c r="C980" i="11"/>
  <c r="D980" i="11"/>
  <c r="E980" i="11"/>
  <c r="F980" i="11"/>
  <c r="G980" i="11"/>
  <c r="H980" i="11"/>
  <c r="I980" i="11"/>
  <c r="J980" i="11"/>
  <c r="K980" i="11"/>
  <c r="L980" i="11"/>
  <c r="M980" i="11"/>
  <c r="N980" i="11"/>
  <c r="O980" i="11"/>
  <c r="P980" i="11"/>
  <c r="Q980" i="11"/>
  <c r="R980" i="11"/>
  <c r="S980" i="11"/>
  <c r="U980" i="11"/>
  <c r="V980" i="11"/>
  <c r="W980" i="11"/>
  <c r="X980" i="11"/>
  <c r="Y980" i="11"/>
  <c r="Z980" i="11"/>
  <c r="AA980" i="11"/>
  <c r="AB980" i="11"/>
  <c r="AD980" i="11"/>
  <c r="AE980" i="11"/>
  <c r="B981" i="11"/>
  <c r="C981" i="11"/>
  <c r="D981" i="11"/>
  <c r="E981" i="11"/>
  <c r="F981" i="11"/>
  <c r="G981" i="11"/>
  <c r="H981" i="11"/>
  <c r="I981" i="11"/>
  <c r="J981" i="11"/>
  <c r="K981" i="11"/>
  <c r="L981" i="11"/>
  <c r="M981" i="11"/>
  <c r="N981" i="11"/>
  <c r="O981" i="11"/>
  <c r="P981" i="11"/>
  <c r="Q981" i="11"/>
  <c r="R981" i="11"/>
  <c r="S981" i="11"/>
  <c r="U981" i="11"/>
  <c r="V981" i="11"/>
  <c r="W981" i="11"/>
  <c r="X981" i="11"/>
  <c r="Y981" i="11"/>
  <c r="Z981" i="11"/>
  <c r="AA981" i="11"/>
  <c r="AB981" i="11"/>
  <c r="AD981" i="11"/>
  <c r="AE981" i="11"/>
  <c r="B982" i="11"/>
  <c r="C982" i="11"/>
  <c r="D982" i="11"/>
  <c r="E982" i="11"/>
  <c r="F982" i="11"/>
  <c r="G982" i="11"/>
  <c r="H982" i="11"/>
  <c r="I982" i="11"/>
  <c r="J982" i="11"/>
  <c r="K982" i="11"/>
  <c r="L982" i="11"/>
  <c r="M982" i="11"/>
  <c r="N982" i="11"/>
  <c r="O982" i="11"/>
  <c r="P982" i="11"/>
  <c r="Q982" i="11"/>
  <c r="R982" i="11"/>
  <c r="S982" i="11"/>
  <c r="U982" i="11"/>
  <c r="V982" i="11"/>
  <c r="W982" i="11"/>
  <c r="X982" i="11"/>
  <c r="Y982" i="11"/>
  <c r="Z982" i="11"/>
  <c r="AA982" i="11"/>
  <c r="AB982" i="11"/>
  <c r="AD982" i="11"/>
  <c r="AE982" i="11"/>
  <c r="B983" i="11"/>
  <c r="C983" i="11"/>
  <c r="D983" i="11"/>
  <c r="E983" i="11"/>
  <c r="F983" i="11"/>
  <c r="G983" i="11"/>
  <c r="H983" i="11"/>
  <c r="I983" i="11"/>
  <c r="J983" i="11"/>
  <c r="K983" i="11"/>
  <c r="L983" i="11"/>
  <c r="M983" i="11"/>
  <c r="N983" i="11"/>
  <c r="O983" i="11"/>
  <c r="P983" i="11"/>
  <c r="Q983" i="11"/>
  <c r="R983" i="11"/>
  <c r="S983" i="11"/>
  <c r="U983" i="11"/>
  <c r="V983" i="11"/>
  <c r="W983" i="11"/>
  <c r="X983" i="11"/>
  <c r="Y983" i="11"/>
  <c r="Z983" i="11"/>
  <c r="AA983" i="11"/>
  <c r="AB983" i="11"/>
  <c r="AD983" i="11"/>
  <c r="AE983" i="11"/>
  <c r="B984" i="11"/>
  <c r="C984" i="11"/>
  <c r="D984" i="11"/>
  <c r="E984" i="11"/>
  <c r="F984" i="11"/>
  <c r="G984" i="11"/>
  <c r="H984" i="11"/>
  <c r="I984" i="11"/>
  <c r="J984" i="11"/>
  <c r="K984" i="11"/>
  <c r="L984" i="11"/>
  <c r="M984" i="11"/>
  <c r="N984" i="11"/>
  <c r="O984" i="11"/>
  <c r="P984" i="11"/>
  <c r="Q984" i="11"/>
  <c r="R984" i="11"/>
  <c r="S984" i="11"/>
  <c r="U984" i="11"/>
  <c r="V984" i="11"/>
  <c r="W984" i="11"/>
  <c r="X984" i="11"/>
  <c r="Y984" i="11"/>
  <c r="Z984" i="11"/>
  <c r="AA984" i="11"/>
  <c r="AB984" i="11"/>
  <c r="AD984" i="11"/>
  <c r="AE984" i="11"/>
  <c r="B985" i="11"/>
  <c r="C985" i="11"/>
  <c r="D985" i="11"/>
  <c r="E985" i="11"/>
  <c r="F985" i="11"/>
  <c r="G985" i="11"/>
  <c r="H985" i="11"/>
  <c r="I985" i="11"/>
  <c r="J985" i="11"/>
  <c r="K985" i="11"/>
  <c r="L985" i="11"/>
  <c r="M985" i="11"/>
  <c r="N985" i="11"/>
  <c r="O985" i="11"/>
  <c r="P985" i="11"/>
  <c r="Q985" i="11"/>
  <c r="R985" i="11"/>
  <c r="S985" i="11"/>
  <c r="U985" i="11"/>
  <c r="V985" i="11"/>
  <c r="W985" i="11"/>
  <c r="X985" i="11"/>
  <c r="Y985" i="11"/>
  <c r="Z985" i="11"/>
  <c r="AA985" i="11"/>
  <c r="AB985" i="11"/>
  <c r="AD985" i="11"/>
  <c r="AE985" i="11"/>
  <c r="B986" i="11"/>
  <c r="C986" i="11"/>
  <c r="D986" i="11"/>
  <c r="E986" i="11"/>
  <c r="F986" i="11"/>
  <c r="G986" i="11"/>
  <c r="H986" i="11"/>
  <c r="I986" i="11"/>
  <c r="J986" i="11"/>
  <c r="K986" i="11"/>
  <c r="L986" i="11"/>
  <c r="M986" i="11"/>
  <c r="N986" i="11"/>
  <c r="O986" i="11"/>
  <c r="P986" i="11"/>
  <c r="Q986" i="11"/>
  <c r="R986" i="11"/>
  <c r="S986" i="11"/>
  <c r="U986" i="11"/>
  <c r="V986" i="11"/>
  <c r="W986" i="11"/>
  <c r="X986" i="11"/>
  <c r="Y986" i="11"/>
  <c r="Z986" i="11"/>
  <c r="AA986" i="11"/>
  <c r="AB986" i="11"/>
  <c r="AD986" i="11"/>
  <c r="AE986" i="11"/>
  <c r="B987" i="11"/>
  <c r="C987" i="11"/>
  <c r="D987" i="11"/>
  <c r="E987" i="11"/>
  <c r="F987" i="11"/>
  <c r="G987" i="11"/>
  <c r="H987" i="11"/>
  <c r="I987" i="11"/>
  <c r="J987" i="11"/>
  <c r="K987" i="11"/>
  <c r="L987" i="11"/>
  <c r="M987" i="11"/>
  <c r="N987" i="11"/>
  <c r="O987" i="11"/>
  <c r="P987" i="11"/>
  <c r="Q987" i="11"/>
  <c r="R987" i="11"/>
  <c r="S987" i="11"/>
  <c r="U987" i="11"/>
  <c r="V987" i="11"/>
  <c r="W987" i="11"/>
  <c r="X987" i="11"/>
  <c r="Y987" i="11"/>
  <c r="Z987" i="11"/>
  <c r="AA987" i="11"/>
  <c r="AB987" i="11"/>
  <c r="AD987" i="11"/>
  <c r="AE987" i="11"/>
  <c r="B988" i="11"/>
  <c r="C988" i="11"/>
  <c r="D988" i="11"/>
  <c r="E988" i="11"/>
  <c r="F988" i="11"/>
  <c r="G988" i="11"/>
  <c r="H988" i="11"/>
  <c r="I988" i="11"/>
  <c r="J988" i="11"/>
  <c r="K988" i="11"/>
  <c r="L988" i="11"/>
  <c r="M988" i="11"/>
  <c r="N988" i="11"/>
  <c r="O988" i="11"/>
  <c r="P988" i="11"/>
  <c r="Q988" i="11"/>
  <c r="R988" i="11"/>
  <c r="S988" i="11"/>
  <c r="U988" i="11"/>
  <c r="V988" i="11"/>
  <c r="W988" i="11"/>
  <c r="X988" i="11"/>
  <c r="Y988" i="11"/>
  <c r="Z988" i="11"/>
  <c r="AA988" i="11"/>
  <c r="AB988" i="11"/>
  <c r="AD988" i="11"/>
  <c r="AE988" i="11"/>
  <c r="B989" i="11"/>
  <c r="C989" i="11"/>
  <c r="D989" i="11"/>
  <c r="E989" i="11"/>
  <c r="F989" i="11"/>
  <c r="G989" i="11"/>
  <c r="H989" i="11"/>
  <c r="I989" i="11"/>
  <c r="J989" i="11"/>
  <c r="K989" i="11"/>
  <c r="L989" i="11"/>
  <c r="M989" i="11"/>
  <c r="N989" i="11"/>
  <c r="O989" i="11"/>
  <c r="P989" i="11"/>
  <c r="Q989" i="11"/>
  <c r="R989" i="11"/>
  <c r="S989" i="11"/>
  <c r="U989" i="11"/>
  <c r="V989" i="11"/>
  <c r="W989" i="11"/>
  <c r="X989" i="11"/>
  <c r="Y989" i="11"/>
  <c r="Z989" i="11"/>
  <c r="AA989" i="11"/>
  <c r="AB989" i="11"/>
  <c r="AD989" i="11"/>
  <c r="AE989" i="11"/>
  <c r="B990" i="11"/>
  <c r="C990" i="11"/>
  <c r="D990" i="11"/>
  <c r="E990" i="11"/>
  <c r="F990" i="11"/>
  <c r="G990" i="11"/>
  <c r="H990" i="11"/>
  <c r="I990" i="11"/>
  <c r="J990" i="11"/>
  <c r="K990" i="11"/>
  <c r="L990" i="11"/>
  <c r="M990" i="11"/>
  <c r="N990" i="11"/>
  <c r="O990" i="11"/>
  <c r="P990" i="11"/>
  <c r="Q990" i="11"/>
  <c r="R990" i="11"/>
  <c r="S990" i="11"/>
  <c r="U990" i="11"/>
  <c r="V990" i="11"/>
  <c r="W990" i="11"/>
  <c r="X990" i="11"/>
  <c r="Y990" i="11"/>
  <c r="Z990" i="11"/>
  <c r="AA990" i="11"/>
  <c r="AB990" i="11"/>
  <c r="AD990" i="11"/>
  <c r="AE990" i="11"/>
  <c r="B991" i="11"/>
  <c r="C991" i="11"/>
  <c r="D991" i="11"/>
  <c r="E991" i="11"/>
  <c r="F991" i="11"/>
  <c r="G991" i="11"/>
  <c r="H991" i="11"/>
  <c r="I991" i="11"/>
  <c r="J991" i="11"/>
  <c r="K991" i="11"/>
  <c r="L991" i="11"/>
  <c r="M991" i="11"/>
  <c r="N991" i="11"/>
  <c r="O991" i="11"/>
  <c r="P991" i="11"/>
  <c r="Q991" i="11"/>
  <c r="R991" i="11"/>
  <c r="S991" i="11"/>
  <c r="U991" i="11"/>
  <c r="V991" i="11"/>
  <c r="W991" i="11"/>
  <c r="X991" i="11"/>
  <c r="Y991" i="11"/>
  <c r="Z991" i="11"/>
  <c r="AA991" i="11"/>
  <c r="AB991" i="11"/>
  <c r="AD991" i="11"/>
  <c r="AE991" i="11"/>
  <c r="B992" i="11"/>
  <c r="C992" i="11"/>
  <c r="D992" i="11"/>
  <c r="E992" i="11"/>
  <c r="F992" i="11"/>
  <c r="G992" i="11"/>
  <c r="H992" i="11"/>
  <c r="I992" i="11"/>
  <c r="J992" i="11"/>
  <c r="K992" i="11"/>
  <c r="L992" i="11"/>
  <c r="M992" i="11"/>
  <c r="N992" i="11"/>
  <c r="O992" i="11"/>
  <c r="P992" i="11"/>
  <c r="Q992" i="11"/>
  <c r="R992" i="11"/>
  <c r="S992" i="11"/>
  <c r="U992" i="11"/>
  <c r="V992" i="11"/>
  <c r="W992" i="11"/>
  <c r="X992" i="11"/>
  <c r="Y992" i="11"/>
  <c r="Z992" i="11"/>
  <c r="AA992" i="11"/>
  <c r="AB992" i="11"/>
  <c r="AD992" i="11"/>
  <c r="AE992" i="11"/>
  <c r="B993" i="11"/>
  <c r="C993" i="11"/>
  <c r="D993" i="11"/>
  <c r="E993" i="11"/>
  <c r="F993" i="11"/>
  <c r="G993" i="11"/>
  <c r="H993" i="11"/>
  <c r="I993" i="11"/>
  <c r="J993" i="11"/>
  <c r="K993" i="11"/>
  <c r="L993" i="11"/>
  <c r="M993" i="11"/>
  <c r="N993" i="11"/>
  <c r="O993" i="11"/>
  <c r="P993" i="11"/>
  <c r="Q993" i="11"/>
  <c r="R993" i="11"/>
  <c r="S993" i="11"/>
  <c r="U993" i="11"/>
  <c r="V993" i="11"/>
  <c r="W993" i="11"/>
  <c r="X993" i="11"/>
  <c r="Y993" i="11"/>
  <c r="Z993" i="11"/>
  <c r="AA993" i="11"/>
  <c r="AB993" i="11"/>
  <c r="AD993" i="11"/>
  <c r="AE993" i="11"/>
  <c r="B994" i="11"/>
  <c r="C994" i="11"/>
  <c r="D994" i="11"/>
  <c r="E994" i="11"/>
  <c r="F994" i="11"/>
  <c r="G994" i="11"/>
  <c r="H994" i="11"/>
  <c r="I994" i="11"/>
  <c r="J994" i="11"/>
  <c r="K994" i="11"/>
  <c r="L994" i="11"/>
  <c r="M994" i="11"/>
  <c r="N994" i="11"/>
  <c r="O994" i="11"/>
  <c r="P994" i="11"/>
  <c r="Q994" i="11"/>
  <c r="R994" i="11"/>
  <c r="S994" i="11"/>
  <c r="U994" i="11"/>
  <c r="V994" i="11"/>
  <c r="W994" i="11"/>
  <c r="X994" i="11"/>
  <c r="Y994" i="11"/>
  <c r="Z994" i="11"/>
  <c r="AA994" i="11"/>
  <c r="AB994" i="11"/>
  <c r="AD994" i="11"/>
  <c r="AE994" i="11"/>
  <c r="B995" i="11"/>
  <c r="C995" i="11"/>
  <c r="D995" i="11"/>
  <c r="E995" i="11"/>
  <c r="F995" i="11"/>
  <c r="G995" i="11"/>
  <c r="H995" i="11"/>
  <c r="I995" i="11"/>
  <c r="J995" i="11"/>
  <c r="K995" i="11"/>
  <c r="L995" i="11"/>
  <c r="M995" i="11"/>
  <c r="N995" i="11"/>
  <c r="O995" i="11"/>
  <c r="P995" i="11"/>
  <c r="Q995" i="11"/>
  <c r="R995" i="11"/>
  <c r="S995" i="11"/>
  <c r="U995" i="11"/>
  <c r="V995" i="11"/>
  <c r="W995" i="11"/>
  <c r="X995" i="11"/>
  <c r="Y995" i="11"/>
  <c r="Z995" i="11"/>
  <c r="AA995" i="11"/>
  <c r="AB995" i="11"/>
  <c r="AD995" i="11"/>
  <c r="AE995" i="11"/>
  <c r="B996" i="11"/>
  <c r="C996" i="11"/>
  <c r="D996" i="11"/>
  <c r="E996" i="11"/>
  <c r="F996" i="11"/>
  <c r="G996" i="11"/>
  <c r="H996" i="11"/>
  <c r="I996" i="11"/>
  <c r="J996" i="11"/>
  <c r="K996" i="11"/>
  <c r="L996" i="11"/>
  <c r="M996" i="11"/>
  <c r="N996" i="11"/>
  <c r="O996" i="11"/>
  <c r="P996" i="11"/>
  <c r="Q996" i="11"/>
  <c r="R996" i="11"/>
  <c r="S996" i="11"/>
  <c r="U996" i="11"/>
  <c r="V996" i="11"/>
  <c r="W996" i="11"/>
  <c r="X996" i="11"/>
  <c r="Y996" i="11"/>
  <c r="Z996" i="11"/>
  <c r="AA996" i="11"/>
  <c r="AB996" i="11"/>
  <c r="AD996" i="11"/>
  <c r="AE996" i="11"/>
  <c r="B997" i="11"/>
  <c r="C997" i="11"/>
  <c r="D997" i="11"/>
  <c r="E997" i="11"/>
  <c r="F997" i="11"/>
  <c r="G997" i="11"/>
  <c r="H997" i="11"/>
  <c r="I997" i="11"/>
  <c r="J997" i="11"/>
  <c r="K997" i="11"/>
  <c r="L997" i="11"/>
  <c r="M997" i="11"/>
  <c r="N997" i="11"/>
  <c r="O997" i="11"/>
  <c r="P997" i="11"/>
  <c r="Q997" i="11"/>
  <c r="R997" i="11"/>
  <c r="S997" i="11"/>
  <c r="U997" i="11"/>
  <c r="V997" i="11"/>
  <c r="W997" i="11"/>
  <c r="X997" i="11"/>
  <c r="Y997" i="11"/>
  <c r="Z997" i="11"/>
  <c r="AA997" i="11"/>
  <c r="AB997" i="11"/>
  <c r="AD997" i="11"/>
  <c r="AE997" i="11"/>
  <c r="B998" i="11"/>
  <c r="C998" i="11"/>
  <c r="D998" i="11"/>
  <c r="E998" i="11"/>
  <c r="F998" i="11"/>
  <c r="G998" i="11"/>
  <c r="H998" i="11"/>
  <c r="I998" i="11"/>
  <c r="J998" i="11"/>
  <c r="K998" i="11"/>
  <c r="L998" i="11"/>
  <c r="M998" i="11"/>
  <c r="N998" i="11"/>
  <c r="O998" i="11"/>
  <c r="P998" i="11"/>
  <c r="Q998" i="11"/>
  <c r="R998" i="11"/>
  <c r="S998" i="11"/>
  <c r="U998" i="11"/>
  <c r="V998" i="11"/>
  <c r="W998" i="11"/>
  <c r="X998" i="11"/>
  <c r="Y998" i="11"/>
  <c r="Z998" i="11"/>
  <c r="AA998" i="11"/>
  <c r="AB998" i="11"/>
  <c r="AD998" i="11"/>
  <c r="AE998" i="11"/>
  <c r="B999" i="11"/>
  <c r="C999" i="11"/>
  <c r="D999" i="11"/>
  <c r="E999" i="11"/>
  <c r="F999" i="11"/>
  <c r="G999" i="11"/>
  <c r="H999" i="11"/>
  <c r="I999" i="11"/>
  <c r="J999" i="11"/>
  <c r="K999" i="11"/>
  <c r="L999" i="11"/>
  <c r="M999" i="11"/>
  <c r="N999" i="11"/>
  <c r="O999" i="11"/>
  <c r="P999" i="11"/>
  <c r="Q999" i="11"/>
  <c r="R999" i="11"/>
  <c r="S999" i="11"/>
  <c r="U999" i="11"/>
  <c r="V999" i="11"/>
  <c r="W999" i="11"/>
  <c r="X999" i="11"/>
  <c r="Y999" i="11"/>
  <c r="Z999" i="11"/>
  <c r="AA999" i="11"/>
  <c r="AB999" i="11"/>
  <c r="AD999" i="11"/>
  <c r="AE999" i="11"/>
  <c r="B1000" i="11"/>
  <c r="C1000" i="11"/>
  <c r="D1000" i="11"/>
  <c r="E1000" i="11"/>
  <c r="F1000" i="11"/>
  <c r="G1000" i="11"/>
  <c r="H1000" i="11"/>
  <c r="I1000" i="11"/>
  <c r="J1000" i="11"/>
  <c r="K1000" i="11"/>
  <c r="L1000" i="11"/>
  <c r="M1000" i="11"/>
  <c r="N1000" i="11"/>
  <c r="O1000" i="11"/>
  <c r="P1000" i="11"/>
  <c r="Q1000" i="11"/>
  <c r="R1000" i="11"/>
  <c r="S1000" i="11"/>
  <c r="U1000" i="11"/>
  <c r="V1000" i="11"/>
  <c r="W1000" i="11"/>
  <c r="X1000" i="11"/>
  <c r="Y1000" i="11"/>
  <c r="Z1000" i="11"/>
  <c r="AA1000" i="11"/>
  <c r="AB1000" i="11"/>
  <c r="AD1000" i="11"/>
  <c r="AE1000" i="11"/>
  <c r="B1001" i="11"/>
  <c r="C1001" i="11"/>
  <c r="D1001" i="11"/>
  <c r="E1001" i="11"/>
  <c r="F1001" i="11"/>
  <c r="G1001" i="11"/>
  <c r="H1001" i="11"/>
  <c r="I1001" i="11"/>
  <c r="J1001" i="11"/>
  <c r="K1001" i="11"/>
  <c r="L1001" i="11"/>
  <c r="M1001" i="11"/>
  <c r="N1001" i="11"/>
  <c r="O1001" i="11"/>
  <c r="P1001" i="11"/>
  <c r="Q1001" i="11"/>
  <c r="R1001" i="11"/>
  <c r="S1001" i="11"/>
  <c r="U1001" i="11"/>
  <c r="V1001" i="11"/>
  <c r="W1001" i="11"/>
  <c r="X1001" i="11"/>
  <c r="Y1001" i="11"/>
  <c r="Z1001" i="11"/>
  <c r="AA1001" i="11"/>
  <c r="AB1001" i="11"/>
  <c r="AD1001" i="11"/>
  <c r="AE1001" i="11"/>
  <c r="B1002" i="11"/>
  <c r="C1002" i="11"/>
  <c r="D1002" i="11"/>
  <c r="E1002" i="11"/>
  <c r="F1002" i="11"/>
  <c r="G1002" i="11"/>
  <c r="H1002" i="11"/>
  <c r="I1002" i="11"/>
  <c r="J1002" i="11"/>
  <c r="K1002" i="11"/>
  <c r="L1002" i="11"/>
  <c r="M1002" i="11"/>
  <c r="N1002" i="11"/>
  <c r="O1002" i="11"/>
  <c r="P1002" i="11"/>
  <c r="Q1002" i="11"/>
  <c r="R1002" i="11"/>
  <c r="S1002" i="11"/>
  <c r="U1002" i="11"/>
  <c r="V1002" i="11"/>
  <c r="W1002" i="11"/>
  <c r="X1002" i="11"/>
  <c r="Y1002" i="11"/>
  <c r="Z1002" i="11"/>
  <c r="AA1002" i="11"/>
  <c r="AB1002" i="11"/>
  <c r="AD1002" i="11"/>
  <c r="AE1002" i="11"/>
  <c r="B1003" i="11"/>
  <c r="C1003" i="11"/>
  <c r="D1003" i="11"/>
  <c r="E1003" i="11"/>
  <c r="F1003" i="11"/>
  <c r="G1003" i="11"/>
  <c r="H1003" i="11"/>
  <c r="I1003" i="11"/>
  <c r="J1003" i="11"/>
  <c r="K1003" i="11"/>
  <c r="L1003" i="11"/>
  <c r="M1003" i="11"/>
  <c r="N1003" i="11"/>
  <c r="O1003" i="11"/>
  <c r="P1003" i="11"/>
  <c r="Q1003" i="11"/>
  <c r="R1003" i="11"/>
  <c r="S1003" i="11"/>
  <c r="U1003" i="11"/>
  <c r="V1003" i="11"/>
  <c r="W1003" i="11"/>
  <c r="X1003" i="11"/>
  <c r="Y1003" i="11"/>
  <c r="Z1003" i="11"/>
  <c r="AA1003" i="11"/>
  <c r="AB1003" i="11"/>
  <c r="AD1003" i="11"/>
  <c r="AE1003" i="11"/>
  <c r="B1004" i="11"/>
  <c r="C1004" i="11"/>
  <c r="D1004" i="11"/>
  <c r="E1004" i="11"/>
  <c r="F1004" i="11"/>
  <c r="G1004" i="11"/>
  <c r="H1004" i="11"/>
  <c r="I1004" i="11"/>
  <c r="J1004" i="11"/>
  <c r="K1004" i="11"/>
  <c r="L1004" i="11"/>
  <c r="M1004" i="11"/>
  <c r="N1004" i="11"/>
  <c r="O1004" i="11"/>
  <c r="P1004" i="11"/>
  <c r="Q1004" i="11"/>
  <c r="R1004" i="11"/>
  <c r="S1004" i="11"/>
  <c r="U1004" i="11"/>
  <c r="V1004" i="11"/>
  <c r="W1004" i="11"/>
  <c r="X1004" i="11"/>
  <c r="Y1004" i="11"/>
  <c r="Z1004" i="11"/>
  <c r="AA1004" i="11"/>
  <c r="AB1004" i="11"/>
  <c r="AD1004" i="11"/>
  <c r="AE1004" i="11"/>
  <c r="B1005" i="11"/>
  <c r="C1005" i="11"/>
  <c r="D1005" i="11"/>
  <c r="E1005" i="11"/>
  <c r="F1005" i="11"/>
  <c r="G1005" i="11"/>
  <c r="H1005" i="11"/>
  <c r="I1005" i="11"/>
  <c r="J1005" i="11"/>
  <c r="K1005" i="11"/>
  <c r="L1005" i="11"/>
  <c r="M1005" i="11"/>
  <c r="N1005" i="11"/>
  <c r="O1005" i="11"/>
  <c r="P1005" i="11"/>
  <c r="Q1005" i="11"/>
  <c r="R1005" i="11"/>
  <c r="S1005" i="11"/>
  <c r="U1005" i="11"/>
  <c r="V1005" i="11"/>
  <c r="W1005" i="11"/>
  <c r="X1005" i="11"/>
  <c r="Y1005" i="11"/>
  <c r="Z1005" i="11"/>
  <c r="AA1005" i="11"/>
  <c r="AB1005" i="11"/>
  <c r="AD1005" i="11"/>
  <c r="AE1005" i="11"/>
  <c r="B1006" i="11"/>
  <c r="C1006" i="11"/>
  <c r="D1006" i="11"/>
  <c r="E1006" i="11"/>
  <c r="F1006" i="11"/>
  <c r="G1006" i="11"/>
  <c r="H1006" i="11"/>
  <c r="I1006" i="11"/>
  <c r="J1006" i="11"/>
  <c r="K1006" i="11"/>
  <c r="L1006" i="11"/>
  <c r="M1006" i="11"/>
  <c r="N1006" i="11"/>
  <c r="O1006" i="11"/>
  <c r="P1006" i="11"/>
  <c r="Q1006" i="11"/>
  <c r="R1006" i="11"/>
  <c r="S1006" i="11"/>
  <c r="U1006" i="11"/>
  <c r="V1006" i="11"/>
  <c r="W1006" i="11"/>
  <c r="X1006" i="11"/>
  <c r="Y1006" i="11"/>
  <c r="Z1006" i="11"/>
  <c r="AA1006" i="11"/>
  <c r="AB1006" i="11"/>
  <c r="AD1006" i="11"/>
  <c r="AE1006" i="11"/>
  <c r="B1007" i="11"/>
  <c r="C1007" i="11"/>
  <c r="D1007" i="11"/>
  <c r="E1007" i="11"/>
  <c r="F1007" i="11"/>
  <c r="G1007" i="11"/>
  <c r="H1007" i="11"/>
  <c r="I1007" i="11"/>
  <c r="J1007" i="11"/>
  <c r="K1007" i="11"/>
  <c r="L1007" i="11"/>
  <c r="M1007" i="11"/>
  <c r="N1007" i="11"/>
  <c r="O1007" i="11"/>
  <c r="P1007" i="11"/>
  <c r="Q1007" i="11"/>
  <c r="R1007" i="11"/>
  <c r="S1007" i="11"/>
  <c r="U1007" i="11"/>
  <c r="V1007" i="11"/>
  <c r="W1007" i="11"/>
  <c r="X1007" i="11"/>
  <c r="Y1007" i="11"/>
  <c r="Z1007" i="11"/>
  <c r="AA1007" i="11"/>
  <c r="AB1007" i="11"/>
  <c r="AD1007" i="11"/>
  <c r="AE1007" i="11"/>
  <c r="B1008" i="11"/>
  <c r="C1008" i="11"/>
  <c r="D1008" i="11"/>
  <c r="E1008" i="11"/>
  <c r="F1008" i="11"/>
  <c r="G1008" i="11"/>
  <c r="H1008" i="11"/>
  <c r="I1008" i="11"/>
  <c r="J1008" i="11"/>
  <c r="K1008" i="11"/>
  <c r="L1008" i="11"/>
  <c r="M1008" i="11"/>
  <c r="N1008" i="11"/>
  <c r="O1008" i="11"/>
  <c r="P1008" i="11"/>
  <c r="Q1008" i="11"/>
  <c r="R1008" i="11"/>
  <c r="S1008" i="11"/>
  <c r="U1008" i="11"/>
  <c r="V1008" i="11"/>
  <c r="W1008" i="11"/>
  <c r="X1008" i="11"/>
  <c r="Y1008" i="11"/>
  <c r="Z1008" i="11"/>
  <c r="AA1008" i="11"/>
  <c r="AB1008" i="11"/>
  <c r="AD1008" i="11"/>
  <c r="AE1008" i="11"/>
  <c r="B1009" i="11"/>
  <c r="C1009" i="11"/>
  <c r="D1009" i="11"/>
  <c r="E1009" i="11"/>
  <c r="F1009" i="11"/>
  <c r="G1009" i="11"/>
  <c r="H1009" i="11"/>
  <c r="I1009" i="11"/>
  <c r="J1009" i="11"/>
  <c r="K1009" i="11"/>
  <c r="L1009" i="11"/>
  <c r="M1009" i="11"/>
  <c r="N1009" i="11"/>
  <c r="O1009" i="11"/>
  <c r="P1009" i="11"/>
  <c r="Q1009" i="11"/>
  <c r="R1009" i="11"/>
  <c r="S1009" i="11"/>
  <c r="U1009" i="11"/>
  <c r="V1009" i="11"/>
  <c r="W1009" i="11"/>
  <c r="X1009" i="11"/>
  <c r="Y1009" i="11"/>
  <c r="Z1009" i="11"/>
  <c r="AA1009" i="11"/>
  <c r="AB1009" i="11"/>
  <c r="AD1009" i="11"/>
  <c r="AE1009" i="11"/>
  <c r="B1010" i="11"/>
  <c r="C1010" i="11"/>
  <c r="D1010" i="11"/>
  <c r="E1010" i="11"/>
  <c r="F1010" i="11"/>
  <c r="G1010" i="11"/>
  <c r="H1010" i="11"/>
  <c r="I1010" i="11"/>
  <c r="J1010" i="11"/>
  <c r="K1010" i="11"/>
  <c r="L1010" i="11"/>
  <c r="M1010" i="11"/>
  <c r="N1010" i="11"/>
  <c r="O1010" i="11"/>
  <c r="P1010" i="11"/>
  <c r="Q1010" i="11"/>
  <c r="R1010" i="11"/>
  <c r="S1010" i="11"/>
  <c r="U1010" i="11"/>
  <c r="V1010" i="11"/>
  <c r="W1010" i="11"/>
  <c r="X1010" i="11"/>
  <c r="Y1010" i="11"/>
  <c r="Z1010" i="11"/>
  <c r="AA1010" i="11"/>
  <c r="AB1010" i="11"/>
  <c r="AD1010" i="11"/>
  <c r="AE1010" i="11"/>
  <c r="B1011" i="11"/>
  <c r="C1011" i="11"/>
  <c r="D1011" i="11"/>
  <c r="E1011" i="11"/>
  <c r="F1011" i="11"/>
  <c r="G1011" i="11"/>
  <c r="H1011" i="11"/>
  <c r="I1011" i="11"/>
  <c r="J1011" i="11"/>
  <c r="K1011" i="11"/>
  <c r="L1011" i="11"/>
  <c r="M1011" i="11"/>
  <c r="N1011" i="11"/>
  <c r="O1011" i="11"/>
  <c r="P1011" i="11"/>
  <c r="Q1011" i="11"/>
  <c r="R1011" i="11"/>
  <c r="S1011" i="11"/>
  <c r="U1011" i="11"/>
  <c r="V1011" i="11"/>
  <c r="W1011" i="11"/>
  <c r="X1011" i="11"/>
  <c r="Y1011" i="11"/>
  <c r="Z1011" i="11"/>
  <c r="AA1011" i="11"/>
  <c r="AB1011" i="11"/>
  <c r="AD1011" i="11"/>
  <c r="AE1011" i="11"/>
  <c r="B1012" i="11"/>
  <c r="C1012" i="11"/>
  <c r="D1012" i="11"/>
  <c r="E1012" i="11"/>
  <c r="F1012" i="11"/>
  <c r="G1012" i="11"/>
  <c r="H1012" i="11"/>
  <c r="I1012" i="11"/>
  <c r="J1012" i="11"/>
  <c r="K1012" i="11"/>
  <c r="L1012" i="11"/>
  <c r="M1012" i="11"/>
  <c r="N1012" i="11"/>
  <c r="O1012" i="11"/>
  <c r="P1012" i="11"/>
  <c r="Q1012" i="11"/>
  <c r="R1012" i="11"/>
  <c r="S1012" i="11"/>
  <c r="U1012" i="11"/>
  <c r="V1012" i="11"/>
  <c r="W1012" i="11"/>
  <c r="X1012" i="11"/>
  <c r="Y1012" i="11"/>
  <c r="Z1012" i="11"/>
  <c r="AA1012" i="11"/>
  <c r="AB1012" i="11"/>
  <c r="AD1012" i="11"/>
  <c r="AE1012" i="11"/>
  <c r="B1013" i="11"/>
  <c r="C1013" i="11"/>
  <c r="D1013" i="11"/>
  <c r="E1013" i="11"/>
  <c r="F1013" i="11"/>
  <c r="G1013" i="11"/>
  <c r="H1013" i="11"/>
  <c r="I1013" i="11"/>
  <c r="J1013" i="11"/>
  <c r="K1013" i="11"/>
  <c r="L1013" i="11"/>
  <c r="M1013" i="11"/>
  <c r="N1013" i="11"/>
  <c r="O1013" i="11"/>
  <c r="P1013" i="11"/>
  <c r="Q1013" i="11"/>
  <c r="R1013" i="11"/>
  <c r="S1013" i="11"/>
  <c r="U1013" i="11"/>
  <c r="V1013" i="11"/>
  <c r="W1013" i="11"/>
  <c r="X1013" i="11"/>
  <c r="Y1013" i="11"/>
  <c r="Z1013" i="11"/>
  <c r="AA1013" i="11"/>
  <c r="AB1013" i="11"/>
  <c r="AD1013" i="11"/>
  <c r="AE1013" i="11"/>
  <c r="B1014" i="11"/>
  <c r="C1014" i="11"/>
  <c r="D1014" i="11"/>
  <c r="E1014" i="11"/>
  <c r="F1014" i="11"/>
  <c r="G1014" i="11"/>
  <c r="H1014" i="11"/>
  <c r="I1014" i="11"/>
  <c r="J1014" i="11"/>
  <c r="K1014" i="11"/>
  <c r="L1014" i="11"/>
  <c r="M1014" i="11"/>
  <c r="N1014" i="11"/>
  <c r="O1014" i="11"/>
  <c r="P1014" i="11"/>
  <c r="Q1014" i="11"/>
  <c r="R1014" i="11"/>
  <c r="S1014" i="11"/>
  <c r="U1014" i="11"/>
  <c r="V1014" i="11"/>
  <c r="W1014" i="11"/>
  <c r="X1014" i="11"/>
  <c r="Y1014" i="11"/>
  <c r="Z1014" i="11"/>
  <c r="AA1014" i="11"/>
  <c r="AB1014" i="11"/>
  <c r="AD1014" i="11"/>
  <c r="AE1014" i="11"/>
  <c r="B1015" i="11"/>
  <c r="C1015" i="11"/>
  <c r="D1015" i="11"/>
  <c r="E1015" i="11"/>
  <c r="F1015" i="11"/>
  <c r="G1015" i="11"/>
  <c r="H1015" i="11"/>
  <c r="I1015" i="11"/>
  <c r="J1015" i="11"/>
  <c r="K1015" i="11"/>
  <c r="L1015" i="11"/>
  <c r="M1015" i="11"/>
  <c r="N1015" i="11"/>
  <c r="O1015" i="11"/>
  <c r="P1015" i="11"/>
  <c r="Q1015" i="11"/>
  <c r="R1015" i="11"/>
  <c r="S1015" i="11"/>
  <c r="U1015" i="11"/>
  <c r="V1015" i="11"/>
  <c r="W1015" i="11"/>
  <c r="X1015" i="11"/>
  <c r="Y1015" i="11"/>
  <c r="Z1015" i="11"/>
  <c r="AA1015" i="11"/>
  <c r="AB1015" i="11"/>
  <c r="AD1015" i="11"/>
  <c r="AE1015" i="11"/>
  <c r="B1016" i="11"/>
  <c r="C1016" i="11"/>
  <c r="D1016" i="11"/>
  <c r="E1016" i="11"/>
  <c r="F1016" i="11"/>
  <c r="G1016" i="11"/>
  <c r="H1016" i="11"/>
  <c r="I1016" i="11"/>
  <c r="J1016" i="11"/>
  <c r="K1016" i="11"/>
  <c r="L1016" i="11"/>
  <c r="M1016" i="11"/>
  <c r="N1016" i="11"/>
  <c r="O1016" i="11"/>
  <c r="P1016" i="11"/>
  <c r="Q1016" i="11"/>
  <c r="R1016" i="11"/>
  <c r="S1016" i="11"/>
  <c r="U1016" i="11"/>
  <c r="V1016" i="11"/>
  <c r="W1016" i="11"/>
  <c r="X1016" i="11"/>
  <c r="Y1016" i="11"/>
  <c r="Z1016" i="11"/>
  <c r="AA1016" i="11"/>
  <c r="AB1016" i="11"/>
  <c r="AD1016" i="11"/>
  <c r="AE1016" i="11"/>
  <c r="B1017" i="11"/>
  <c r="C1017" i="11"/>
  <c r="D1017" i="11"/>
  <c r="E1017" i="11"/>
  <c r="F1017" i="11"/>
  <c r="G1017" i="11"/>
  <c r="H1017" i="11"/>
  <c r="I1017" i="11"/>
  <c r="J1017" i="11"/>
  <c r="K1017" i="11"/>
  <c r="L1017" i="11"/>
  <c r="M1017" i="11"/>
  <c r="N1017" i="11"/>
  <c r="O1017" i="11"/>
  <c r="P1017" i="11"/>
  <c r="Q1017" i="11"/>
  <c r="R1017" i="11"/>
  <c r="S1017" i="11"/>
  <c r="U1017" i="11"/>
  <c r="V1017" i="11"/>
  <c r="W1017" i="11"/>
  <c r="X1017" i="11"/>
  <c r="Y1017" i="11"/>
  <c r="Z1017" i="11"/>
  <c r="AA1017" i="11"/>
  <c r="AB1017" i="11"/>
  <c r="AD1017" i="11"/>
  <c r="AE1017" i="11"/>
  <c r="B1018" i="11"/>
  <c r="C1018" i="11"/>
  <c r="D1018" i="11"/>
  <c r="E1018" i="11"/>
  <c r="F1018" i="11"/>
  <c r="G1018" i="11"/>
  <c r="H1018" i="11"/>
  <c r="I1018" i="11"/>
  <c r="J1018" i="11"/>
  <c r="K1018" i="11"/>
  <c r="L1018" i="11"/>
  <c r="M1018" i="11"/>
  <c r="N1018" i="11"/>
  <c r="O1018" i="11"/>
  <c r="P1018" i="11"/>
  <c r="Q1018" i="11"/>
  <c r="R1018" i="11"/>
  <c r="S1018" i="11"/>
  <c r="U1018" i="11"/>
  <c r="V1018" i="11"/>
  <c r="W1018" i="11"/>
  <c r="X1018" i="11"/>
  <c r="Y1018" i="11"/>
  <c r="Z1018" i="11"/>
  <c r="AA1018" i="11"/>
  <c r="AB1018" i="11"/>
  <c r="AD1018" i="11"/>
  <c r="AE1018" i="11"/>
  <c r="B1019" i="11"/>
  <c r="C1019" i="11"/>
  <c r="D1019" i="11"/>
  <c r="E1019" i="11"/>
  <c r="F1019" i="11"/>
  <c r="G1019" i="11"/>
  <c r="H1019" i="11"/>
  <c r="I1019" i="11"/>
  <c r="J1019" i="11"/>
  <c r="K1019" i="11"/>
  <c r="L1019" i="11"/>
  <c r="M1019" i="11"/>
  <c r="N1019" i="11"/>
  <c r="O1019" i="11"/>
  <c r="P1019" i="11"/>
  <c r="Q1019" i="11"/>
  <c r="R1019" i="11"/>
  <c r="S1019" i="11"/>
  <c r="U1019" i="11"/>
  <c r="V1019" i="11"/>
  <c r="W1019" i="11"/>
  <c r="X1019" i="11"/>
  <c r="Y1019" i="11"/>
  <c r="Z1019" i="11"/>
  <c r="AA1019" i="11"/>
  <c r="AB1019" i="11"/>
  <c r="AD1019" i="11"/>
  <c r="AE1019" i="11"/>
  <c r="B1020" i="11"/>
  <c r="C1020" i="11"/>
  <c r="D1020" i="11"/>
  <c r="E1020" i="11"/>
  <c r="F1020" i="11"/>
  <c r="G1020" i="11"/>
  <c r="H1020" i="11"/>
  <c r="I1020" i="11"/>
  <c r="J1020" i="11"/>
  <c r="K1020" i="11"/>
  <c r="L1020" i="11"/>
  <c r="M1020" i="11"/>
  <c r="N1020" i="11"/>
  <c r="O1020" i="11"/>
  <c r="P1020" i="11"/>
  <c r="Q1020" i="11"/>
  <c r="R1020" i="11"/>
  <c r="S1020" i="11"/>
  <c r="U1020" i="11"/>
  <c r="V1020" i="11"/>
  <c r="W1020" i="11"/>
  <c r="X1020" i="11"/>
  <c r="Y1020" i="11"/>
  <c r="Z1020" i="11"/>
  <c r="AA1020" i="11"/>
  <c r="AB1020" i="11"/>
  <c r="AD1020" i="11"/>
  <c r="AE1020" i="11"/>
  <c r="B1021" i="11"/>
  <c r="C1021" i="11"/>
  <c r="D1021" i="11"/>
  <c r="E1021" i="11"/>
  <c r="F1021" i="11"/>
  <c r="G1021" i="11"/>
  <c r="H1021" i="11"/>
  <c r="I1021" i="11"/>
  <c r="J1021" i="11"/>
  <c r="K1021" i="11"/>
  <c r="L1021" i="11"/>
  <c r="M1021" i="11"/>
  <c r="N1021" i="11"/>
  <c r="O1021" i="11"/>
  <c r="P1021" i="11"/>
  <c r="Q1021" i="11"/>
  <c r="R1021" i="11"/>
  <c r="S1021" i="11"/>
  <c r="U1021" i="11"/>
  <c r="V1021" i="11"/>
  <c r="W1021" i="11"/>
  <c r="X1021" i="11"/>
  <c r="Y1021" i="11"/>
  <c r="Z1021" i="11"/>
  <c r="AA1021" i="11"/>
  <c r="AB1021" i="11"/>
  <c r="AD1021" i="11"/>
  <c r="AE1021" i="11"/>
  <c r="B1022" i="11"/>
  <c r="C1022" i="11"/>
  <c r="D1022" i="11"/>
  <c r="E1022" i="11"/>
  <c r="F1022" i="11"/>
  <c r="G1022" i="11"/>
  <c r="H1022" i="11"/>
  <c r="I1022" i="11"/>
  <c r="J1022" i="11"/>
  <c r="K1022" i="11"/>
  <c r="L1022" i="11"/>
  <c r="M1022" i="11"/>
  <c r="N1022" i="11"/>
  <c r="O1022" i="11"/>
  <c r="P1022" i="11"/>
  <c r="Q1022" i="11"/>
  <c r="R1022" i="11"/>
  <c r="S1022" i="11"/>
  <c r="U1022" i="11"/>
  <c r="V1022" i="11"/>
  <c r="W1022" i="11"/>
  <c r="X1022" i="11"/>
  <c r="Y1022" i="11"/>
  <c r="Z1022" i="11"/>
  <c r="AA1022" i="11"/>
  <c r="AB1022" i="11"/>
  <c r="AD1022" i="11"/>
  <c r="AE1022" i="11"/>
  <c r="B1023" i="11"/>
  <c r="C1023" i="11"/>
  <c r="D1023" i="11"/>
  <c r="E1023" i="11"/>
  <c r="F1023" i="11"/>
  <c r="G1023" i="11"/>
  <c r="H1023" i="11"/>
  <c r="I1023" i="11"/>
  <c r="J1023" i="11"/>
  <c r="K1023" i="11"/>
  <c r="L1023" i="11"/>
  <c r="M1023" i="11"/>
  <c r="N1023" i="11"/>
  <c r="O1023" i="11"/>
  <c r="P1023" i="11"/>
  <c r="Q1023" i="11"/>
  <c r="R1023" i="11"/>
  <c r="S1023" i="11"/>
  <c r="U1023" i="11"/>
  <c r="V1023" i="11"/>
  <c r="W1023" i="11"/>
  <c r="X1023" i="11"/>
  <c r="Y1023" i="11"/>
  <c r="Z1023" i="11"/>
  <c r="AA1023" i="11"/>
  <c r="AB1023" i="11"/>
  <c r="AD1023" i="11"/>
  <c r="AE1023" i="11"/>
  <c r="B1024" i="11"/>
  <c r="C1024" i="11"/>
  <c r="D1024" i="11"/>
  <c r="E1024" i="11"/>
  <c r="F1024" i="11"/>
  <c r="G1024" i="11"/>
  <c r="H1024" i="11"/>
  <c r="I1024" i="11"/>
  <c r="J1024" i="11"/>
  <c r="K1024" i="11"/>
  <c r="L1024" i="11"/>
  <c r="M1024" i="11"/>
  <c r="N1024" i="11"/>
  <c r="O1024" i="11"/>
  <c r="P1024" i="11"/>
  <c r="Q1024" i="11"/>
  <c r="R1024" i="11"/>
  <c r="S1024" i="11"/>
  <c r="U1024" i="11"/>
  <c r="V1024" i="11"/>
  <c r="W1024" i="11"/>
  <c r="X1024" i="11"/>
  <c r="Y1024" i="11"/>
  <c r="Z1024" i="11"/>
  <c r="AA1024" i="11"/>
  <c r="AB1024" i="11"/>
  <c r="AD1024" i="11"/>
  <c r="AE1024" i="11"/>
  <c r="B1025" i="11"/>
  <c r="C1025" i="11"/>
  <c r="D1025" i="11"/>
  <c r="E1025" i="11"/>
  <c r="F1025" i="11"/>
  <c r="G1025" i="11"/>
  <c r="H1025" i="11"/>
  <c r="I1025" i="11"/>
  <c r="J1025" i="11"/>
  <c r="K1025" i="11"/>
  <c r="L1025" i="11"/>
  <c r="M1025" i="11"/>
  <c r="N1025" i="11"/>
  <c r="O1025" i="11"/>
  <c r="P1025" i="11"/>
  <c r="Q1025" i="11"/>
  <c r="R1025" i="11"/>
  <c r="S1025" i="11"/>
  <c r="U1025" i="11"/>
  <c r="V1025" i="11"/>
  <c r="W1025" i="11"/>
  <c r="X1025" i="11"/>
  <c r="Y1025" i="11"/>
  <c r="Z1025" i="11"/>
  <c r="AA1025" i="11"/>
  <c r="AB1025" i="11"/>
  <c r="AD1025" i="11"/>
  <c r="AE1025" i="11"/>
  <c r="B1026" i="11"/>
  <c r="C1026" i="11"/>
  <c r="D1026" i="11"/>
  <c r="E1026" i="11"/>
  <c r="F1026" i="11"/>
  <c r="G1026" i="11"/>
  <c r="H1026" i="11"/>
  <c r="I1026" i="11"/>
  <c r="J1026" i="11"/>
  <c r="K1026" i="11"/>
  <c r="L1026" i="11"/>
  <c r="M1026" i="11"/>
  <c r="N1026" i="11"/>
  <c r="O1026" i="11"/>
  <c r="P1026" i="11"/>
  <c r="Q1026" i="11"/>
  <c r="R1026" i="11"/>
  <c r="S1026" i="11"/>
  <c r="U1026" i="11"/>
  <c r="V1026" i="11"/>
  <c r="W1026" i="11"/>
  <c r="X1026" i="11"/>
  <c r="Y1026" i="11"/>
  <c r="Z1026" i="11"/>
  <c r="AA1026" i="11"/>
  <c r="AB1026" i="11"/>
  <c r="AD1026" i="11"/>
  <c r="AE1026" i="11"/>
  <c r="B1027" i="11"/>
  <c r="C1027" i="11"/>
  <c r="D1027" i="11"/>
  <c r="E1027" i="11"/>
  <c r="F1027" i="11"/>
  <c r="G1027" i="11"/>
  <c r="H1027" i="11"/>
  <c r="I1027" i="11"/>
  <c r="J1027" i="11"/>
  <c r="K1027" i="11"/>
  <c r="L1027" i="11"/>
  <c r="M1027" i="11"/>
  <c r="N1027" i="11"/>
  <c r="O1027" i="11"/>
  <c r="P1027" i="11"/>
  <c r="Q1027" i="11"/>
  <c r="R1027" i="11"/>
  <c r="S1027" i="11"/>
  <c r="U1027" i="11"/>
  <c r="V1027" i="11"/>
  <c r="W1027" i="11"/>
  <c r="X1027" i="11"/>
  <c r="Y1027" i="11"/>
  <c r="Z1027" i="11"/>
  <c r="AA1027" i="11"/>
  <c r="AB1027" i="11"/>
  <c r="AD1027" i="11"/>
  <c r="AE1027" i="11"/>
  <c r="B1028" i="11"/>
  <c r="C1028" i="11"/>
  <c r="D1028" i="11"/>
  <c r="E1028" i="11"/>
  <c r="F1028" i="11"/>
  <c r="G1028" i="11"/>
  <c r="H1028" i="11"/>
  <c r="I1028" i="11"/>
  <c r="J1028" i="11"/>
  <c r="K1028" i="11"/>
  <c r="L1028" i="11"/>
  <c r="M1028" i="11"/>
  <c r="N1028" i="11"/>
  <c r="O1028" i="11"/>
  <c r="P1028" i="11"/>
  <c r="Q1028" i="11"/>
  <c r="R1028" i="11"/>
  <c r="S1028" i="11"/>
  <c r="U1028" i="11"/>
  <c r="V1028" i="11"/>
  <c r="W1028" i="11"/>
  <c r="X1028" i="11"/>
  <c r="Y1028" i="11"/>
  <c r="Z1028" i="11"/>
  <c r="AA1028" i="11"/>
  <c r="AB1028" i="11"/>
  <c r="AD1028" i="11"/>
  <c r="AE1028" i="11"/>
  <c r="B1029" i="11"/>
  <c r="C1029" i="11"/>
  <c r="D1029" i="11"/>
  <c r="E1029" i="11"/>
  <c r="F1029" i="11"/>
  <c r="G1029" i="11"/>
  <c r="H1029" i="11"/>
  <c r="I1029" i="11"/>
  <c r="J1029" i="11"/>
  <c r="K1029" i="11"/>
  <c r="L1029" i="11"/>
  <c r="M1029" i="11"/>
  <c r="N1029" i="11"/>
  <c r="O1029" i="11"/>
  <c r="P1029" i="11"/>
  <c r="Q1029" i="11"/>
  <c r="R1029" i="11"/>
  <c r="S1029" i="11"/>
  <c r="U1029" i="11"/>
  <c r="V1029" i="11"/>
  <c r="W1029" i="11"/>
  <c r="X1029" i="11"/>
  <c r="Y1029" i="11"/>
  <c r="Z1029" i="11"/>
  <c r="AA1029" i="11"/>
  <c r="AB1029" i="11"/>
  <c r="AD1029" i="11"/>
  <c r="AE1029" i="11"/>
  <c r="B1030" i="11"/>
  <c r="C1030" i="11"/>
  <c r="D1030" i="11"/>
  <c r="E1030" i="11"/>
  <c r="F1030" i="11"/>
  <c r="G1030" i="11"/>
  <c r="H1030" i="11"/>
  <c r="I1030" i="11"/>
  <c r="J1030" i="11"/>
  <c r="K1030" i="11"/>
  <c r="L1030" i="11"/>
  <c r="M1030" i="11"/>
  <c r="N1030" i="11"/>
  <c r="O1030" i="11"/>
  <c r="P1030" i="11"/>
  <c r="Q1030" i="11"/>
  <c r="R1030" i="11"/>
  <c r="S1030" i="11"/>
  <c r="U1030" i="11"/>
  <c r="V1030" i="11"/>
  <c r="W1030" i="11"/>
  <c r="X1030" i="11"/>
  <c r="Y1030" i="11"/>
  <c r="Z1030" i="11"/>
  <c r="AA1030" i="11"/>
  <c r="AB1030" i="11"/>
  <c r="AD1030" i="11"/>
  <c r="AE1030" i="11"/>
  <c r="B1031" i="11"/>
  <c r="C1031" i="11"/>
  <c r="D1031" i="11"/>
  <c r="E1031" i="11"/>
  <c r="F1031" i="11"/>
  <c r="G1031" i="11"/>
  <c r="H1031" i="11"/>
  <c r="I1031" i="11"/>
  <c r="J1031" i="11"/>
  <c r="K1031" i="11"/>
  <c r="L1031" i="11"/>
  <c r="M1031" i="11"/>
  <c r="N1031" i="11"/>
  <c r="O1031" i="11"/>
  <c r="P1031" i="11"/>
  <c r="Q1031" i="11"/>
  <c r="R1031" i="11"/>
  <c r="S1031" i="11"/>
  <c r="U1031" i="11"/>
  <c r="V1031" i="11"/>
  <c r="W1031" i="11"/>
  <c r="X1031" i="11"/>
  <c r="Y1031" i="11"/>
  <c r="Z1031" i="11"/>
  <c r="AA1031" i="11"/>
  <c r="AB1031" i="11"/>
  <c r="AD1031" i="11"/>
  <c r="AE1031" i="11"/>
  <c r="B1032" i="11"/>
  <c r="C1032" i="11"/>
  <c r="D1032" i="11"/>
  <c r="E1032" i="11"/>
  <c r="F1032" i="11"/>
  <c r="G1032" i="11"/>
  <c r="H1032" i="11"/>
  <c r="I1032" i="11"/>
  <c r="J1032" i="11"/>
  <c r="K1032" i="11"/>
  <c r="L1032" i="11"/>
  <c r="M1032" i="11"/>
  <c r="N1032" i="11"/>
  <c r="O1032" i="11"/>
  <c r="P1032" i="11"/>
  <c r="Q1032" i="11"/>
  <c r="R1032" i="11"/>
  <c r="S1032" i="11"/>
  <c r="U1032" i="11"/>
  <c r="V1032" i="11"/>
  <c r="W1032" i="11"/>
  <c r="X1032" i="11"/>
  <c r="Y1032" i="11"/>
  <c r="Z1032" i="11"/>
  <c r="AA1032" i="11"/>
  <c r="AB1032" i="11"/>
  <c r="AD1032" i="11"/>
  <c r="AE1032" i="11"/>
  <c r="B1033" i="11"/>
  <c r="C1033" i="11"/>
  <c r="D1033" i="11"/>
  <c r="E1033" i="11"/>
  <c r="F1033" i="11"/>
  <c r="G1033" i="11"/>
  <c r="H1033" i="11"/>
  <c r="I1033" i="11"/>
  <c r="J1033" i="11"/>
  <c r="K1033" i="11"/>
  <c r="L1033" i="11"/>
  <c r="M1033" i="11"/>
  <c r="N1033" i="11"/>
  <c r="O1033" i="11"/>
  <c r="P1033" i="11"/>
  <c r="Q1033" i="11"/>
  <c r="R1033" i="11"/>
  <c r="S1033" i="11"/>
  <c r="U1033" i="11"/>
  <c r="V1033" i="11"/>
  <c r="W1033" i="11"/>
  <c r="X1033" i="11"/>
  <c r="Y1033" i="11"/>
  <c r="Z1033" i="11"/>
  <c r="AA1033" i="11"/>
  <c r="AB1033" i="11"/>
  <c r="AD1033" i="11"/>
  <c r="AE1033" i="11"/>
  <c r="B1034" i="11"/>
  <c r="C1034" i="11"/>
  <c r="D1034" i="11"/>
  <c r="E1034" i="11"/>
  <c r="F1034" i="11"/>
  <c r="G1034" i="11"/>
  <c r="H1034" i="11"/>
  <c r="I1034" i="11"/>
  <c r="J1034" i="11"/>
  <c r="K1034" i="11"/>
  <c r="L1034" i="11"/>
  <c r="M1034" i="11"/>
  <c r="N1034" i="11"/>
  <c r="O1034" i="11"/>
  <c r="P1034" i="11"/>
  <c r="Q1034" i="11"/>
  <c r="R1034" i="11"/>
  <c r="S1034" i="11"/>
  <c r="U1034" i="11"/>
  <c r="V1034" i="11"/>
  <c r="W1034" i="11"/>
  <c r="X1034" i="11"/>
  <c r="Y1034" i="11"/>
  <c r="Z1034" i="11"/>
  <c r="AA1034" i="11"/>
  <c r="AB1034" i="11"/>
  <c r="AD1034" i="11"/>
  <c r="AE1034" i="11"/>
  <c r="B1035" i="11"/>
  <c r="C1035" i="11"/>
  <c r="D1035" i="11"/>
  <c r="E1035" i="11"/>
  <c r="F1035" i="11"/>
  <c r="G1035" i="11"/>
  <c r="H1035" i="11"/>
  <c r="I1035" i="11"/>
  <c r="J1035" i="11"/>
  <c r="K1035" i="11"/>
  <c r="L1035" i="11"/>
  <c r="M1035" i="11"/>
  <c r="N1035" i="11"/>
  <c r="O1035" i="11"/>
  <c r="P1035" i="11"/>
  <c r="Q1035" i="11"/>
  <c r="R1035" i="11"/>
  <c r="S1035" i="11"/>
  <c r="U1035" i="11"/>
  <c r="V1035" i="11"/>
  <c r="W1035" i="11"/>
  <c r="X1035" i="11"/>
  <c r="Y1035" i="11"/>
  <c r="Z1035" i="11"/>
  <c r="AA1035" i="11"/>
  <c r="AB1035" i="11"/>
  <c r="AD1035" i="11"/>
  <c r="AE1035" i="11"/>
  <c r="B1036" i="11"/>
  <c r="C1036" i="11"/>
  <c r="D1036" i="11"/>
  <c r="E1036" i="11"/>
  <c r="F1036" i="11"/>
  <c r="G1036" i="11"/>
  <c r="H1036" i="11"/>
  <c r="I1036" i="11"/>
  <c r="J1036" i="11"/>
  <c r="K1036" i="11"/>
  <c r="L1036" i="11"/>
  <c r="M1036" i="11"/>
  <c r="N1036" i="11"/>
  <c r="O1036" i="11"/>
  <c r="P1036" i="11"/>
  <c r="Q1036" i="11"/>
  <c r="R1036" i="11"/>
  <c r="S1036" i="11"/>
  <c r="U1036" i="11"/>
  <c r="V1036" i="11"/>
  <c r="W1036" i="11"/>
  <c r="X1036" i="11"/>
  <c r="Y1036" i="11"/>
  <c r="Z1036" i="11"/>
  <c r="AA1036" i="11"/>
  <c r="AB1036" i="11"/>
  <c r="AD1036" i="11"/>
  <c r="AE1036" i="11"/>
  <c r="B1037" i="11"/>
  <c r="C1037" i="11"/>
  <c r="D1037" i="11"/>
  <c r="E1037" i="11"/>
  <c r="F1037" i="11"/>
  <c r="G1037" i="11"/>
  <c r="H1037" i="11"/>
  <c r="I1037" i="11"/>
  <c r="J1037" i="11"/>
  <c r="K1037" i="11"/>
  <c r="L1037" i="11"/>
  <c r="M1037" i="11"/>
  <c r="N1037" i="11"/>
  <c r="O1037" i="11"/>
  <c r="P1037" i="11"/>
  <c r="Q1037" i="11"/>
  <c r="R1037" i="11"/>
  <c r="S1037" i="11"/>
  <c r="U1037" i="11"/>
  <c r="V1037" i="11"/>
  <c r="W1037" i="11"/>
  <c r="X1037" i="11"/>
  <c r="Y1037" i="11"/>
  <c r="Z1037" i="11"/>
  <c r="AA1037" i="11"/>
  <c r="AB1037" i="11"/>
  <c r="AD1037" i="11"/>
  <c r="AE1037" i="11"/>
  <c r="B1038" i="11"/>
  <c r="C1038" i="11"/>
  <c r="D1038" i="11"/>
  <c r="E1038" i="11"/>
  <c r="F1038" i="11"/>
  <c r="G1038" i="11"/>
  <c r="H1038" i="11"/>
  <c r="I1038" i="11"/>
  <c r="J1038" i="11"/>
  <c r="K1038" i="11"/>
  <c r="L1038" i="11"/>
  <c r="M1038" i="11"/>
  <c r="N1038" i="11"/>
  <c r="O1038" i="11"/>
  <c r="P1038" i="11"/>
  <c r="Q1038" i="11"/>
  <c r="R1038" i="11"/>
  <c r="S1038" i="11"/>
  <c r="U1038" i="11"/>
  <c r="V1038" i="11"/>
  <c r="W1038" i="11"/>
  <c r="X1038" i="11"/>
  <c r="Y1038" i="11"/>
  <c r="Z1038" i="11"/>
  <c r="AA1038" i="11"/>
  <c r="AB1038" i="11"/>
  <c r="AD1038" i="11"/>
  <c r="AE1038" i="11"/>
  <c r="B1039" i="11"/>
  <c r="C1039" i="11"/>
  <c r="D1039" i="11"/>
  <c r="E1039" i="11"/>
  <c r="F1039" i="11"/>
  <c r="G1039" i="11"/>
  <c r="H1039" i="11"/>
  <c r="I1039" i="11"/>
  <c r="J1039" i="11"/>
  <c r="K1039" i="11"/>
  <c r="L1039" i="11"/>
  <c r="M1039" i="11"/>
  <c r="N1039" i="11"/>
  <c r="O1039" i="11"/>
  <c r="P1039" i="11"/>
  <c r="Q1039" i="11"/>
  <c r="R1039" i="11"/>
  <c r="S1039" i="11"/>
  <c r="U1039" i="11"/>
  <c r="V1039" i="11"/>
  <c r="W1039" i="11"/>
  <c r="X1039" i="11"/>
  <c r="Y1039" i="11"/>
  <c r="Z1039" i="11"/>
  <c r="AA1039" i="11"/>
  <c r="AB1039" i="11"/>
  <c r="AD1039" i="11"/>
  <c r="AE1039" i="11"/>
  <c r="B1040" i="11"/>
  <c r="C1040" i="11"/>
  <c r="D1040" i="11"/>
  <c r="E1040" i="11"/>
  <c r="F1040" i="11"/>
  <c r="G1040" i="11"/>
  <c r="H1040" i="11"/>
  <c r="I1040" i="11"/>
  <c r="J1040" i="11"/>
  <c r="K1040" i="11"/>
  <c r="L1040" i="11"/>
  <c r="M1040" i="11"/>
  <c r="N1040" i="11"/>
  <c r="O1040" i="11"/>
  <c r="P1040" i="11"/>
  <c r="Q1040" i="11"/>
  <c r="R1040" i="11"/>
  <c r="S1040" i="11"/>
  <c r="U1040" i="11"/>
  <c r="V1040" i="11"/>
  <c r="W1040" i="11"/>
  <c r="X1040" i="11"/>
  <c r="Y1040" i="11"/>
  <c r="Z1040" i="11"/>
  <c r="AA1040" i="11"/>
  <c r="AB1040" i="11"/>
  <c r="AD1040" i="11"/>
  <c r="AE1040" i="11"/>
  <c r="B1041" i="11"/>
  <c r="C1041" i="11"/>
  <c r="D1041" i="11"/>
  <c r="E1041" i="11"/>
  <c r="F1041" i="11"/>
  <c r="G1041" i="11"/>
  <c r="H1041" i="11"/>
  <c r="I1041" i="11"/>
  <c r="J1041" i="11"/>
  <c r="K1041" i="11"/>
  <c r="L1041" i="11"/>
  <c r="M1041" i="11"/>
  <c r="N1041" i="11"/>
  <c r="O1041" i="11"/>
  <c r="P1041" i="11"/>
  <c r="Q1041" i="11"/>
  <c r="R1041" i="11"/>
  <c r="S1041" i="11"/>
  <c r="U1041" i="11"/>
  <c r="V1041" i="11"/>
  <c r="W1041" i="11"/>
  <c r="X1041" i="11"/>
  <c r="Y1041" i="11"/>
  <c r="Z1041" i="11"/>
  <c r="AA1041" i="11"/>
  <c r="AB1041" i="11"/>
  <c r="AD1041" i="11"/>
  <c r="AE1041" i="11"/>
  <c r="B1042" i="11"/>
  <c r="C1042" i="11"/>
  <c r="D1042" i="11"/>
  <c r="E1042" i="11"/>
  <c r="F1042" i="11"/>
  <c r="G1042" i="11"/>
  <c r="H1042" i="11"/>
  <c r="I1042" i="11"/>
  <c r="J1042" i="11"/>
  <c r="K1042" i="11"/>
  <c r="L1042" i="11"/>
  <c r="M1042" i="11"/>
  <c r="N1042" i="11"/>
  <c r="O1042" i="11"/>
  <c r="P1042" i="11"/>
  <c r="Q1042" i="11"/>
  <c r="R1042" i="11"/>
  <c r="S1042" i="11"/>
  <c r="U1042" i="11"/>
  <c r="V1042" i="11"/>
  <c r="W1042" i="11"/>
  <c r="X1042" i="11"/>
  <c r="Y1042" i="11"/>
  <c r="Z1042" i="11"/>
  <c r="AA1042" i="11"/>
  <c r="AB1042" i="11"/>
  <c r="AD1042" i="11"/>
  <c r="AE1042" i="11"/>
  <c r="B1043" i="11"/>
  <c r="C1043" i="11"/>
  <c r="D1043" i="11"/>
  <c r="E1043" i="11"/>
  <c r="F1043" i="11"/>
  <c r="G1043" i="11"/>
  <c r="H1043" i="11"/>
  <c r="I1043" i="11"/>
  <c r="J1043" i="11"/>
  <c r="K1043" i="11"/>
  <c r="L1043" i="11"/>
  <c r="M1043" i="11"/>
  <c r="N1043" i="11"/>
  <c r="O1043" i="11"/>
  <c r="P1043" i="11"/>
  <c r="Q1043" i="11"/>
  <c r="R1043" i="11"/>
  <c r="S1043" i="11"/>
  <c r="U1043" i="11"/>
  <c r="V1043" i="11"/>
  <c r="W1043" i="11"/>
  <c r="X1043" i="11"/>
  <c r="Y1043" i="11"/>
  <c r="Z1043" i="11"/>
  <c r="AA1043" i="11"/>
  <c r="AB1043" i="11"/>
  <c r="AD1043" i="11"/>
  <c r="AE1043" i="11"/>
  <c r="B1044" i="11"/>
  <c r="C1044" i="11"/>
  <c r="D1044" i="11"/>
  <c r="E1044" i="11"/>
  <c r="F1044" i="11"/>
  <c r="G1044" i="11"/>
  <c r="H1044" i="11"/>
  <c r="I1044" i="11"/>
  <c r="J1044" i="11"/>
  <c r="K1044" i="11"/>
  <c r="L1044" i="11"/>
  <c r="M1044" i="11"/>
  <c r="N1044" i="11"/>
  <c r="O1044" i="11"/>
  <c r="P1044" i="11"/>
  <c r="Q1044" i="11"/>
  <c r="R1044" i="11"/>
  <c r="S1044" i="11"/>
  <c r="U1044" i="11"/>
  <c r="V1044" i="11"/>
  <c r="W1044" i="11"/>
  <c r="X1044" i="11"/>
  <c r="Y1044" i="11"/>
  <c r="Z1044" i="11"/>
  <c r="AA1044" i="11"/>
  <c r="AB1044" i="11"/>
  <c r="AD1044" i="11"/>
  <c r="AE1044" i="11"/>
  <c r="B1045" i="11"/>
  <c r="C1045" i="11"/>
  <c r="D1045" i="11"/>
  <c r="E1045" i="11"/>
  <c r="F1045" i="11"/>
  <c r="G1045" i="11"/>
  <c r="H1045" i="11"/>
  <c r="I1045" i="11"/>
  <c r="J1045" i="11"/>
  <c r="K1045" i="11"/>
  <c r="L1045" i="11"/>
  <c r="M1045" i="11"/>
  <c r="N1045" i="11"/>
  <c r="O1045" i="11"/>
  <c r="P1045" i="11"/>
  <c r="Q1045" i="11"/>
  <c r="R1045" i="11"/>
  <c r="S1045" i="11"/>
  <c r="U1045" i="11"/>
  <c r="V1045" i="11"/>
  <c r="W1045" i="11"/>
  <c r="X1045" i="11"/>
  <c r="Y1045" i="11"/>
  <c r="Z1045" i="11"/>
  <c r="AA1045" i="11"/>
  <c r="AB1045" i="11"/>
  <c r="AD1045" i="11"/>
  <c r="AE1045" i="11"/>
  <c r="B1046" i="11"/>
  <c r="C1046" i="11"/>
  <c r="D1046" i="11"/>
  <c r="E1046" i="11"/>
  <c r="F1046" i="11"/>
  <c r="G1046" i="11"/>
  <c r="H1046" i="11"/>
  <c r="I1046" i="11"/>
  <c r="J1046" i="11"/>
  <c r="K1046" i="11"/>
  <c r="L1046" i="11"/>
  <c r="M1046" i="11"/>
  <c r="N1046" i="11"/>
  <c r="O1046" i="11"/>
  <c r="P1046" i="11"/>
  <c r="Q1046" i="11"/>
  <c r="R1046" i="11"/>
  <c r="S1046" i="11"/>
  <c r="U1046" i="11"/>
  <c r="V1046" i="11"/>
  <c r="W1046" i="11"/>
  <c r="X1046" i="11"/>
  <c r="Y1046" i="11"/>
  <c r="Z1046" i="11"/>
  <c r="AA1046" i="11"/>
  <c r="AB1046" i="11"/>
  <c r="AD1046" i="11"/>
  <c r="AE1046" i="11"/>
  <c r="B1047" i="11"/>
  <c r="C1047" i="11"/>
  <c r="D1047" i="11"/>
  <c r="E1047" i="11"/>
  <c r="F1047" i="11"/>
  <c r="G1047" i="11"/>
  <c r="H1047" i="11"/>
  <c r="I1047" i="11"/>
  <c r="J1047" i="11"/>
  <c r="K1047" i="11"/>
  <c r="L1047" i="11"/>
  <c r="M1047" i="11"/>
  <c r="N1047" i="11"/>
  <c r="O1047" i="11"/>
  <c r="P1047" i="11"/>
  <c r="Q1047" i="11"/>
  <c r="R1047" i="11"/>
  <c r="S1047" i="11"/>
  <c r="U1047" i="11"/>
  <c r="V1047" i="11"/>
  <c r="W1047" i="11"/>
  <c r="X1047" i="11"/>
  <c r="Y1047" i="11"/>
  <c r="Z1047" i="11"/>
  <c r="AA1047" i="11"/>
  <c r="AB1047" i="11"/>
  <c r="AD1047" i="11"/>
  <c r="AE1047" i="11"/>
  <c r="B1048" i="11"/>
  <c r="C1048" i="11"/>
  <c r="D1048" i="11"/>
  <c r="E1048" i="11"/>
  <c r="F1048" i="11"/>
  <c r="G1048" i="11"/>
  <c r="H1048" i="11"/>
  <c r="I1048" i="11"/>
  <c r="J1048" i="11"/>
  <c r="K1048" i="11"/>
  <c r="L1048" i="11"/>
  <c r="M1048" i="11"/>
  <c r="N1048" i="11"/>
  <c r="O1048" i="11"/>
  <c r="P1048" i="11"/>
  <c r="Q1048" i="11"/>
  <c r="R1048" i="11"/>
  <c r="S1048" i="11"/>
  <c r="U1048" i="11"/>
  <c r="V1048" i="11"/>
  <c r="W1048" i="11"/>
  <c r="X1048" i="11"/>
  <c r="Y1048" i="11"/>
  <c r="Z1048" i="11"/>
  <c r="AA1048" i="11"/>
  <c r="AB1048" i="11"/>
  <c r="AD1048" i="11"/>
  <c r="AE1048" i="11"/>
  <c r="B1049" i="11"/>
  <c r="C1049" i="11"/>
  <c r="D1049" i="11"/>
  <c r="E1049" i="11"/>
  <c r="F1049" i="11"/>
  <c r="G1049" i="11"/>
  <c r="H1049" i="11"/>
  <c r="I1049" i="11"/>
  <c r="J1049" i="11"/>
  <c r="K1049" i="11"/>
  <c r="L1049" i="11"/>
  <c r="M1049" i="11"/>
  <c r="N1049" i="11"/>
  <c r="O1049" i="11"/>
  <c r="P1049" i="11"/>
  <c r="Q1049" i="11"/>
  <c r="R1049" i="11"/>
  <c r="S1049" i="11"/>
  <c r="U1049" i="11"/>
  <c r="V1049" i="11"/>
  <c r="W1049" i="11"/>
  <c r="X1049" i="11"/>
  <c r="Y1049" i="11"/>
  <c r="Z1049" i="11"/>
  <c r="AA1049" i="11"/>
  <c r="AB1049" i="11"/>
  <c r="AD1049" i="11"/>
  <c r="AE1049" i="11"/>
  <c r="B1050" i="11"/>
  <c r="C1050" i="11"/>
  <c r="D1050" i="11"/>
  <c r="E1050" i="11"/>
  <c r="F1050" i="11"/>
  <c r="G1050" i="11"/>
  <c r="H1050" i="11"/>
  <c r="I1050" i="11"/>
  <c r="J1050" i="11"/>
  <c r="K1050" i="11"/>
  <c r="L1050" i="11"/>
  <c r="M1050" i="11"/>
  <c r="N1050" i="11"/>
  <c r="O1050" i="11"/>
  <c r="P1050" i="11"/>
  <c r="Q1050" i="11"/>
  <c r="R1050" i="11"/>
  <c r="S1050" i="11"/>
  <c r="U1050" i="11"/>
  <c r="V1050" i="11"/>
  <c r="W1050" i="11"/>
  <c r="X1050" i="11"/>
  <c r="Y1050" i="11"/>
  <c r="Z1050" i="11"/>
  <c r="AA1050" i="11"/>
  <c r="AB1050" i="11"/>
  <c r="AD1050" i="11"/>
  <c r="AE1050" i="11"/>
  <c r="B1051" i="11"/>
  <c r="C1051" i="11"/>
  <c r="D1051" i="11"/>
  <c r="E1051" i="11"/>
  <c r="F1051" i="11"/>
  <c r="G1051" i="11"/>
  <c r="H1051" i="11"/>
  <c r="I1051" i="11"/>
  <c r="J1051" i="11"/>
  <c r="K1051" i="11"/>
  <c r="L1051" i="11"/>
  <c r="M1051" i="11"/>
  <c r="N1051" i="11"/>
  <c r="O1051" i="11"/>
  <c r="P1051" i="11"/>
  <c r="Q1051" i="11"/>
  <c r="R1051" i="11"/>
  <c r="S1051" i="11"/>
  <c r="U1051" i="11"/>
  <c r="V1051" i="11"/>
  <c r="W1051" i="11"/>
  <c r="X1051" i="11"/>
  <c r="Y1051" i="11"/>
  <c r="Z1051" i="11"/>
  <c r="AA1051" i="11"/>
  <c r="AB1051" i="11"/>
  <c r="AD1051" i="11"/>
  <c r="AE1051" i="11"/>
  <c r="B1052" i="11"/>
  <c r="C1052" i="11"/>
  <c r="D1052" i="11"/>
  <c r="E1052" i="11"/>
  <c r="F1052" i="11"/>
  <c r="G1052" i="11"/>
  <c r="H1052" i="11"/>
  <c r="I1052" i="11"/>
  <c r="J1052" i="11"/>
  <c r="K1052" i="11"/>
  <c r="L1052" i="11"/>
  <c r="M1052" i="11"/>
  <c r="N1052" i="11"/>
  <c r="O1052" i="11"/>
  <c r="P1052" i="11"/>
  <c r="Q1052" i="11"/>
  <c r="R1052" i="11"/>
  <c r="S1052" i="11"/>
  <c r="U1052" i="11"/>
  <c r="V1052" i="11"/>
  <c r="W1052" i="11"/>
  <c r="X1052" i="11"/>
  <c r="Y1052" i="11"/>
  <c r="Z1052" i="11"/>
  <c r="AA1052" i="11"/>
  <c r="AB1052" i="11"/>
  <c r="AD1052" i="11"/>
  <c r="AE1052" i="11"/>
  <c r="B1053" i="11"/>
  <c r="C1053" i="11"/>
  <c r="D1053" i="11"/>
  <c r="E1053" i="11"/>
  <c r="F1053" i="11"/>
  <c r="G1053" i="11"/>
  <c r="H1053" i="11"/>
  <c r="I1053" i="11"/>
  <c r="J1053" i="11"/>
  <c r="K1053" i="11"/>
  <c r="L1053" i="11"/>
  <c r="M1053" i="11"/>
  <c r="N1053" i="11"/>
  <c r="O1053" i="11"/>
  <c r="P1053" i="11"/>
  <c r="Q1053" i="11"/>
  <c r="R1053" i="11"/>
  <c r="S1053" i="11"/>
  <c r="U1053" i="11"/>
  <c r="V1053" i="11"/>
  <c r="W1053" i="11"/>
  <c r="X1053" i="11"/>
  <c r="Y1053" i="11"/>
  <c r="Z1053" i="11"/>
  <c r="AA1053" i="11"/>
  <c r="AB1053" i="11"/>
  <c r="AD1053" i="11"/>
  <c r="AE1053" i="11"/>
  <c r="B1054" i="11"/>
  <c r="C1054" i="11"/>
  <c r="D1054" i="11"/>
  <c r="E1054" i="11"/>
  <c r="F1054" i="11"/>
  <c r="G1054" i="11"/>
  <c r="H1054" i="11"/>
  <c r="I1054" i="11"/>
  <c r="J1054" i="11"/>
  <c r="K1054" i="11"/>
  <c r="L1054" i="11"/>
  <c r="M1054" i="11"/>
  <c r="N1054" i="11"/>
  <c r="O1054" i="11"/>
  <c r="P1054" i="11"/>
  <c r="Q1054" i="11"/>
  <c r="R1054" i="11"/>
  <c r="S1054" i="11"/>
  <c r="U1054" i="11"/>
  <c r="V1054" i="11"/>
  <c r="W1054" i="11"/>
  <c r="X1054" i="11"/>
  <c r="Y1054" i="11"/>
  <c r="Z1054" i="11"/>
  <c r="AA1054" i="11"/>
  <c r="AB1054" i="11"/>
  <c r="AD1054" i="11"/>
  <c r="AE1054" i="11"/>
  <c r="B1055" i="11"/>
  <c r="C1055" i="11"/>
  <c r="D1055" i="11"/>
  <c r="E1055" i="11"/>
  <c r="F1055" i="11"/>
  <c r="G1055" i="11"/>
  <c r="H1055" i="11"/>
  <c r="I1055" i="11"/>
  <c r="J1055" i="11"/>
  <c r="K1055" i="11"/>
  <c r="L1055" i="11"/>
  <c r="M1055" i="11"/>
  <c r="N1055" i="11"/>
  <c r="O1055" i="11"/>
  <c r="P1055" i="11"/>
  <c r="Q1055" i="11"/>
  <c r="R1055" i="11"/>
  <c r="S1055" i="11"/>
  <c r="U1055" i="11"/>
  <c r="V1055" i="11"/>
  <c r="W1055" i="11"/>
  <c r="X1055" i="11"/>
  <c r="Y1055" i="11"/>
  <c r="Z1055" i="11"/>
  <c r="AA1055" i="11"/>
  <c r="AB1055" i="11"/>
  <c r="AD1055" i="11"/>
  <c r="AE1055" i="11"/>
  <c r="B1056" i="11"/>
  <c r="C1056" i="11"/>
  <c r="D1056" i="11"/>
  <c r="E1056" i="11"/>
  <c r="F1056" i="11"/>
  <c r="G1056" i="11"/>
  <c r="H1056" i="11"/>
  <c r="I1056" i="11"/>
  <c r="J1056" i="11"/>
  <c r="K1056" i="11"/>
  <c r="L1056" i="11"/>
  <c r="M1056" i="11"/>
  <c r="N1056" i="11"/>
  <c r="O1056" i="11"/>
  <c r="P1056" i="11"/>
  <c r="Q1056" i="11"/>
  <c r="R1056" i="11"/>
  <c r="S1056" i="11"/>
  <c r="U1056" i="11"/>
  <c r="V1056" i="11"/>
  <c r="W1056" i="11"/>
  <c r="X1056" i="11"/>
  <c r="Y1056" i="11"/>
  <c r="Z1056" i="11"/>
  <c r="AA1056" i="11"/>
  <c r="AB1056" i="11"/>
  <c r="AD1056" i="11"/>
  <c r="AE1056" i="11"/>
  <c r="B1057" i="11"/>
  <c r="C1057" i="11"/>
  <c r="D1057" i="11"/>
  <c r="E1057" i="11"/>
  <c r="F1057" i="11"/>
  <c r="G1057" i="11"/>
  <c r="H1057" i="11"/>
  <c r="I1057" i="11"/>
  <c r="J1057" i="11"/>
  <c r="K1057" i="11"/>
  <c r="L1057" i="11"/>
  <c r="M1057" i="11"/>
  <c r="N1057" i="11"/>
  <c r="O1057" i="11"/>
  <c r="P1057" i="11"/>
  <c r="Q1057" i="11"/>
  <c r="R1057" i="11"/>
  <c r="S1057" i="11"/>
  <c r="U1057" i="11"/>
  <c r="V1057" i="11"/>
  <c r="W1057" i="11"/>
  <c r="X1057" i="11"/>
  <c r="Y1057" i="11"/>
  <c r="Z1057" i="11"/>
  <c r="AA1057" i="11"/>
  <c r="AB1057" i="11"/>
  <c r="AD1057" i="11"/>
  <c r="AE1057" i="11"/>
  <c r="B1058" i="11"/>
  <c r="C1058" i="11"/>
  <c r="D1058" i="11"/>
  <c r="E1058" i="11"/>
  <c r="F1058" i="11"/>
  <c r="G1058" i="11"/>
  <c r="H1058" i="11"/>
  <c r="I1058" i="11"/>
  <c r="J1058" i="11"/>
  <c r="K1058" i="11"/>
  <c r="L1058" i="11"/>
  <c r="M1058" i="11"/>
  <c r="N1058" i="11"/>
  <c r="O1058" i="11"/>
  <c r="P1058" i="11"/>
  <c r="Q1058" i="11"/>
  <c r="R1058" i="11"/>
  <c r="S1058" i="11"/>
  <c r="U1058" i="11"/>
  <c r="V1058" i="11"/>
  <c r="W1058" i="11"/>
  <c r="X1058" i="11"/>
  <c r="Y1058" i="11"/>
  <c r="Z1058" i="11"/>
  <c r="AA1058" i="11"/>
  <c r="AB1058" i="11"/>
  <c r="AD1058" i="11"/>
  <c r="AE1058" i="11"/>
  <c r="B1059" i="11"/>
  <c r="C1059" i="11"/>
  <c r="D1059" i="11"/>
  <c r="E1059" i="11"/>
  <c r="F1059" i="11"/>
  <c r="G1059" i="11"/>
  <c r="H1059" i="11"/>
  <c r="I1059" i="11"/>
  <c r="J1059" i="11"/>
  <c r="K1059" i="11"/>
  <c r="L1059" i="11"/>
  <c r="M1059" i="11"/>
  <c r="N1059" i="11"/>
  <c r="O1059" i="11"/>
  <c r="P1059" i="11"/>
  <c r="Q1059" i="11"/>
  <c r="R1059" i="11"/>
  <c r="S1059" i="11"/>
  <c r="U1059" i="11"/>
  <c r="V1059" i="11"/>
  <c r="W1059" i="11"/>
  <c r="X1059" i="11"/>
  <c r="Y1059" i="11"/>
  <c r="Z1059" i="11"/>
  <c r="AA1059" i="11"/>
  <c r="AB1059" i="11"/>
  <c r="AD1059" i="11"/>
  <c r="AE1059" i="11"/>
  <c r="B1060" i="11"/>
  <c r="C1060" i="11"/>
  <c r="D1060" i="11"/>
  <c r="E1060" i="11"/>
  <c r="F1060" i="11"/>
  <c r="G1060" i="11"/>
  <c r="H1060" i="11"/>
  <c r="I1060" i="11"/>
  <c r="J1060" i="11"/>
  <c r="K1060" i="11"/>
  <c r="L1060" i="11"/>
  <c r="M1060" i="11"/>
  <c r="N1060" i="11"/>
  <c r="O1060" i="11"/>
  <c r="P1060" i="11"/>
  <c r="Q1060" i="11"/>
  <c r="R1060" i="11"/>
  <c r="S1060" i="11"/>
  <c r="U1060" i="11"/>
  <c r="V1060" i="11"/>
  <c r="W1060" i="11"/>
  <c r="X1060" i="11"/>
  <c r="Y1060" i="11"/>
  <c r="Z1060" i="11"/>
  <c r="AA1060" i="11"/>
  <c r="AB1060" i="11"/>
  <c r="AD1060" i="11"/>
  <c r="AE1060" i="11"/>
  <c r="B1061" i="11"/>
  <c r="C1061" i="11"/>
  <c r="D1061" i="11"/>
  <c r="E1061" i="11"/>
  <c r="F1061" i="11"/>
  <c r="G1061" i="11"/>
  <c r="H1061" i="11"/>
  <c r="I1061" i="11"/>
  <c r="J1061" i="11"/>
  <c r="K1061" i="11"/>
  <c r="L1061" i="11"/>
  <c r="M1061" i="11"/>
  <c r="N1061" i="11"/>
  <c r="O1061" i="11"/>
  <c r="P1061" i="11"/>
  <c r="Q1061" i="11"/>
  <c r="R1061" i="11"/>
  <c r="S1061" i="11"/>
  <c r="U1061" i="11"/>
  <c r="V1061" i="11"/>
  <c r="W1061" i="11"/>
  <c r="X1061" i="11"/>
  <c r="Y1061" i="11"/>
  <c r="Z1061" i="11"/>
  <c r="AA1061" i="11"/>
  <c r="AB1061" i="11"/>
  <c r="AD1061" i="11"/>
  <c r="AE1061" i="11"/>
  <c r="B1062" i="11"/>
  <c r="C1062" i="11"/>
  <c r="D1062" i="11"/>
  <c r="E1062" i="11"/>
  <c r="F1062" i="11"/>
  <c r="G1062" i="11"/>
  <c r="H1062" i="11"/>
  <c r="I1062" i="11"/>
  <c r="J1062" i="11"/>
  <c r="K1062" i="11"/>
  <c r="L1062" i="11"/>
  <c r="M1062" i="11"/>
  <c r="N1062" i="11"/>
  <c r="O1062" i="11"/>
  <c r="P1062" i="11"/>
  <c r="Q1062" i="11"/>
  <c r="R1062" i="11"/>
  <c r="S1062" i="11"/>
  <c r="U1062" i="11"/>
  <c r="V1062" i="11"/>
  <c r="W1062" i="11"/>
  <c r="X1062" i="11"/>
  <c r="Y1062" i="11"/>
  <c r="Z1062" i="11"/>
  <c r="AA1062" i="11"/>
  <c r="AB1062" i="11"/>
  <c r="AD1062" i="11"/>
  <c r="AE1062" i="11"/>
  <c r="B1063" i="11"/>
  <c r="C1063" i="11"/>
  <c r="D1063" i="11"/>
  <c r="E1063" i="11"/>
  <c r="F1063" i="11"/>
  <c r="G1063" i="11"/>
  <c r="H1063" i="11"/>
  <c r="I1063" i="11"/>
  <c r="J1063" i="11"/>
  <c r="K1063" i="11"/>
  <c r="L1063" i="11"/>
  <c r="M1063" i="11"/>
  <c r="N1063" i="11"/>
  <c r="O1063" i="11"/>
  <c r="P1063" i="11"/>
  <c r="Q1063" i="11"/>
  <c r="R1063" i="11"/>
  <c r="S1063" i="11"/>
  <c r="U1063" i="11"/>
  <c r="V1063" i="11"/>
  <c r="W1063" i="11"/>
  <c r="X1063" i="11"/>
  <c r="Y1063" i="11"/>
  <c r="Z1063" i="11"/>
  <c r="AA1063" i="11"/>
  <c r="AB1063" i="11"/>
  <c r="AD1063" i="11"/>
  <c r="AE1063" i="11"/>
  <c r="B1064" i="11"/>
  <c r="C1064" i="11"/>
  <c r="D1064" i="11"/>
  <c r="E1064" i="11"/>
  <c r="F1064" i="11"/>
  <c r="G1064" i="11"/>
  <c r="H1064" i="11"/>
  <c r="I1064" i="11"/>
  <c r="J1064" i="11"/>
  <c r="K1064" i="11"/>
  <c r="L1064" i="11"/>
  <c r="M1064" i="11"/>
  <c r="N1064" i="11"/>
  <c r="O1064" i="11"/>
  <c r="P1064" i="11"/>
  <c r="Q1064" i="11"/>
  <c r="R1064" i="11"/>
  <c r="S1064" i="11"/>
  <c r="U1064" i="11"/>
  <c r="V1064" i="11"/>
  <c r="W1064" i="11"/>
  <c r="X1064" i="11"/>
  <c r="Y1064" i="11"/>
  <c r="Z1064" i="11"/>
  <c r="AA1064" i="11"/>
  <c r="AB1064" i="11"/>
  <c r="AD1064" i="11"/>
  <c r="AE1064" i="11"/>
  <c r="B1065" i="11"/>
  <c r="C1065" i="11"/>
  <c r="D1065" i="11"/>
  <c r="E1065" i="11"/>
  <c r="F1065" i="11"/>
  <c r="G1065" i="11"/>
  <c r="H1065" i="11"/>
  <c r="I1065" i="11"/>
  <c r="J1065" i="11"/>
  <c r="K1065" i="11"/>
  <c r="L1065" i="11"/>
  <c r="M1065" i="11"/>
  <c r="N1065" i="11"/>
  <c r="O1065" i="11"/>
  <c r="P1065" i="11"/>
  <c r="Q1065" i="11"/>
  <c r="R1065" i="11"/>
  <c r="S1065" i="11"/>
  <c r="U1065" i="11"/>
  <c r="V1065" i="11"/>
  <c r="W1065" i="11"/>
  <c r="X1065" i="11"/>
  <c r="Y1065" i="11"/>
  <c r="Z1065" i="11"/>
  <c r="AA1065" i="11"/>
  <c r="AB1065" i="11"/>
  <c r="AD1065" i="11"/>
  <c r="AE1065" i="11"/>
  <c r="B1066" i="11"/>
  <c r="C1066" i="11"/>
  <c r="D1066" i="11"/>
  <c r="E1066" i="11"/>
  <c r="F1066" i="11"/>
  <c r="G1066" i="11"/>
  <c r="H1066" i="11"/>
  <c r="I1066" i="11"/>
  <c r="J1066" i="11"/>
  <c r="K1066" i="11"/>
  <c r="L1066" i="11"/>
  <c r="M1066" i="11"/>
  <c r="N1066" i="11"/>
  <c r="O1066" i="11"/>
  <c r="P1066" i="11"/>
  <c r="Q1066" i="11"/>
  <c r="R1066" i="11"/>
  <c r="S1066" i="11"/>
  <c r="U1066" i="11"/>
  <c r="V1066" i="11"/>
  <c r="W1066" i="11"/>
  <c r="X1066" i="11"/>
  <c r="Y1066" i="11"/>
  <c r="Z1066" i="11"/>
  <c r="AA1066" i="11"/>
  <c r="AB1066" i="11"/>
  <c r="AD1066" i="11"/>
  <c r="AE1066" i="11"/>
  <c r="B1067" i="11"/>
  <c r="C1067" i="11"/>
  <c r="D1067" i="11"/>
  <c r="E1067" i="11"/>
  <c r="F1067" i="11"/>
  <c r="G1067" i="11"/>
  <c r="H1067" i="11"/>
  <c r="I1067" i="11"/>
  <c r="J1067" i="11"/>
  <c r="K1067" i="11"/>
  <c r="L1067" i="11"/>
  <c r="M1067" i="11"/>
  <c r="N1067" i="11"/>
  <c r="O1067" i="11"/>
  <c r="P1067" i="11"/>
  <c r="Q1067" i="11"/>
  <c r="R1067" i="11"/>
  <c r="S1067" i="11"/>
  <c r="U1067" i="11"/>
  <c r="V1067" i="11"/>
  <c r="W1067" i="11"/>
  <c r="X1067" i="11"/>
  <c r="Y1067" i="11"/>
  <c r="Z1067" i="11"/>
  <c r="AA1067" i="11"/>
  <c r="AB1067" i="11"/>
  <c r="AD1067" i="11"/>
  <c r="AE1067" i="11"/>
  <c r="B1068" i="11"/>
  <c r="C1068" i="11"/>
  <c r="D1068" i="11"/>
  <c r="E1068" i="11"/>
  <c r="F1068" i="11"/>
  <c r="G1068" i="11"/>
  <c r="H1068" i="11"/>
  <c r="I1068" i="11"/>
  <c r="J1068" i="11"/>
  <c r="K1068" i="11"/>
  <c r="L1068" i="11"/>
  <c r="M1068" i="11"/>
  <c r="N1068" i="11"/>
  <c r="O1068" i="11"/>
  <c r="P1068" i="11"/>
  <c r="Q1068" i="11"/>
  <c r="R1068" i="11"/>
  <c r="S1068" i="11"/>
  <c r="U1068" i="11"/>
  <c r="V1068" i="11"/>
  <c r="W1068" i="11"/>
  <c r="X1068" i="11"/>
  <c r="Y1068" i="11"/>
  <c r="Z1068" i="11"/>
  <c r="AA1068" i="11"/>
  <c r="AB1068" i="11"/>
  <c r="AD1068" i="11"/>
  <c r="AE1068" i="11"/>
  <c r="B1069" i="11"/>
  <c r="C1069" i="11"/>
  <c r="D1069" i="11"/>
  <c r="E1069" i="11"/>
  <c r="F1069" i="11"/>
  <c r="G1069" i="11"/>
  <c r="H1069" i="11"/>
  <c r="I1069" i="11"/>
  <c r="J1069" i="11"/>
  <c r="K1069" i="11"/>
  <c r="L1069" i="11"/>
  <c r="M1069" i="11"/>
  <c r="N1069" i="11"/>
  <c r="O1069" i="11"/>
  <c r="P1069" i="11"/>
  <c r="Q1069" i="11"/>
  <c r="R1069" i="11"/>
  <c r="S1069" i="11"/>
  <c r="U1069" i="11"/>
  <c r="V1069" i="11"/>
  <c r="W1069" i="11"/>
  <c r="X1069" i="11"/>
  <c r="Y1069" i="11"/>
  <c r="Z1069" i="11"/>
  <c r="AA1069" i="11"/>
  <c r="AB1069" i="11"/>
  <c r="AD1069" i="11"/>
  <c r="AE1069" i="11"/>
  <c r="B1070" i="11"/>
  <c r="C1070" i="11"/>
  <c r="D1070" i="11"/>
  <c r="E1070" i="11"/>
  <c r="F1070" i="11"/>
  <c r="G1070" i="11"/>
  <c r="H1070" i="11"/>
  <c r="I1070" i="11"/>
  <c r="J1070" i="11"/>
  <c r="K1070" i="11"/>
  <c r="L1070" i="11"/>
  <c r="M1070" i="11"/>
  <c r="N1070" i="11"/>
  <c r="O1070" i="11"/>
  <c r="P1070" i="11"/>
  <c r="Q1070" i="11"/>
  <c r="R1070" i="11"/>
  <c r="S1070" i="11"/>
  <c r="U1070" i="11"/>
  <c r="V1070" i="11"/>
  <c r="W1070" i="11"/>
  <c r="X1070" i="11"/>
  <c r="Y1070" i="11"/>
  <c r="Z1070" i="11"/>
  <c r="AA1070" i="11"/>
  <c r="AB1070" i="11"/>
  <c r="AD1070" i="11"/>
  <c r="AE1070" i="11"/>
  <c r="B1071" i="11"/>
  <c r="C1071" i="11"/>
  <c r="D1071" i="11"/>
  <c r="E1071" i="11"/>
  <c r="F1071" i="11"/>
  <c r="G1071" i="11"/>
  <c r="H1071" i="11"/>
  <c r="I1071" i="11"/>
  <c r="J1071" i="11"/>
  <c r="K1071" i="11"/>
  <c r="L1071" i="11"/>
  <c r="M1071" i="11"/>
  <c r="N1071" i="11"/>
  <c r="O1071" i="11"/>
  <c r="P1071" i="11"/>
  <c r="Q1071" i="11"/>
  <c r="R1071" i="11"/>
  <c r="S1071" i="11"/>
  <c r="U1071" i="11"/>
  <c r="V1071" i="11"/>
  <c r="W1071" i="11"/>
  <c r="X1071" i="11"/>
  <c r="Y1071" i="11"/>
  <c r="Z1071" i="11"/>
  <c r="AA1071" i="11"/>
  <c r="AB1071" i="11"/>
  <c r="AD1071" i="11"/>
  <c r="AE1071" i="11"/>
  <c r="B1072" i="11"/>
  <c r="C1072" i="11"/>
  <c r="D1072" i="11"/>
  <c r="E1072" i="11"/>
  <c r="F1072" i="11"/>
  <c r="G1072" i="11"/>
  <c r="H1072" i="11"/>
  <c r="I1072" i="11"/>
  <c r="J1072" i="11"/>
  <c r="K1072" i="11"/>
  <c r="L1072" i="11"/>
  <c r="M1072" i="11"/>
  <c r="N1072" i="11"/>
  <c r="O1072" i="11"/>
  <c r="P1072" i="11"/>
  <c r="Q1072" i="11"/>
  <c r="R1072" i="11"/>
  <c r="S1072" i="11"/>
  <c r="U1072" i="11"/>
  <c r="V1072" i="11"/>
  <c r="W1072" i="11"/>
  <c r="X1072" i="11"/>
  <c r="Y1072" i="11"/>
  <c r="Z1072" i="11"/>
  <c r="AA1072" i="11"/>
  <c r="AB1072" i="11"/>
  <c r="AD1072" i="11"/>
  <c r="AE1072" i="11"/>
  <c r="B1073" i="11"/>
  <c r="C1073" i="11"/>
  <c r="D1073" i="11"/>
  <c r="E1073" i="11"/>
  <c r="F1073" i="11"/>
  <c r="G1073" i="11"/>
  <c r="H1073" i="11"/>
  <c r="I1073" i="11"/>
  <c r="J1073" i="11"/>
  <c r="K1073" i="11"/>
  <c r="L1073" i="11"/>
  <c r="M1073" i="11"/>
  <c r="N1073" i="11"/>
  <c r="O1073" i="11"/>
  <c r="P1073" i="11"/>
  <c r="Q1073" i="11"/>
  <c r="R1073" i="11"/>
  <c r="S1073" i="11"/>
  <c r="U1073" i="11"/>
  <c r="V1073" i="11"/>
  <c r="W1073" i="11"/>
  <c r="X1073" i="11"/>
  <c r="Y1073" i="11"/>
  <c r="Z1073" i="11"/>
  <c r="AA1073" i="11"/>
  <c r="AB1073" i="11"/>
  <c r="AD1073" i="11"/>
  <c r="AE1073" i="11"/>
  <c r="B1074" i="11"/>
  <c r="C1074" i="11"/>
  <c r="D1074" i="11"/>
  <c r="E1074" i="11"/>
  <c r="F1074" i="11"/>
  <c r="G1074" i="11"/>
  <c r="H1074" i="11"/>
  <c r="I1074" i="11"/>
  <c r="J1074" i="11"/>
  <c r="K1074" i="11"/>
  <c r="L1074" i="11"/>
  <c r="M1074" i="11"/>
  <c r="N1074" i="11"/>
  <c r="O1074" i="11"/>
  <c r="P1074" i="11"/>
  <c r="Q1074" i="11"/>
  <c r="R1074" i="11"/>
  <c r="S1074" i="11"/>
  <c r="U1074" i="11"/>
  <c r="V1074" i="11"/>
  <c r="W1074" i="11"/>
  <c r="X1074" i="11"/>
  <c r="Y1074" i="11"/>
  <c r="Z1074" i="11"/>
  <c r="AA1074" i="11"/>
  <c r="AB1074" i="11"/>
  <c r="AD1074" i="11"/>
  <c r="AE1074" i="11"/>
  <c r="B1075" i="11"/>
  <c r="C1075" i="11"/>
  <c r="D1075" i="11"/>
  <c r="E1075" i="11"/>
  <c r="F1075" i="11"/>
  <c r="G1075" i="11"/>
  <c r="H1075" i="11"/>
  <c r="I1075" i="11"/>
  <c r="J1075" i="11"/>
  <c r="K1075" i="11"/>
  <c r="L1075" i="11"/>
  <c r="M1075" i="11"/>
  <c r="N1075" i="11"/>
  <c r="O1075" i="11"/>
  <c r="P1075" i="11"/>
  <c r="Q1075" i="11"/>
  <c r="R1075" i="11"/>
  <c r="S1075" i="11"/>
  <c r="U1075" i="11"/>
  <c r="V1075" i="11"/>
  <c r="W1075" i="11"/>
  <c r="X1075" i="11"/>
  <c r="Y1075" i="11"/>
  <c r="Z1075" i="11"/>
  <c r="AA1075" i="11"/>
  <c r="AB1075" i="11"/>
  <c r="AD1075" i="11"/>
  <c r="AE1075" i="11"/>
  <c r="B1076" i="11"/>
  <c r="C1076" i="11"/>
  <c r="D1076" i="11"/>
  <c r="E1076" i="11"/>
  <c r="F1076" i="11"/>
  <c r="G1076" i="11"/>
  <c r="H1076" i="11"/>
  <c r="I1076" i="11"/>
  <c r="J1076" i="11"/>
  <c r="K1076" i="11"/>
  <c r="L1076" i="11"/>
  <c r="M1076" i="11"/>
  <c r="N1076" i="11"/>
  <c r="O1076" i="11"/>
  <c r="P1076" i="11"/>
  <c r="Q1076" i="11"/>
  <c r="R1076" i="11"/>
  <c r="S1076" i="11"/>
  <c r="U1076" i="11"/>
  <c r="V1076" i="11"/>
  <c r="W1076" i="11"/>
  <c r="X1076" i="11"/>
  <c r="Y1076" i="11"/>
  <c r="Z1076" i="11"/>
  <c r="AA1076" i="11"/>
  <c r="AB1076" i="11"/>
  <c r="AD1076" i="11"/>
  <c r="AE1076" i="11"/>
  <c r="B1077" i="11"/>
  <c r="C1077" i="11"/>
  <c r="D1077" i="11"/>
  <c r="E1077" i="11"/>
  <c r="F1077" i="11"/>
  <c r="G1077" i="11"/>
  <c r="H1077" i="11"/>
  <c r="I1077" i="11"/>
  <c r="J1077" i="11"/>
  <c r="K1077" i="11"/>
  <c r="L1077" i="11"/>
  <c r="M1077" i="11"/>
  <c r="N1077" i="11"/>
  <c r="O1077" i="11"/>
  <c r="P1077" i="11"/>
  <c r="Q1077" i="11"/>
  <c r="R1077" i="11"/>
  <c r="S1077" i="11"/>
  <c r="U1077" i="11"/>
  <c r="V1077" i="11"/>
  <c r="W1077" i="11"/>
  <c r="X1077" i="11"/>
  <c r="Y1077" i="11"/>
  <c r="Z1077" i="11"/>
  <c r="AA1077" i="11"/>
  <c r="AB1077" i="11"/>
  <c r="AD1077" i="11"/>
  <c r="AE1077" i="11"/>
  <c r="B1078" i="11"/>
  <c r="C1078" i="11"/>
  <c r="D1078" i="11"/>
  <c r="E1078" i="11"/>
  <c r="F1078" i="11"/>
  <c r="G1078" i="11"/>
  <c r="H1078" i="11"/>
  <c r="I1078" i="11"/>
  <c r="J1078" i="11"/>
  <c r="K1078" i="11"/>
  <c r="L1078" i="11"/>
  <c r="M1078" i="11"/>
  <c r="N1078" i="11"/>
  <c r="O1078" i="11"/>
  <c r="P1078" i="11"/>
  <c r="Q1078" i="11"/>
  <c r="R1078" i="11"/>
  <c r="S1078" i="11"/>
  <c r="U1078" i="11"/>
  <c r="V1078" i="11"/>
  <c r="W1078" i="11"/>
  <c r="X1078" i="11"/>
  <c r="Y1078" i="11"/>
  <c r="Z1078" i="11"/>
  <c r="AA1078" i="11"/>
  <c r="AB1078" i="11"/>
  <c r="AD1078" i="11"/>
  <c r="AE1078" i="11"/>
  <c r="B1079" i="11"/>
  <c r="C1079" i="11"/>
  <c r="D1079" i="11"/>
  <c r="E1079" i="11"/>
  <c r="F1079" i="11"/>
  <c r="G1079" i="11"/>
  <c r="H1079" i="11"/>
  <c r="I1079" i="11"/>
  <c r="J1079" i="11"/>
  <c r="K1079" i="11"/>
  <c r="L1079" i="11"/>
  <c r="M1079" i="11"/>
  <c r="N1079" i="11"/>
  <c r="O1079" i="11"/>
  <c r="P1079" i="11"/>
  <c r="Q1079" i="11"/>
  <c r="R1079" i="11"/>
  <c r="S1079" i="11"/>
  <c r="U1079" i="11"/>
  <c r="V1079" i="11"/>
  <c r="W1079" i="11"/>
  <c r="X1079" i="11"/>
  <c r="Y1079" i="11"/>
  <c r="Z1079" i="11"/>
  <c r="AA1079" i="11"/>
  <c r="AB1079" i="11"/>
  <c r="AD1079" i="11"/>
  <c r="AE1079" i="11"/>
  <c r="B1080" i="11"/>
  <c r="C1080" i="11"/>
  <c r="D1080" i="11"/>
  <c r="E1080" i="11"/>
  <c r="F1080" i="11"/>
  <c r="G1080" i="11"/>
  <c r="H1080" i="11"/>
  <c r="I1080" i="11"/>
  <c r="J1080" i="11"/>
  <c r="K1080" i="11"/>
  <c r="L1080" i="11"/>
  <c r="M1080" i="11"/>
  <c r="N1080" i="11"/>
  <c r="O1080" i="11"/>
  <c r="P1080" i="11"/>
  <c r="Q1080" i="11"/>
  <c r="R1080" i="11"/>
  <c r="S1080" i="11"/>
  <c r="U1080" i="11"/>
  <c r="V1080" i="11"/>
  <c r="W1080" i="11"/>
  <c r="X1080" i="11"/>
  <c r="Y1080" i="11"/>
  <c r="Z1080" i="11"/>
  <c r="AA1080" i="11"/>
  <c r="AB1080" i="11"/>
  <c r="AD1080" i="11"/>
  <c r="AE1080" i="11"/>
  <c r="B1081" i="11"/>
  <c r="C1081" i="11"/>
  <c r="D1081" i="11"/>
  <c r="E1081" i="11"/>
  <c r="F1081" i="11"/>
  <c r="G1081" i="11"/>
  <c r="H1081" i="11"/>
  <c r="I1081" i="11"/>
  <c r="J1081" i="11"/>
  <c r="K1081" i="11"/>
  <c r="L1081" i="11"/>
  <c r="M1081" i="11"/>
  <c r="N1081" i="11"/>
  <c r="O1081" i="11"/>
  <c r="P1081" i="11"/>
  <c r="Q1081" i="11"/>
  <c r="R1081" i="11"/>
  <c r="S1081" i="11"/>
  <c r="U1081" i="11"/>
  <c r="V1081" i="11"/>
  <c r="W1081" i="11"/>
  <c r="X1081" i="11"/>
  <c r="Y1081" i="11"/>
  <c r="Z1081" i="11"/>
  <c r="AA1081" i="11"/>
  <c r="AB1081" i="11"/>
  <c r="AD1081" i="11"/>
  <c r="AE1081" i="11"/>
  <c r="B1082" i="11"/>
  <c r="C1082" i="11"/>
  <c r="D1082" i="11"/>
  <c r="E1082" i="11"/>
  <c r="F1082" i="11"/>
  <c r="G1082" i="11"/>
  <c r="H1082" i="11"/>
  <c r="I1082" i="11"/>
  <c r="J1082" i="11"/>
  <c r="K1082" i="11"/>
  <c r="L1082" i="11"/>
  <c r="M1082" i="11"/>
  <c r="N1082" i="11"/>
  <c r="O1082" i="11"/>
  <c r="P1082" i="11"/>
  <c r="Q1082" i="11"/>
  <c r="R1082" i="11"/>
  <c r="S1082" i="11"/>
  <c r="U1082" i="11"/>
  <c r="V1082" i="11"/>
  <c r="W1082" i="11"/>
  <c r="X1082" i="11"/>
  <c r="Y1082" i="11"/>
  <c r="Z1082" i="11"/>
  <c r="AA1082" i="11"/>
  <c r="AB1082" i="11"/>
  <c r="AD1082" i="11"/>
  <c r="AE1082" i="11"/>
  <c r="B1083" i="11"/>
  <c r="C1083" i="11"/>
  <c r="D1083" i="11"/>
  <c r="E1083" i="11"/>
  <c r="F1083" i="11"/>
  <c r="G1083" i="11"/>
  <c r="H1083" i="11"/>
  <c r="I1083" i="11"/>
  <c r="J1083" i="11"/>
  <c r="K1083" i="11"/>
  <c r="L1083" i="11"/>
  <c r="M1083" i="11"/>
  <c r="N1083" i="11"/>
  <c r="O1083" i="11"/>
  <c r="P1083" i="11"/>
  <c r="Q1083" i="11"/>
  <c r="R1083" i="11"/>
  <c r="S1083" i="11"/>
  <c r="U1083" i="11"/>
  <c r="V1083" i="11"/>
  <c r="W1083" i="11"/>
  <c r="X1083" i="11"/>
  <c r="Y1083" i="11"/>
  <c r="Z1083" i="11"/>
  <c r="AA1083" i="11"/>
  <c r="AB1083" i="11"/>
  <c r="AD1083" i="11"/>
  <c r="AE1083" i="11"/>
  <c r="B1084" i="11"/>
  <c r="C1084" i="11"/>
  <c r="D1084" i="11"/>
  <c r="E1084" i="11"/>
  <c r="F1084" i="11"/>
  <c r="G1084" i="11"/>
  <c r="H1084" i="11"/>
  <c r="I1084" i="11"/>
  <c r="J1084" i="11"/>
  <c r="K1084" i="11"/>
  <c r="L1084" i="11"/>
  <c r="M1084" i="11"/>
  <c r="N1084" i="11"/>
  <c r="O1084" i="11"/>
  <c r="P1084" i="11"/>
  <c r="Q1084" i="11"/>
  <c r="R1084" i="11"/>
  <c r="S1084" i="11"/>
  <c r="U1084" i="11"/>
  <c r="V1084" i="11"/>
  <c r="W1084" i="11"/>
  <c r="X1084" i="11"/>
  <c r="Y1084" i="11"/>
  <c r="Z1084" i="11"/>
  <c r="AA1084" i="11"/>
  <c r="AB1084" i="11"/>
  <c r="AD1084" i="11"/>
  <c r="AE1084" i="11"/>
  <c r="B1085" i="11"/>
  <c r="C1085" i="11"/>
  <c r="D1085" i="11"/>
  <c r="E1085" i="11"/>
  <c r="F1085" i="11"/>
  <c r="G1085" i="11"/>
  <c r="H1085" i="11"/>
  <c r="I1085" i="11"/>
  <c r="J1085" i="11"/>
  <c r="K1085" i="11"/>
  <c r="L1085" i="11"/>
  <c r="M1085" i="11"/>
  <c r="N1085" i="11"/>
  <c r="O1085" i="11"/>
  <c r="P1085" i="11"/>
  <c r="Q1085" i="11"/>
  <c r="R1085" i="11"/>
  <c r="S1085" i="11"/>
  <c r="U1085" i="11"/>
  <c r="V1085" i="11"/>
  <c r="W1085" i="11"/>
  <c r="X1085" i="11"/>
  <c r="Y1085" i="11"/>
  <c r="Z1085" i="11"/>
  <c r="AA1085" i="11"/>
  <c r="AB1085" i="11"/>
  <c r="AD1085" i="11"/>
  <c r="AE1085" i="11"/>
  <c r="B1086" i="11"/>
  <c r="C1086" i="11"/>
  <c r="D1086" i="11"/>
  <c r="E1086" i="11"/>
  <c r="F1086" i="11"/>
  <c r="G1086" i="11"/>
  <c r="H1086" i="11"/>
  <c r="I1086" i="11"/>
  <c r="J1086" i="11"/>
  <c r="K1086" i="11"/>
  <c r="L1086" i="11"/>
  <c r="M1086" i="11"/>
  <c r="N1086" i="11"/>
  <c r="O1086" i="11"/>
  <c r="P1086" i="11"/>
  <c r="Q1086" i="11"/>
  <c r="R1086" i="11"/>
  <c r="S1086" i="11"/>
  <c r="U1086" i="11"/>
  <c r="V1086" i="11"/>
  <c r="W1086" i="11"/>
  <c r="X1086" i="11"/>
  <c r="Y1086" i="11"/>
  <c r="Z1086" i="11"/>
  <c r="AA1086" i="11"/>
  <c r="AB1086" i="11"/>
  <c r="AD1086" i="11"/>
  <c r="AE1086" i="11"/>
  <c r="B1087" i="11"/>
  <c r="C1087" i="11"/>
  <c r="D1087" i="11"/>
  <c r="E1087" i="11"/>
  <c r="F1087" i="11"/>
  <c r="G1087" i="11"/>
  <c r="H1087" i="11"/>
  <c r="I1087" i="11"/>
  <c r="J1087" i="11"/>
  <c r="K1087" i="11"/>
  <c r="L1087" i="11"/>
  <c r="M1087" i="11"/>
  <c r="N1087" i="11"/>
  <c r="O1087" i="11"/>
  <c r="P1087" i="11"/>
  <c r="Q1087" i="11"/>
  <c r="R1087" i="11"/>
  <c r="S1087" i="11"/>
  <c r="U1087" i="11"/>
  <c r="V1087" i="11"/>
  <c r="W1087" i="11"/>
  <c r="X1087" i="11"/>
  <c r="Y1087" i="11"/>
  <c r="Z1087" i="11"/>
  <c r="AA1087" i="11"/>
  <c r="AB1087" i="11"/>
  <c r="AD1087" i="11"/>
  <c r="AE1087" i="11"/>
  <c r="B1088" i="11"/>
  <c r="C1088" i="11"/>
  <c r="D1088" i="11"/>
  <c r="E1088" i="11"/>
  <c r="F1088" i="11"/>
  <c r="G1088" i="11"/>
  <c r="H1088" i="11"/>
  <c r="I1088" i="11"/>
  <c r="J1088" i="11"/>
  <c r="K1088" i="11"/>
  <c r="L1088" i="11"/>
  <c r="M1088" i="11"/>
  <c r="N1088" i="11"/>
  <c r="O1088" i="11"/>
  <c r="P1088" i="11"/>
  <c r="Q1088" i="11"/>
  <c r="R1088" i="11"/>
  <c r="S1088" i="11"/>
  <c r="U1088" i="11"/>
  <c r="V1088" i="11"/>
  <c r="W1088" i="11"/>
  <c r="X1088" i="11"/>
  <c r="Y1088" i="11"/>
  <c r="Z1088" i="11"/>
  <c r="AA1088" i="11"/>
  <c r="AB1088" i="11"/>
  <c r="AD1088" i="11"/>
  <c r="AE1088" i="11"/>
  <c r="B1089" i="11"/>
  <c r="C1089" i="11"/>
  <c r="D1089" i="11"/>
  <c r="E1089" i="11"/>
  <c r="F1089" i="11"/>
  <c r="G1089" i="11"/>
  <c r="H1089" i="11"/>
  <c r="I1089" i="11"/>
  <c r="J1089" i="11"/>
  <c r="K1089" i="11"/>
  <c r="L1089" i="11"/>
  <c r="M1089" i="11"/>
  <c r="N1089" i="11"/>
  <c r="O1089" i="11"/>
  <c r="P1089" i="11"/>
  <c r="Q1089" i="11"/>
  <c r="R1089" i="11"/>
  <c r="S1089" i="11"/>
  <c r="U1089" i="11"/>
  <c r="V1089" i="11"/>
  <c r="W1089" i="11"/>
  <c r="X1089" i="11"/>
  <c r="Y1089" i="11"/>
  <c r="Z1089" i="11"/>
  <c r="AA1089" i="11"/>
  <c r="AB1089" i="11"/>
  <c r="AD1089" i="11"/>
  <c r="AE1089" i="11"/>
  <c r="B1090" i="11"/>
  <c r="C1090" i="11"/>
  <c r="D1090" i="11"/>
  <c r="E1090" i="11"/>
  <c r="F1090" i="11"/>
  <c r="G1090" i="11"/>
  <c r="H1090" i="11"/>
  <c r="I1090" i="11"/>
  <c r="J1090" i="11"/>
  <c r="K1090" i="11"/>
  <c r="L1090" i="11"/>
  <c r="M1090" i="11"/>
  <c r="N1090" i="11"/>
  <c r="O1090" i="11"/>
  <c r="P1090" i="11"/>
  <c r="Q1090" i="11"/>
  <c r="R1090" i="11"/>
  <c r="S1090" i="11"/>
  <c r="U1090" i="11"/>
  <c r="V1090" i="11"/>
  <c r="W1090" i="11"/>
  <c r="X1090" i="11"/>
  <c r="Y1090" i="11"/>
  <c r="Z1090" i="11"/>
  <c r="AA1090" i="11"/>
  <c r="AB1090" i="11"/>
  <c r="AD1090" i="11"/>
  <c r="AE1090" i="11"/>
  <c r="B1091" i="11"/>
  <c r="C1091" i="11"/>
  <c r="D1091" i="11"/>
  <c r="E1091" i="11"/>
  <c r="F1091" i="11"/>
  <c r="G1091" i="11"/>
  <c r="H1091" i="11"/>
  <c r="I1091" i="11"/>
  <c r="J1091" i="11"/>
  <c r="K1091" i="11"/>
  <c r="L1091" i="11"/>
  <c r="M1091" i="11"/>
  <c r="N1091" i="11"/>
  <c r="O1091" i="11"/>
  <c r="P1091" i="11"/>
  <c r="Q1091" i="11"/>
  <c r="R1091" i="11"/>
  <c r="S1091" i="11"/>
  <c r="U1091" i="11"/>
  <c r="V1091" i="11"/>
  <c r="W1091" i="11"/>
  <c r="X1091" i="11"/>
  <c r="Y1091" i="11"/>
  <c r="Z1091" i="11"/>
  <c r="AA1091" i="11"/>
  <c r="AB1091" i="11"/>
  <c r="AD1091" i="11"/>
  <c r="AE1091" i="11"/>
  <c r="B1092" i="11"/>
  <c r="C1092" i="11"/>
  <c r="D1092" i="11"/>
  <c r="E1092" i="11"/>
  <c r="F1092" i="11"/>
  <c r="G1092" i="11"/>
  <c r="H1092" i="11"/>
  <c r="I1092" i="11"/>
  <c r="J1092" i="11"/>
  <c r="K1092" i="11"/>
  <c r="L1092" i="11"/>
  <c r="M1092" i="11"/>
  <c r="N1092" i="11"/>
  <c r="O1092" i="11"/>
  <c r="P1092" i="11"/>
  <c r="Q1092" i="11"/>
  <c r="R1092" i="11"/>
  <c r="S1092" i="11"/>
  <c r="U1092" i="11"/>
  <c r="V1092" i="11"/>
  <c r="W1092" i="11"/>
  <c r="X1092" i="11"/>
  <c r="Y1092" i="11"/>
  <c r="Z1092" i="11"/>
  <c r="AA1092" i="11"/>
  <c r="AB1092" i="11"/>
  <c r="AD1092" i="11"/>
  <c r="AE1092" i="11"/>
  <c r="B1093" i="11"/>
  <c r="C1093" i="11"/>
  <c r="D1093" i="11"/>
  <c r="E1093" i="11"/>
  <c r="F1093" i="11"/>
  <c r="G1093" i="11"/>
  <c r="H1093" i="11"/>
  <c r="I1093" i="11"/>
  <c r="J1093" i="11"/>
  <c r="K1093" i="11"/>
  <c r="L1093" i="11"/>
  <c r="M1093" i="11"/>
  <c r="N1093" i="11"/>
  <c r="O1093" i="11"/>
  <c r="P1093" i="11"/>
  <c r="Q1093" i="11"/>
  <c r="R1093" i="11"/>
  <c r="S1093" i="11"/>
  <c r="U1093" i="11"/>
  <c r="V1093" i="11"/>
  <c r="W1093" i="11"/>
  <c r="X1093" i="11"/>
  <c r="Y1093" i="11"/>
  <c r="Z1093" i="11"/>
  <c r="AA1093" i="11"/>
  <c r="AB1093" i="11"/>
  <c r="AD1093" i="11"/>
  <c r="AE1093" i="11"/>
  <c r="B1094" i="11"/>
  <c r="C1094" i="11"/>
  <c r="D1094" i="11"/>
  <c r="E1094" i="11"/>
  <c r="F1094" i="11"/>
  <c r="G1094" i="11"/>
  <c r="H1094" i="11"/>
  <c r="I1094" i="11"/>
  <c r="J1094" i="11"/>
  <c r="K1094" i="11"/>
  <c r="L1094" i="11"/>
  <c r="M1094" i="11"/>
  <c r="N1094" i="11"/>
  <c r="O1094" i="11"/>
  <c r="P1094" i="11"/>
  <c r="Q1094" i="11"/>
  <c r="R1094" i="11"/>
  <c r="S1094" i="11"/>
  <c r="U1094" i="11"/>
  <c r="V1094" i="11"/>
  <c r="W1094" i="11"/>
  <c r="X1094" i="11"/>
  <c r="Y1094" i="11"/>
  <c r="Z1094" i="11"/>
  <c r="AA1094" i="11"/>
  <c r="AB1094" i="11"/>
  <c r="AD1094" i="11"/>
  <c r="AE1094" i="11"/>
  <c r="B1095" i="11"/>
  <c r="C1095" i="11"/>
  <c r="D1095" i="11"/>
  <c r="E1095" i="11"/>
  <c r="F1095" i="11"/>
  <c r="G1095" i="11"/>
  <c r="H1095" i="11"/>
  <c r="I1095" i="11"/>
  <c r="J1095" i="11"/>
  <c r="K1095" i="11"/>
  <c r="L1095" i="11"/>
  <c r="M1095" i="11"/>
  <c r="N1095" i="11"/>
  <c r="O1095" i="11"/>
  <c r="P1095" i="11"/>
  <c r="Q1095" i="11"/>
  <c r="R1095" i="11"/>
  <c r="S1095" i="11"/>
  <c r="U1095" i="11"/>
  <c r="V1095" i="11"/>
  <c r="W1095" i="11"/>
  <c r="X1095" i="11"/>
  <c r="Y1095" i="11"/>
  <c r="Z1095" i="11"/>
  <c r="AA1095" i="11"/>
  <c r="AB1095" i="11"/>
  <c r="AD1095" i="11"/>
  <c r="AE1095" i="11"/>
  <c r="B1096" i="11"/>
  <c r="C1096" i="11"/>
  <c r="D1096" i="11"/>
  <c r="E1096" i="11"/>
  <c r="F1096" i="11"/>
  <c r="G1096" i="11"/>
  <c r="H1096" i="11"/>
  <c r="I1096" i="11"/>
  <c r="J1096" i="11"/>
  <c r="K1096" i="11"/>
  <c r="L1096" i="11"/>
  <c r="M1096" i="11"/>
  <c r="N1096" i="11"/>
  <c r="O1096" i="11"/>
  <c r="P1096" i="11"/>
  <c r="Q1096" i="11"/>
  <c r="R1096" i="11"/>
  <c r="S1096" i="11"/>
  <c r="U1096" i="11"/>
  <c r="V1096" i="11"/>
  <c r="W1096" i="11"/>
  <c r="X1096" i="11"/>
  <c r="Y1096" i="11"/>
  <c r="Z1096" i="11"/>
  <c r="AA1096" i="11"/>
  <c r="AB1096" i="11"/>
  <c r="AD1096" i="11"/>
  <c r="AE1096" i="11"/>
  <c r="B1097" i="11"/>
  <c r="C1097" i="11"/>
  <c r="D1097" i="11"/>
  <c r="E1097" i="11"/>
  <c r="F1097" i="11"/>
  <c r="G1097" i="11"/>
  <c r="H1097" i="11"/>
  <c r="I1097" i="11"/>
  <c r="J1097" i="11"/>
  <c r="K1097" i="11"/>
  <c r="L1097" i="11"/>
  <c r="M1097" i="11"/>
  <c r="N1097" i="11"/>
  <c r="O1097" i="11"/>
  <c r="P1097" i="11"/>
  <c r="Q1097" i="11"/>
  <c r="R1097" i="11"/>
  <c r="S1097" i="11"/>
  <c r="U1097" i="11"/>
  <c r="V1097" i="11"/>
  <c r="W1097" i="11"/>
  <c r="X1097" i="11"/>
  <c r="Y1097" i="11"/>
  <c r="Z1097" i="11"/>
  <c r="AA1097" i="11"/>
  <c r="AB1097" i="11"/>
  <c r="AD1097" i="11"/>
  <c r="AE1097" i="11"/>
  <c r="B1098" i="11"/>
  <c r="C1098" i="11"/>
  <c r="D1098" i="11"/>
  <c r="E1098" i="11"/>
  <c r="F1098" i="11"/>
  <c r="G1098" i="11"/>
  <c r="H1098" i="11"/>
  <c r="I1098" i="11"/>
  <c r="J1098" i="11"/>
  <c r="K1098" i="11"/>
  <c r="L1098" i="11"/>
  <c r="M1098" i="11"/>
  <c r="N1098" i="11"/>
  <c r="O1098" i="11"/>
  <c r="P1098" i="11"/>
  <c r="Q1098" i="11"/>
  <c r="R1098" i="11"/>
  <c r="S1098" i="11"/>
  <c r="U1098" i="11"/>
  <c r="V1098" i="11"/>
  <c r="W1098" i="11"/>
  <c r="X1098" i="11"/>
  <c r="Y1098" i="11"/>
  <c r="Z1098" i="11"/>
  <c r="AA1098" i="11"/>
  <c r="AB1098" i="11"/>
  <c r="AD1098" i="11"/>
  <c r="AE1098" i="11"/>
  <c r="B1099" i="11"/>
  <c r="C1099" i="11"/>
  <c r="D1099" i="11"/>
  <c r="E1099" i="11"/>
  <c r="F1099" i="11"/>
  <c r="G1099" i="11"/>
  <c r="H1099" i="11"/>
  <c r="I1099" i="11"/>
  <c r="J1099" i="11"/>
  <c r="K1099" i="11"/>
  <c r="L1099" i="11"/>
  <c r="M1099" i="11"/>
  <c r="N1099" i="11"/>
  <c r="O1099" i="11"/>
  <c r="P1099" i="11"/>
  <c r="Q1099" i="11"/>
  <c r="R1099" i="11"/>
  <c r="S1099" i="11"/>
  <c r="U1099" i="11"/>
  <c r="V1099" i="11"/>
  <c r="W1099" i="11"/>
  <c r="X1099" i="11"/>
  <c r="Y1099" i="11"/>
  <c r="Z1099" i="11"/>
  <c r="AA1099" i="11"/>
  <c r="AB1099" i="11"/>
  <c r="AD1099" i="11"/>
  <c r="AE1099" i="11"/>
  <c r="B1100" i="11"/>
  <c r="C1100" i="11"/>
  <c r="D1100" i="11"/>
  <c r="E1100" i="11"/>
  <c r="F1100" i="11"/>
  <c r="G1100" i="11"/>
  <c r="H1100" i="11"/>
  <c r="I1100" i="11"/>
  <c r="J1100" i="11"/>
  <c r="K1100" i="11"/>
  <c r="L1100" i="11"/>
  <c r="M1100" i="11"/>
  <c r="N1100" i="11"/>
  <c r="O1100" i="11"/>
  <c r="P1100" i="11"/>
  <c r="Q1100" i="11"/>
  <c r="R1100" i="11"/>
  <c r="S1100" i="11"/>
  <c r="U1100" i="11"/>
  <c r="V1100" i="11"/>
  <c r="W1100" i="11"/>
  <c r="X1100" i="11"/>
  <c r="Y1100" i="11"/>
  <c r="Z1100" i="11"/>
  <c r="AA1100" i="11"/>
  <c r="AB1100" i="11"/>
  <c r="AD1100" i="11"/>
  <c r="AE1100" i="11"/>
  <c r="B1101" i="11"/>
  <c r="C1101" i="11"/>
  <c r="D1101" i="11"/>
  <c r="E1101" i="11"/>
  <c r="F1101" i="11"/>
  <c r="G1101" i="11"/>
  <c r="H1101" i="11"/>
  <c r="I1101" i="11"/>
  <c r="J1101" i="11"/>
  <c r="K1101" i="11"/>
  <c r="L1101" i="11"/>
  <c r="M1101" i="11"/>
  <c r="N1101" i="11"/>
  <c r="O1101" i="11"/>
  <c r="P1101" i="11"/>
  <c r="Q1101" i="11"/>
  <c r="R1101" i="11"/>
  <c r="S1101" i="11"/>
  <c r="U1101" i="11"/>
  <c r="V1101" i="11"/>
  <c r="W1101" i="11"/>
  <c r="X1101" i="11"/>
  <c r="Y1101" i="11"/>
  <c r="Z1101" i="11"/>
  <c r="AA1101" i="11"/>
  <c r="AB1101" i="11"/>
  <c r="AD1101" i="11"/>
  <c r="AE1101" i="11"/>
  <c r="B1102" i="11"/>
  <c r="C1102" i="11"/>
  <c r="D1102" i="11"/>
  <c r="E1102" i="11"/>
  <c r="F1102" i="11"/>
  <c r="G1102" i="11"/>
  <c r="H1102" i="11"/>
  <c r="I1102" i="11"/>
  <c r="J1102" i="11"/>
  <c r="K1102" i="11"/>
  <c r="L1102" i="11"/>
  <c r="M1102" i="11"/>
  <c r="N1102" i="11"/>
  <c r="O1102" i="11"/>
  <c r="P1102" i="11"/>
  <c r="Q1102" i="11"/>
  <c r="R1102" i="11"/>
  <c r="S1102" i="11"/>
  <c r="U1102" i="11"/>
  <c r="V1102" i="11"/>
  <c r="W1102" i="11"/>
  <c r="X1102" i="11"/>
  <c r="Y1102" i="11"/>
  <c r="Z1102" i="11"/>
  <c r="AA1102" i="11"/>
  <c r="AB1102" i="11"/>
  <c r="AD1102" i="11"/>
  <c r="AE1102" i="11"/>
  <c r="B1103" i="11"/>
  <c r="C1103" i="11"/>
  <c r="D1103" i="11"/>
  <c r="E1103" i="11"/>
  <c r="F1103" i="11"/>
  <c r="G1103" i="11"/>
  <c r="H1103" i="11"/>
  <c r="I1103" i="11"/>
  <c r="J1103" i="11"/>
  <c r="K1103" i="11"/>
  <c r="L1103" i="11"/>
  <c r="M1103" i="11"/>
  <c r="N1103" i="11"/>
  <c r="O1103" i="11"/>
  <c r="P1103" i="11"/>
  <c r="Q1103" i="11"/>
  <c r="R1103" i="11"/>
  <c r="S1103" i="11"/>
  <c r="U1103" i="11"/>
  <c r="V1103" i="11"/>
  <c r="W1103" i="11"/>
  <c r="X1103" i="11"/>
  <c r="Y1103" i="11"/>
  <c r="Z1103" i="11"/>
  <c r="AA1103" i="11"/>
  <c r="AB1103" i="11"/>
  <c r="AD1103" i="11"/>
  <c r="AE1103" i="11"/>
  <c r="B1104" i="11"/>
  <c r="C1104" i="11"/>
  <c r="D1104" i="11"/>
  <c r="E1104" i="11"/>
  <c r="F1104" i="11"/>
  <c r="G1104" i="11"/>
  <c r="H1104" i="11"/>
  <c r="I1104" i="11"/>
  <c r="J1104" i="11"/>
  <c r="K1104" i="11"/>
  <c r="L1104" i="11"/>
  <c r="M1104" i="11"/>
  <c r="N1104" i="11"/>
  <c r="O1104" i="11"/>
  <c r="P1104" i="11"/>
  <c r="Q1104" i="11"/>
  <c r="R1104" i="11"/>
  <c r="S1104" i="11"/>
  <c r="U1104" i="11"/>
  <c r="V1104" i="11"/>
  <c r="W1104" i="11"/>
  <c r="X1104" i="11"/>
  <c r="Y1104" i="11"/>
  <c r="Z1104" i="11"/>
  <c r="AA1104" i="11"/>
  <c r="AB1104" i="11"/>
  <c r="AD1104" i="11"/>
  <c r="AE1104" i="11"/>
  <c r="B1105" i="11"/>
  <c r="C1105" i="11"/>
  <c r="D1105" i="11"/>
  <c r="E1105" i="11"/>
  <c r="F1105" i="11"/>
  <c r="G1105" i="11"/>
  <c r="H1105" i="11"/>
  <c r="I1105" i="11"/>
  <c r="J1105" i="11"/>
  <c r="K1105" i="11"/>
  <c r="L1105" i="11"/>
  <c r="M1105" i="11"/>
  <c r="N1105" i="11"/>
  <c r="O1105" i="11"/>
  <c r="P1105" i="11"/>
  <c r="Q1105" i="11"/>
  <c r="R1105" i="11"/>
  <c r="S1105" i="11"/>
  <c r="U1105" i="11"/>
  <c r="V1105" i="11"/>
  <c r="W1105" i="11"/>
  <c r="X1105" i="11"/>
  <c r="Y1105" i="11"/>
  <c r="Z1105" i="11"/>
  <c r="AA1105" i="11"/>
  <c r="AB1105" i="11"/>
  <c r="AD1105" i="11"/>
  <c r="AE1105" i="11"/>
  <c r="B1106" i="11"/>
  <c r="C1106" i="11"/>
  <c r="D1106" i="11"/>
  <c r="E1106" i="11"/>
  <c r="F1106" i="11"/>
  <c r="G1106" i="11"/>
  <c r="H1106" i="11"/>
  <c r="I1106" i="11"/>
  <c r="J1106" i="11"/>
  <c r="K1106" i="11"/>
  <c r="L1106" i="11"/>
  <c r="M1106" i="11"/>
  <c r="N1106" i="11"/>
  <c r="O1106" i="11"/>
  <c r="P1106" i="11"/>
  <c r="Q1106" i="11"/>
  <c r="R1106" i="11"/>
  <c r="S1106" i="11"/>
  <c r="U1106" i="11"/>
  <c r="V1106" i="11"/>
  <c r="W1106" i="11"/>
  <c r="X1106" i="11"/>
  <c r="Y1106" i="11"/>
  <c r="Z1106" i="11"/>
  <c r="AA1106" i="11"/>
  <c r="AB1106" i="11"/>
  <c r="AD1106" i="11"/>
  <c r="AE1106" i="11"/>
  <c r="B1107" i="11"/>
  <c r="C1107" i="11"/>
  <c r="D1107" i="11"/>
  <c r="E1107" i="11"/>
  <c r="F1107" i="11"/>
  <c r="G1107" i="11"/>
  <c r="H1107" i="11"/>
  <c r="I1107" i="11"/>
  <c r="J1107" i="11"/>
  <c r="K1107" i="11"/>
  <c r="L1107" i="11"/>
  <c r="M1107" i="11"/>
  <c r="N1107" i="11"/>
  <c r="O1107" i="11"/>
  <c r="P1107" i="11"/>
  <c r="Q1107" i="11"/>
  <c r="R1107" i="11"/>
  <c r="S1107" i="11"/>
  <c r="U1107" i="11"/>
  <c r="V1107" i="11"/>
  <c r="W1107" i="11"/>
  <c r="X1107" i="11"/>
  <c r="Y1107" i="11"/>
  <c r="Z1107" i="11"/>
  <c r="AA1107" i="11"/>
  <c r="AB1107" i="11"/>
  <c r="AD1107" i="11"/>
  <c r="AE1107" i="11"/>
  <c r="B1108" i="11"/>
  <c r="C1108" i="11"/>
  <c r="D1108" i="11"/>
  <c r="E1108" i="11"/>
  <c r="F1108" i="11"/>
  <c r="G1108" i="11"/>
  <c r="H1108" i="11"/>
  <c r="I1108" i="11"/>
  <c r="J1108" i="11"/>
  <c r="K1108" i="11"/>
  <c r="L1108" i="11"/>
  <c r="M1108" i="11"/>
  <c r="N1108" i="11"/>
  <c r="O1108" i="11"/>
  <c r="P1108" i="11"/>
  <c r="Q1108" i="11"/>
  <c r="R1108" i="11"/>
  <c r="S1108" i="11"/>
  <c r="U1108" i="11"/>
  <c r="V1108" i="11"/>
  <c r="W1108" i="11"/>
  <c r="X1108" i="11"/>
  <c r="Y1108" i="11"/>
  <c r="Z1108" i="11"/>
  <c r="AA1108" i="11"/>
  <c r="AB1108" i="11"/>
  <c r="AD1108" i="11"/>
  <c r="AE1108" i="11"/>
  <c r="B1109" i="11"/>
  <c r="C1109" i="11"/>
  <c r="D1109" i="11"/>
  <c r="E1109" i="11"/>
  <c r="F1109" i="11"/>
  <c r="G1109" i="11"/>
  <c r="H1109" i="11"/>
  <c r="I1109" i="11"/>
  <c r="J1109" i="11"/>
  <c r="K1109" i="11"/>
  <c r="L1109" i="11"/>
  <c r="M1109" i="11"/>
  <c r="N1109" i="11"/>
  <c r="O1109" i="11"/>
  <c r="P1109" i="11"/>
  <c r="Q1109" i="11"/>
  <c r="R1109" i="11"/>
  <c r="S1109" i="11"/>
  <c r="U1109" i="11"/>
  <c r="V1109" i="11"/>
  <c r="W1109" i="11"/>
  <c r="X1109" i="11"/>
  <c r="Y1109" i="11"/>
  <c r="Z1109" i="11"/>
  <c r="AA1109" i="11"/>
  <c r="AB1109" i="11"/>
  <c r="AD1109" i="11"/>
  <c r="AE1109" i="11"/>
  <c r="B1110" i="11"/>
  <c r="C1110" i="11"/>
  <c r="D1110" i="11"/>
  <c r="E1110" i="11"/>
  <c r="F1110" i="11"/>
  <c r="G1110" i="11"/>
  <c r="H1110" i="11"/>
  <c r="I1110" i="11"/>
  <c r="J1110" i="11"/>
  <c r="K1110" i="11"/>
  <c r="L1110" i="11"/>
  <c r="M1110" i="11"/>
  <c r="N1110" i="11"/>
  <c r="O1110" i="11"/>
  <c r="P1110" i="11"/>
  <c r="Q1110" i="11"/>
  <c r="R1110" i="11"/>
  <c r="S1110" i="11"/>
  <c r="U1110" i="11"/>
  <c r="V1110" i="11"/>
  <c r="W1110" i="11"/>
  <c r="X1110" i="11"/>
  <c r="Y1110" i="11"/>
  <c r="Z1110" i="11"/>
  <c r="AA1110" i="11"/>
  <c r="AB1110" i="11"/>
  <c r="AD1110" i="11"/>
  <c r="AE1110" i="11"/>
  <c r="B1111" i="11"/>
  <c r="C1111" i="11"/>
  <c r="D1111" i="11"/>
  <c r="E1111" i="11"/>
  <c r="F1111" i="11"/>
  <c r="G1111" i="11"/>
  <c r="H1111" i="11"/>
  <c r="I1111" i="11"/>
  <c r="J1111" i="11"/>
  <c r="K1111" i="11"/>
  <c r="L1111" i="11"/>
  <c r="M1111" i="11"/>
  <c r="N1111" i="11"/>
  <c r="O1111" i="11"/>
  <c r="P1111" i="11"/>
  <c r="Q1111" i="11"/>
  <c r="R1111" i="11"/>
  <c r="S1111" i="11"/>
  <c r="U1111" i="11"/>
  <c r="V1111" i="11"/>
  <c r="W1111" i="11"/>
  <c r="X1111" i="11"/>
  <c r="Y1111" i="11"/>
  <c r="Z1111" i="11"/>
  <c r="AA1111" i="11"/>
  <c r="AB1111" i="11"/>
  <c r="AD1111" i="11"/>
  <c r="AE1111" i="11"/>
  <c r="B1112" i="11"/>
  <c r="C1112" i="11"/>
  <c r="D1112" i="11"/>
  <c r="E1112" i="11"/>
  <c r="F1112" i="11"/>
  <c r="G1112" i="11"/>
  <c r="H1112" i="11"/>
  <c r="I1112" i="11"/>
  <c r="J1112" i="11"/>
  <c r="K1112" i="11"/>
  <c r="L1112" i="11"/>
  <c r="M1112" i="11"/>
  <c r="N1112" i="11"/>
  <c r="O1112" i="11"/>
  <c r="P1112" i="11"/>
  <c r="Q1112" i="11"/>
  <c r="R1112" i="11"/>
  <c r="S1112" i="11"/>
  <c r="U1112" i="11"/>
  <c r="V1112" i="11"/>
  <c r="W1112" i="11"/>
  <c r="X1112" i="11"/>
  <c r="Y1112" i="11"/>
  <c r="Z1112" i="11"/>
  <c r="AA1112" i="11"/>
  <c r="AB1112" i="11"/>
  <c r="AD1112" i="11"/>
  <c r="AE1112" i="11"/>
  <c r="B1113" i="11"/>
  <c r="C1113" i="11"/>
  <c r="D1113" i="11"/>
  <c r="E1113" i="11"/>
  <c r="F1113" i="11"/>
  <c r="G1113" i="11"/>
  <c r="H1113" i="11"/>
  <c r="I1113" i="11"/>
  <c r="J1113" i="11"/>
  <c r="K1113" i="11"/>
  <c r="L1113" i="11"/>
  <c r="M1113" i="11"/>
  <c r="N1113" i="11"/>
  <c r="O1113" i="11"/>
  <c r="P1113" i="11"/>
  <c r="Q1113" i="11"/>
  <c r="R1113" i="11"/>
  <c r="S1113" i="11"/>
  <c r="U1113" i="11"/>
  <c r="V1113" i="11"/>
  <c r="W1113" i="11"/>
  <c r="X1113" i="11"/>
  <c r="Y1113" i="11"/>
  <c r="Z1113" i="11"/>
  <c r="AA1113" i="11"/>
  <c r="AB1113" i="11"/>
  <c r="AD1113" i="11"/>
  <c r="AE1113" i="11"/>
  <c r="B1114" i="11"/>
  <c r="C1114" i="11"/>
  <c r="D1114" i="11"/>
  <c r="E1114" i="11"/>
  <c r="F1114" i="11"/>
  <c r="G1114" i="11"/>
  <c r="H1114" i="11"/>
  <c r="I1114" i="11"/>
  <c r="J1114" i="11"/>
  <c r="K1114" i="11"/>
  <c r="L1114" i="11"/>
  <c r="M1114" i="11"/>
  <c r="N1114" i="11"/>
  <c r="O1114" i="11"/>
  <c r="P1114" i="11"/>
  <c r="Q1114" i="11"/>
  <c r="R1114" i="11"/>
  <c r="S1114" i="11"/>
  <c r="U1114" i="11"/>
  <c r="V1114" i="11"/>
  <c r="W1114" i="11"/>
  <c r="X1114" i="11"/>
  <c r="Y1114" i="11"/>
  <c r="Z1114" i="11"/>
  <c r="AA1114" i="11"/>
  <c r="AB1114" i="11"/>
  <c r="AD1114" i="11"/>
  <c r="AE1114" i="11"/>
  <c r="B1115" i="11"/>
  <c r="C1115" i="11"/>
  <c r="D1115" i="11"/>
  <c r="E1115" i="11"/>
  <c r="F1115" i="11"/>
  <c r="G1115" i="11"/>
  <c r="H1115" i="11"/>
  <c r="I1115" i="11"/>
  <c r="J1115" i="11"/>
  <c r="K1115" i="11"/>
  <c r="L1115" i="11"/>
  <c r="M1115" i="11"/>
  <c r="N1115" i="11"/>
  <c r="O1115" i="11"/>
  <c r="P1115" i="11"/>
  <c r="Q1115" i="11"/>
  <c r="R1115" i="11"/>
  <c r="S1115" i="11"/>
  <c r="U1115" i="11"/>
  <c r="V1115" i="11"/>
  <c r="W1115" i="11"/>
  <c r="X1115" i="11"/>
  <c r="Y1115" i="11"/>
  <c r="Z1115" i="11"/>
  <c r="AA1115" i="11"/>
  <c r="AB1115" i="11"/>
  <c r="AD1115" i="11"/>
  <c r="AE1115" i="11"/>
  <c r="B1116" i="11"/>
  <c r="C1116" i="11"/>
  <c r="D1116" i="11"/>
  <c r="E1116" i="11"/>
  <c r="F1116" i="11"/>
  <c r="G1116" i="11"/>
  <c r="H1116" i="11"/>
  <c r="I1116" i="11"/>
  <c r="J1116" i="11"/>
  <c r="K1116" i="11"/>
  <c r="L1116" i="11"/>
  <c r="M1116" i="11"/>
  <c r="N1116" i="11"/>
  <c r="O1116" i="11"/>
  <c r="P1116" i="11"/>
  <c r="Q1116" i="11"/>
  <c r="R1116" i="11"/>
  <c r="S1116" i="11"/>
  <c r="U1116" i="11"/>
  <c r="V1116" i="11"/>
  <c r="W1116" i="11"/>
  <c r="X1116" i="11"/>
  <c r="Y1116" i="11"/>
  <c r="Z1116" i="11"/>
  <c r="AA1116" i="11"/>
  <c r="AB1116" i="11"/>
  <c r="AD1116" i="11"/>
  <c r="AE1116" i="11"/>
  <c r="B1117" i="11"/>
  <c r="C1117" i="11"/>
  <c r="D1117" i="11"/>
  <c r="E1117" i="11"/>
  <c r="F1117" i="11"/>
  <c r="G1117" i="11"/>
  <c r="H1117" i="11"/>
  <c r="I1117" i="11"/>
  <c r="J1117" i="11"/>
  <c r="K1117" i="11"/>
  <c r="L1117" i="11"/>
  <c r="M1117" i="11"/>
  <c r="N1117" i="11"/>
  <c r="O1117" i="11"/>
  <c r="P1117" i="11"/>
  <c r="Q1117" i="11"/>
  <c r="R1117" i="11"/>
  <c r="S1117" i="11"/>
  <c r="U1117" i="11"/>
  <c r="V1117" i="11"/>
  <c r="W1117" i="11"/>
  <c r="X1117" i="11"/>
  <c r="Y1117" i="11"/>
  <c r="Z1117" i="11"/>
  <c r="AA1117" i="11"/>
  <c r="AB1117" i="11"/>
  <c r="AD1117" i="11"/>
  <c r="AE1117" i="11"/>
  <c r="B1118" i="11"/>
  <c r="C1118" i="11"/>
  <c r="D1118" i="11"/>
  <c r="E1118" i="11"/>
  <c r="F1118" i="11"/>
  <c r="G1118" i="11"/>
  <c r="H1118" i="11"/>
  <c r="I1118" i="11"/>
  <c r="J1118" i="11"/>
  <c r="K1118" i="11"/>
  <c r="L1118" i="11"/>
  <c r="M1118" i="11"/>
  <c r="N1118" i="11"/>
  <c r="O1118" i="11"/>
  <c r="P1118" i="11"/>
  <c r="Q1118" i="11"/>
  <c r="R1118" i="11"/>
  <c r="S1118" i="11"/>
  <c r="U1118" i="11"/>
  <c r="V1118" i="11"/>
  <c r="W1118" i="11"/>
  <c r="X1118" i="11"/>
  <c r="Y1118" i="11"/>
  <c r="Z1118" i="11"/>
  <c r="AA1118" i="11"/>
  <c r="AB1118" i="11"/>
  <c r="AD1118" i="11"/>
  <c r="AE1118" i="11"/>
  <c r="B1119" i="11"/>
  <c r="C1119" i="11"/>
  <c r="D1119" i="11"/>
  <c r="E1119" i="11"/>
  <c r="F1119" i="11"/>
  <c r="G1119" i="11"/>
  <c r="H1119" i="11"/>
  <c r="I1119" i="11"/>
  <c r="J1119" i="11"/>
  <c r="K1119" i="11"/>
  <c r="L1119" i="11"/>
  <c r="M1119" i="11"/>
  <c r="N1119" i="11"/>
  <c r="O1119" i="11"/>
  <c r="P1119" i="11"/>
  <c r="Q1119" i="11"/>
  <c r="R1119" i="11"/>
  <c r="S1119" i="11"/>
  <c r="U1119" i="11"/>
  <c r="V1119" i="11"/>
  <c r="W1119" i="11"/>
  <c r="X1119" i="11"/>
  <c r="Y1119" i="11"/>
  <c r="Z1119" i="11"/>
  <c r="AA1119" i="11"/>
  <c r="AB1119" i="11"/>
  <c r="AD1119" i="11"/>
  <c r="AE1119" i="11"/>
  <c r="B1120" i="11"/>
  <c r="C1120" i="11"/>
  <c r="D1120" i="11"/>
  <c r="E1120" i="11"/>
  <c r="F1120" i="11"/>
  <c r="G1120" i="11"/>
  <c r="H1120" i="11"/>
  <c r="I1120" i="11"/>
  <c r="J1120" i="11"/>
  <c r="K1120" i="11"/>
  <c r="L1120" i="11"/>
  <c r="M1120" i="11"/>
  <c r="N1120" i="11"/>
  <c r="O1120" i="11"/>
  <c r="P1120" i="11"/>
  <c r="Q1120" i="11"/>
  <c r="R1120" i="11"/>
  <c r="S1120" i="11"/>
  <c r="U1120" i="11"/>
  <c r="V1120" i="11"/>
  <c r="W1120" i="11"/>
  <c r="X1120" i="11"/>
  <c r="Y1120" i="11"/>
  <c r="Z1120" i="11"/>
  <c r="AA1120" i="11"/>
  <c r="AB1120" i="11"/>
  <c r="AD1120" i="11"/>
  <c r="AE1120" i="11"/>
  <c r="B1121" i="11"/>
  <c r="C1121" i="11"/>
  <c r="D1121" i="11"/>
  <c r="E1121" i="11"/>
  <c r="F1121" i="11"/>
  <c r="G1121" i="11"/>
  <c r="H1121" i="11"/>
  <c r="I1121" i="11"/>
  <c r="J1121" i="11"/>
  <c r="K1121" i="11"/>
  <c r="L1121" i="11"/>
  <c r="M1121" i="11"/>
  <c r="N1121" i="11"/>
  <c r="O1121" i="11"/>
  <c r="P1121" i="11"/>
  <c r="Q1121" i="11"/>
  <c r="R1121" i="11"/>
  <c r="S1121" i="11"/>
  <c r="U1121" i="11"/>
  <c r="V1121" i="11"/>
  <c r="W1121" i="11"/>
  <c r="X1121" i="11"/>
  <c r="Y1121" i="11"/>
  <c r="Z1121" i="11"/>
  <c r="AA1121" i="11"/>
  <c r="AB1121" i="11"/>
  <c r="AD1121" i="11"/>
  <c r="AE1121" i="11"/>
  <c r="B1122" i="11"/>
  <c r="C1122" i="11"/>
  <c r="D1122" i="11"/>
  <c r="E1122" i="11"/>
  <c r="F1122" i="11"/>
  <c r="G1122" i="11"/>
  <c r="H1122" i="11"/>
  <c r="I1122" i="11"/>
  <c r="J1122" i="11"/>
  <c r="K1122" i="11"/>
  <c r="L1122" i="11"/>
  <c r="M1122" i="11"/>
  <c r="N1122" i="11"/>
  <c r="O1122" i="11"/>
  <c r="P1122" i="11"/>
  <c r="Q1122" i="11"/>
  <c r="R1122" i="11"/>
  <c r="S1122" i="11"/>
  <c r="U1122" i="11"/>
  <c r="V1122" i="11"/>
  <c r="W1122" i="11"/>
  <c r="X1122" i="11"/>
  <c r="Y1122" i="11"/>
  <c r="Z1122" i="11"/>
  <c r="AA1122" i="11"/>
  <c r="AB1122" i="11"/>
  <c r="AD1122" i="11"/>
  <c r="AE1122" i="11"/>
  <c r="B1123" i="11"/>
  <c r="C1123" i="11"/>
  <c r="D1123" i="11"/>
  <c r="E1123" i="11"/>
  <c r="F1123" i="11"/>
  <c r="G1123" i="11"/>
  <c r="H1123" i="11"/>
  <c r="I1123" i="11"/>
  <c r="J1123" i="11"/>
  <c r="K1123" i="11"/>
  <c r="L1123" i="11"/>
  <c r="M1123" i="11"/>
  <c r="N1123" i="11"/>
  <c r="O1123" i="11"/>
  <c r="P1123" i="11"/>
  <c r="Q1123" i="11"/>
  <c r="R1123" i="11"/>
  <c r="S1123" i="11"/>
  <c r="U1123" i="11"/>
  <c r="V1123" i="11"/>
  <c r="W1123" i="11"/>
  <c r="X1123" i="11"/>
  <c r="Y1123" i="11"/>
  <c r="Z1123" i="11"/>
  <c r="AA1123" i="11"/>
  <c r="AB1123" i="11"/>
  <c r="AD1123" i="11"/>
  <c r="AE1123" i="11"/>
  <c r="B1124" i="11"/>
  <c r="C1124" i="11"/>
  <c r="D1124" i="11"/>
  <c r="E1124" i="11"/>
  <c r="F1124" i="11"/>
  <c r="G1124" i="11"/>
  <c r="H1124" i="11"/>
  <c r="I1124" i="11"/>
  <c r="J1124" i="11"/>
  <c r="K1124" i="11"/>
  <c r="L1124" i="11"/>
  <c r="M1124" i="11"/>
  <c r="N1124" i="11"/>
  <c r="O1124" i="11"/>
  <c r="P1124" i="11"/>
  <c r="Q1124" i="11"/>
  <c r="R1124" i="11"/>
  <c r="S1124" i="11"/>
  <c r="U1124" i="11"/>
  <c r="V1124" i="11"/>
  <c r="W1124" i="11"/>
  <c r="X1124" i="11"/>
  <c r="Y1124" i="11"/>
  <c r="Z1124" i="11"/>
  <c r="AA1124" i="11"/>
  <c r="AB1124" i="11"/>
  <c r="AD1124" i="11"/>
  <c r="AE1124" i="11"/>
  <c r="B1125" i="11"/>
  <c r="C1125" i="11"/>
  <c r="D1125" i="11"/>
  <c r="E1125" i="11"/>
  <c r="F1125" i="11"/>
  <c r="G1125" i="11"/>
  <c r="H1125" i="11"/>
  <c r="I1125" i="11"/>
  <c r="J1125" i="11"/>
  <c r="K1125" i="11"/>
  <c r="L1125" i="11"/>
  <c r="M1125" i="11"/>
  <c r="N1125" i="11"/>
  <c r="O1125" i="11"/>
  <c r="P1125" i="11"/>
  <c r="Q1125" i="11"/>
  <c r="R1125" i="11"/>
  <c r="S1125" i="11"/>
  <c r="U1125" i="11"/>
  <c r="V1125" i="11"/>
  <c r="W1125" i="11"/>
  <c r="X1125" i="11"/>
  <c r="Y1125" i="11"/>
  <c r="Z1125" i="11"/>
  <c r="AA1125" i="11"/>
  <c r="AB1125" i="11"/>
  <c r="AD1125" i="11"/>
  <c r="AE1125" i="11"/>
  <c r="B1126" i="11"/>
  <c r="C1126" i="11"/>
  <c r="D1126" i="11"/>
  <c r="E1126" i="11"/>
  <c r="F1126" i="11"/>
  <c r="G1126" i="11"/>
  <c r="H1126" i="11"/>
  <c r="I1126" i="11"/>
  <c r="J1126" i="11"/>
  <c r="K1126" i="11"/>
  <c r="L1126" i="11"/>
  <c r="M1126" i="11"/>
  <c r="N1126" i="11"/>
  <c r="O1126" i="11"/>
  <c r="P1126" i="11"/>
  <c r="Q1126" i="11"/>
  <c r="R1126" i="11"/>
  <c r="S1126" i="11"/>
  <c r="U1126" i="11"/>
  <c r="V1126" i="11"/>
  <c r="W1126" i="11"/>
  <c r="X1126" i="11"/>
  <c r="Y1126" i="11"/>
  <c r="Z1126" i="11"/>
  <c r="AA1126" i="11"/>
  <c r="AB1126" i="11"/>
  <c r="AD1126" i="11"/>
  <c r="AE1126" i="11"/>
  <c r="B1127" i="11"/>
  <c r="C1127" i="11"/>
  <c r="D1127" i="11"/>
  <c r="E1127" i="11"/>
  <c r="F1127" i="11"/>
  <c r="G1127" i="11"/>
  <c r="H1127" i="11"/>
  <c r="I1127" i="11"/>
  <c r="J1127" i="11"/>
  <c r="K1127" i="11"/>
  <c r="L1127" i="11"/>
  <c r="M1127" i="11"/>
  <c r="N1127" i="11"/>
  <c r="O1127" i="11"/>
  <c r="P1127" i="11"/>
  <c r="Q1127" i="11"/>
  <c r="R1127" i="11"/>
  <c r="S1127" i="11"/>
  <c r="U1127" i="11"/>
  <c r="V1127" i="11"/>
  <c r="W1127" i="11"/>
  <c r="X1127" i="11"/>
  <c r="Y1127" i="11"/>
  <c r="Z1127" i="11"/>
  <c r="AA1127" i="11"/>
  <c r="AB1127" i="11"/>
  <c r="AD1127" i="11"/>
  <c r="AE1127" i="11"/>
  <c r="B1128" i="11"/>
  <c r="C1128" i="11"/>
  <c r="D1128" i="11"/>
  <c r="E1128" i="11"/>
  <c r="F1128" i="11"/>
  <c r="G1128" i="11"/>
  <c r="H1128" i="11"/>
  <c r="I1128" i="11"/>
  <c r="J1128" i="11"/>
  <c r="K1128" i="11"/>
  <c r="L1128" i="11"/>
  <c r="M1128" i="11"/>
  <c r="N1128" i="11"/>
  <c r="O1128" i="11"/>
  <c r="P1128" i="11"/>
  <c r="Q1128" i="11"/>
  <c r="R1128" i="11"/>
  <c r="S1128" i="11"/>
  <c r="U1128" i="11"/>
  <c r="V1128" i="11"/>
  <c r="W1128" i="11"/>
  <c r="X1128" i="11"/>
  <c r="Y1128" i="11"/>
  <c r="Z1128" i="11"/>
  <c r="AA1128" i="11"/>
  <c r="AB1128" i="11"/>
  <c r="AD1128" i="11"/>
  <c r="AE1128" i="11"/>
  <c r="B1129" i="11"/>
  <c r="C1129" i="11"/>
  <c r="D1129" i="11"/>
  <c r="E1129" i="11"/>
  <c r="F1129" i="11"/>
  <c r="G1129" i="11"/>
  <c r="H1129" i="11"/>
  <c r="I1129" i="11"/>
  <c r="J1129" i="11"/>
  <c r="K1129" i="11"/>
  <c r="L1129" i="11"/>
  <c r="M1129" i="11"/>
  <c r="N1129" i="11"/>
  <c r="O1129" i="11"/>
  <c r="P1129" i="11"/>
  <c r="Q1129" i="11"/>
  <c r="R1129" i="11"/>
  <c r="S1129" i="11"/>
  <c r="U1129" i="11"/>
  <c r="V1129" i="11"/>
  <c r="W1129" i="11"/>
  <c r="X1129" i="11"/>
  <c r="Y1129" i="11"/>
  <c r="Z1129" i="11"/>
  <c r="AA1129" i="11"/>
  <c r="AB1129" i="11"/>
  <c r="AD1129" i="11"/>
  <c r="AE1129" i="11"/>
  <c r="B1130" i="11"/>
  <c r="C1130" i="11"/>
  <c r="D1130" i="11"/>
  <c r="E1130" i="11"/>
  <c r="F1130" i="11"/>
  <c r="G1130" i="11"/>
  <c r="H1130" i="11"/>
  <c r="I1130" i="11"/>
  <c r="J1130" i="11"/>
  <c r="K1130" i="11"/>
  <c r="L1130" i="11"/>
  <c r="M1130" i="11"/>
  <c r="N1130" i="11"/>
  <c r="O1130" i="11"/>
  <c r="P1130" i="11"/>
  <c r="Q1130" i="11"/>
  <c r="R1130" i="11"/>
  <c r="S1130" i="11"/>
  <c r="U1130" i="11"/>
  <c r="V1130" i="11"/>
  <c r="W1130" i="11"/>
  <c r="X1130" i="11"/>
  <c r="Y1130" i="11"/>
  <c r="Z1130" i="11"/>
  <c r="AA1130" i="11"/>
  <c r="AB1130" i="11"/>
  <c r="AD1130" i="11"/>
  <c r="AE1130" i="11"/>
  <c r="B1131" i="11"/>
  <c r="C1131" i="11"/>
  <c r="D1131" i="11"/>
  <c r="E1131" i="11"/>
  <c r="F1131" i="11"/>
  <c r="G1131" i="11"/>
  <c r="H1131" i="11"/>
  <c r="I1131" i="11"/>
  <c r="J1131" i="11"/>
  <c r="K1131" i="11"/>
  <c r="L1131" i="11"/>
  <c r="M1131" i="11"/>
  <c r="N1131" i="11"/>
  <c r="O1131" i="11"/>
  <c r="P1131" i="11"/>
  <c r="Q1131" i="11"/>
  <c r="R1131" i="11"/>
  <c r="S1131" i="11"/>
  <c r="U1131" i="11"/>
  <c r="V1131" i="11"/>
  <c r="W1131" i="11"/>
  <c r="X1131" i="11"/>
  <c r="Y1131" i="11"/>
  <c r="Z1131" i="11"/>
  <c r="AA1131" i="11"/>
  <c r="AB1131" i="11"/>
  <c r="AD1131" i="11"/>
  <c r="AE1131" i="11"/>
  <c r="B1132" i="11"/>
  <c r="C1132" i="11"/>
  <c r="D1132" i="11"/>
  <c r="E1132" i="11"/>
  <c r="F1132" i="11"/>
  <c r="G1132" i="11"/>
  <c r="H1132" i="11"/>
  <c r="I1132" i="11"/>
  <c r="J1132" i="11"/>
  <c r="K1132" i="11"/>
  <c r="L1132" i="11"/>
  <c r="M1132" i="11"/>
  <c r="N1132" i="11"/>
  <c r="O1132" i="11"/>
  <c r="P1132" i="11"/>
  <c r="Q1132" i="11"/>
  <c r="R1132" i="11"/>
  <c r="S1132" i="11"/>
  <c r="U1132" i="11"/>
  <c r="V1132" i="11"/>
  <c r="W1132" i="11"/>
  <c r="X1132" i="11"/>
  <c r="Y1132" i="11"/>
  <c r="Z1132" i="11"/>
  <c r="AA1132" i="11"/>
  <c r="AB1132" i="11"/>
  <c r="AD1132" i="11"/>
  <c r="AE1132" i="11"/>
  <c r="B1133" i="11"/>
  <c r="C1133" i="11"/>
  <c r="D1133" i="11"/>
  <c r="E1133" i="11"/>
  <c r="F1133" i="11"/>
  <c r="G1133" i="11"/>
  <c r="H1133" i="11"/>
  <c r="I1133" i="11"/>
  <c r="J1133" i="11"/>
  <c r="K1133" i="11"/>
  <c r="L1133" i="11"/>
  <c r="M1133" i="11"/>
  <c r="N1133" i="11"/>
  <c r="O1133" i="11"/>
  <c r="P1133" i="11"/>
  <c r="Q1133" i="11"/>
  <c r="R1133" i="11"/>
  <c r="S1133" i="11"/>
  <c r="U1133" i="11"/>
  <c r="V1133" i="11"/>
  <c r="W1133" i="11"/>
  <c r="X1133" i="11"/>
  <c r="Y1133" i="11"/>
  <c r="Z1133" i="11"/>
  <c r="AA1133" i="11"/>
  <c r="AB1133" i="11"/>
  <c r="AD1133" i="11"/>
  <c r="AE1133" i="11"/>
  <c r="B1134" i="11"/>
  <c r="C1134" i="11"/>
  <c r="D1134" i="11"/>
  <c r="E1134" i="11"/>
  <c r="F1134" i="11"/>
  <c r="G1134" i="11"/>
  <c r="H1134" i="11"/>
  <c r="I1134" i="11"/>
  <c r="J1134" i="11"/>
  <c r="K1134" i="11"/>
  <c r="L1134" i="11"/>
  <c r="M1134" i="11"/>
  <c r="N1134" i="11"/>
  <c r="O1134" i="11"/>
  <c r="P1134" i="11"/>
  <c r="Q1134" i="11"/>
  <c r="R1134" i="11"/>
  <c r="S1134" i="11"/>
  <c r="U1134" i="11"/>
  <c r="V1134" i="11"/>
  <c r="W1134" i="11"/>
  <c r="X1134" i="11"/>
  <c r="Y1134" i="11"/>
  <c r="Z1134" i="11"/>
  <c r="AA1134" i="11"/>
  <c r="AB1134" i="11"/>
  <c r="AD1134" i="11"/>
  <c r="AE1134" i="11"/>
  <c r="B1135" i="11"/>
  <c r="C1135" i="11"/>
  <c r="D1135" i="11"/>
  <c r="E1135" i="11"/>
  <c r="F1135" i="11"/>
  <c r="G1135" i="11"/>
  <c r="H1135" i="11"/>
  <c r="I1135" i="11"/>
  <c r="J1135" i="11"/>
  <c r="K1135" i="11"/>
  <c r="L1135" i="11"/>
  <c r="M1135" i="11"/>
  <c r="N1135" i="11"/>
  <c r="O1135" i="11"/>
  <c r="P1135" i="11"/>
  <c r="Q1135" i="11"/>
  <c r="R1135" i="11"/>
  <c r="S1135" i="11"/>
  <c r="U1135" i="11"/>
  <c r="V1135" i="11"/>
  <c r="W1135" i="11"/>
  <c r="X1135" i="11"/>
  <c r="Y1135" i="11"/>
  <c r="Z1135" i="11"/>
  <c r="AA1135" i="11"/>
  <c r="AB1135" i="11"/>
  <c r="AD1135" i="11"/>
  <c r="AE1135" i="11"/>
  <c r="B1136" i="11"/>
  <c r="C1136" i="11"/>
  <c r="D1136" i="11"/>
  <c r="E1136" i="11"/>
  <c r="F1136" i="11"/>
  <c r="G1136" i="11"/>
  <c r="H1136" i="11"/>
  <c r="I1136" i="11"/>
  <c r="J1136" i="11"/>
  <c r="K1136" i="11"/>
  <c r="L1136" i="11"/>
  <c r="M1136" i="11"/>
  <c r="N1136" i="11"/>
  <c r="O1136" i="11"/>
  <c r="P1136" i="11"/>
  <c r="Q1136" i="11"/>
  <c r="R1136" i="11"/>
  <c r="S1136" i="11"/>
  <c r="U1136" i="11"/>
  <c r="V1136" i="11"/>
  <c r="W1136" i="11"/>
  <c r="X1136" i="11"/>
  <c r="Y1136" i="11"/>
  <c r="Z1136" i="11"/>
  <c r="AA1136" i="11"/>
  <c r="AB1136" i="11"/>
  <c r="AD1136" i="11"/>
  <c r="AE1136" i="11"/>
  <c r="B1137" i="11"/>
  <c r="C1137" i="11"/>
  <c r="D1137" i="11"/>
  <c r="E1137" i="11"/>
  <c r="F1137" i="11"/>
  <c r="G1137" i="11"/>
  <c r="H1137" i="11"/>
  <c r="I1137" i="11"/>
  <c r="J1137" i="11"/>
  <c r="K1137" i="11"/>
  <c r="L1137" i="11"/>
  <c r="M1137" i="11"/>
  <c r="N1137" i="11"/>
  <c r="O1137" i="11"/>
  <c r="P1137" i="11"/>
  <c r="Q1137" i="11"/>
  <c r="R1137" i="11"/>
  <c r="S1137" i="11"/>
  <c r="U1137" i="11"/>
  <c r="V1137" i="11"/>
  <c r="W1137" i="11"/>
  <c r="X1137" i="11"/>
  <c r="Y1137" i="11"/>
  <c r="Z1137" i="11"/>
  <c r="AA1137" i="11"/>
  <c r="AB1137" i="11"/>
  <c r="AD1137" i="11"/>
  <c r="AE1137" i="11"/>
  <c r="B1138" i="11"/>
  <c r="C1138" i="11"/>
  <c r="D1138" i="11"/>
  <c r="E1138" i="11"/>
  <c r="F1138" i="11"/>
  <c r="G1138" i="11"/>
  <c r="H1138" i="11"/>
  <c r="I1138" i="11"/>
  <c r="J1138" i="11"/>
  <c r="K1138" i="11"/>
  <c r="L1138" i="11"/>
  <c r="M1138" i="11"/>
  <c r="N1138" i="11"/>
  <c r="O1138" i="11"/>
  <c r="P1138" i="11"/>
  <c r="Q1138" i="11"/>
  <c r="R1138" i="11"/>
  <c r="S1138" i="11"/>
  <c r="U1138" i="11"/>
  <c r="V1138" i="11"/>
  <c r="W1138" i="11"/>
  <c r="X1138" i="11"/>
  <c r="Y1138" i="11"/>
  <c r="Z1138" i="11"/>
  <c r="AA1138" i="11"/>
  <c r="AB1138" i="11"/>
  <c r="AD1138" i="11"/>
  <c r="AE1138" i="11"/>
  <c r="B1139" i="11"/>
  <c r="C1139" i="11"/>
  <c r="D1139" i="11"/>
  <c r="E1139" i="11"/>
  <c r="F1139" i="11"/>
  <c r="G1139" i="11"/>
  <c r="H1139" i="11"/>
  <c r="I1139" i="11"/>
  <c r="J1139" i="11"/>
  <c r="K1139" i="11"/>
  <c r="L1139" i="11"/>
  <c r="M1139" i="11"/>
  <c r="N1139" i="11"/>
  <c r="O1139" i="11"/>
  <c r="P1139" i="11"/>
  <c r="Q1139" i="11"/>
  <c r="R1139" i="11"/>
  <c r="S1139" i="11"/>
  <c r="U1139" i="11"/>
  <c r="V1139" i="11"/>
  <c r="W1139" i="11"/>
  <c r="X1139" i="11"/>
  <c r="Y1139" i="11"/>
  <c r="Z1139" i="11"/>
  <c r="AA1139" i="11"/>
  <c r="AB1139" i="11"/>
  <c r="AD1139" i="11"/>
  <c r="AE1139" i="11"/>
  <c r="B1140" i="11"/>
  <c r="C1140" i="11"/>
  <c r="D1140" i="11"/>
  <c r="E1140" i="11"/>
  <c r="F1140" i="11"/>
  <c r="G1140" i="11"/>
  <c r="H1140" i="11"/>
  <c r="I1140" i="11"/>
  <c r="J1140" i="11"/>
  <c r="K1140" i="11"/>
  <c r="L1140" i="11"/>
  <c r="M1140" i="11"/>
  <c r="N1140" i="11"/>
  <c r="O1140" i="11"/>
  <c r="P1140" i="11"/>
  <c r="Q1140" i="11"/>
  <c r="R1140" i="11"/>
  <c r="S1140" i="11"/>
  <c r="U1140" i="11"/>
  <c r="V1140" i="11"/>
  <c r="W1140" i="11"/>
  <c r="X1140" i="11"/>
  <c r="Y1140" i="11"/>
  <c r="Z1140" i="11"/>
  <c r="AA1140" i="11"/>
  <c r="AB1140" i="11"/>
  <c r="AD1140" i="11"/>
  <c r="AE1140" i="11"/>
  <c r="B1141" i="11"/>
  <c r="C1141" i="11"/>
  <c r="D1141" i="11"/>
  <c r="E1141" i="11"/>
  <c r="F1141" i="11"/>
  <c r="G1141" i="11"/>
  <c r="H1141" i="11"/>
  <c r="I1141" i="11"/>
  <c r="J1141" i="11"/>
  <c r="K1141" i="11"/>
  <c r="L1141" i="11"/>
  <c r="M1141" i="11"/>
  <c r="N1141" i="11"/>
  <c r="O1141" i="11"/>
  <c r="P1141" i="11"/>
  <c r="Q1141" i="11"/>
  <c r="R1141" i="11"/>
  <c r="S1141" i="11"/>
  <c r="U1141" i="11"/>
  <c r="V1141" i="11"/>
  <c r="W1141" i="11"/>
  <c r="X1141" i="11"/>
  <c r="Y1141" i="11"/>
  <c r="Z1141" i="11"/>
  <c r="AA1141" i="11"/>
  <c r="AB1141" i="11"/>
  <c r="AD1141" i="11"/>
  <c r="AE1141" i="11"/>
  <c r="B1142" i="11"/>
  <c r="C1142" i="11"/>
  <c r="D1142" i="11"/>
  <c r="E1142" i="11"/>
  <c r="F1142" i="11"/>
  <c r="G1142" i="11"/>
  <c r="H1142" i="11"/>
  <c r="I1142" i="11"/>
  <c r="J1142" i="11"/>
  <c r="K1142" i="11"/>
  <c r="L1142" i="11"/>
  <c r="M1142" i="11"/>
  <c r="N1142" i="11"/>
  <c r="O1142" i="11"/>
  <c r="P1142" i="11"/>
  <c r="Q1142" i="11"/>
  <c r="R1142" i="11"/>
  <c r="S1142" i="11"/>
  <c r="U1142" i="11"/>
  <c r="V1142" i="11"/>
  <c r="W1142" i="11"/>
  <c r="X1142" i="11"/>
  <c r="Y1142" i="11"/>
  <c r="Z1142" i="11"/>
  <c r="AA1142" i="11"/>
  <c r="AB1142" i="11"/>
  <c r="AD1142" i="11"/>
  <c r="AE1142" i="11"/>
  <c r="B1143" i="11"/>
  <c r="C1143" i="11"/>
  <c r="D1143" i="11"/>
  <c r="E1143" i="11"/>
  <c r="F1143" i="11"/>
  <c r="G1143" i="11"/>
  <c r="H1143" i="11"/>
  <c r="I1143" i="11"/>
  <c r="J1143" i="11"/>
  <c r="K1143" i="11"/>
  <c r="L1143" i="11"/>
  <c r="M1143" i="11"/>
  <c r="N1143" i="11"/>
  <c r="O1143" i="11"/>
  <c r="P1143" i="11"/>
  <c r="Q1143" i="11"/>
  <c r="R1143" i="11"/>
  <c r="S1143" i="11"/>
  <c r="U1143" i="11"/>
  <c r="V1143" i="11"/>
  <c r="W1143" i="11"/>
  <c r="X1143" i="11"/>
  <c r="Y1143" i="11"/>
  <c r="Z1143" i="11"/>
  <c r="AA1143" i="11"/>
  <c r="AB1143" i="11"/>
  <c r="AD1143" i="11"/>
  <c r="AE1143" i="11"/>
  <c r="B1144" i="11"/>
  <c r="C1144" i="11"/>
  <c r="D1144" i="11"/>
  <c r="E1144" i="11"/>
  <c r="F1144" i="11"/>
  <c r="G1144" i="11"/>
  <c r="H1144" i="11"/>
  <c r="I1144" i="11"/>
  <c r="J1144" i="11"/>
  <c r="K1144" i="11"/>
  <c r="L1144" i="11"/>
  <c r="M1144" i="11"/>
  <c r="N1144" i="11"/>
  <c r="O1144" i="11"/>
  <c r="P1144" i="11"/>
  <c r="Q1144" i="11"/>
  <c r="R1144" i="11"/>
  <c r="S1144" i="11"/>
  <c r="U1144" i="11"/>
  <c r="V1144" i="11"/>
  <c r="W1144" i="11"/>
  <c r="X1144" i="11"/>
  <c r="Y1144" i="11"/>
  <c r="Z1144" i="11"/>
  <c r="AA1144" i="11"/>
  <c r="AB1144" i="11"/>
  <c r="AD1144" i="11"/>
  <c r="AE1144" i="11"/>
  <c r="B1145" i="11"/>
  <c r="C1145" i="11"/>
  <c r="D1145" i="11"/>
  <c r="E1145" i="11"/>
  <c r="F1145" i="11"/>
  <c r="G1145" i="11"/>
  <c r="H1145" i="11"/>
  <c r="I1145" i="11"/>
  <c r="J1145" i="11"/>
  <c r="K1145" i="11"/>
  <c r="L1145" i="11"/>
  <c r="M1145" i="11"/>
  <c r="N1145" i="11"/>
  <c r="O1145" i="11"/>
  <c r="P1145" i="11"/>
  <c r="Q1145" i="11"/>
  <c r="R1145" i="11"/>
  <c r="S1145" i="11"/>
  <c r="U1145" i="11"/>
  <c r="V1145" i="11"/>
  <c r="W1145" i="11"/>
  <c r="X1145" i="11"/>
  <c r="Y1145" i="11"/>
  <c r="Z1145" i="11"/>
  <c r="AA1145" i="11"/>
  <c r="AB1145" i="11"/>
  <c r="AD1145" i="11"/>
  <c r="AE1145" i="11"/>
  <c r="B1146" i="11"/>
  <c r="C1146" i="11"/>
  <c r="D1146" i="11"/>
  <c r="E1146" i="11"/>
  <c r="F1146" i="11"/>
  <c r="G1146" i="11"/>
  <c r="H1146" i="11"/>
  <c r="I1146" i="11"/>
  <c r="J1146" i="11"/>
  <c r="K1146" i="11"/>
  <c r="L1146" i="11"/>
  <c r="M1146" i="11"/>
  <c r="N1146" i="11"/>
  <c r="O1146" i="11"/>
  <c r="P1146" i="11"/>
  <c r="Q1146" i="11"/>
  <c r="R1146" i="11"/>
  <c r="S1146" i="11"/>
  <c r="U1146" i="11"/>
  <c r="V1146" i="11"/>
  <c r="W1146" i="11"/>
  <c r="X1146" i="11"/>
  <c r="Y1146" i="11"/>
  <c r="Z1146" i="11"/>
  <c r="AA1146" i="11"/>
  <c r="AB1146" i="11"/>
  <c r="AD1146" i="11"/>
  <c r="AE1146" i="11"/>
  <c r="B1147" i="11"/>
  <c r="C1147" i="11"/>
  <c r="D1147" i="11"/>
  <c r="E1147" i="11"/>
  <c r="F1147" i="11"/>
  <c r="G1147" i="11"/>
  <c r="H1147" i="11"/>
  <c r="I1147" i="11"/>
  <c r="J1147" i="11"/>
  <c r="K1147" i="11"/>
  <c r="L1147" i="11"/>
  <c r="M1147" i="11"/>
  <c r="N1147" i="11"/>
  <c r="O1147" i="11"/>
  <c r="P1147" i="11"/>
  <c r="Q1147" i="11"/>
  <c r="R1147" i="11"/>
  <c r="S1147" i="11"/>
  <c r="U1147" i="11"/>
  <c r="V1147" i="11"/>
  <c r="W1147" i="11"/>
  <c r="X1147" i="11"/>
  <c r="Y1147" i="11"/>
  <c r="Z1147" i="11"/>
  <c r="AA1147" i="11"/>
  <c r="AB1147" i="11"/>
  <c r="AD1147" i="11"/>
  <c r="AE1147" i="11"/>
  <c r="B1148" i="11"/>
  <c r="C1148" i="11"/>
  <c r="D1148" i="11"/>
  <c r="E1148" i="11"/>
  <c r="F1148" i="11"/>
  <c r="G1148" i="11"/>
  <c r="H1148" i="11"/>
  <c r="I1148" i="11"/>
  <c r="J1148" i="11"/>
  <c r="K1148" i="11"/>
  <c r="L1148" i="11"/>
  <c r="M1148" i="11"/>
  <c r="N1148" i="11"/>
  <c r="O1148" i="11"/>
  <c r="P1148" i="11"/>
  <c r="Q1148" i="11"/>
  <c r="R1148" i="11"/>
  <c r="S1148" i="11"/>
  <c r="U1148" i="11"/>
  <c r="V1148" i="11"/>
  <c r="W1148" i="11"/>
  <c r="X1148" i="11"/>
  <c r="Y1148" i="11"/>
  <c r="Z1148" i="11"/>
  <c r="AA1148" i="11"/>
  <c r="AB1148" i="11"/>
  <c r="AD1148" i="11"/>
  <c r="AE1148" i="11"/>
  <c r="B1149" i="11"/>
  <c r="C1149" i="11"/>
  <c r="D1149" i="11"/>
  <c r="E1149" i="11"/>
  <c r="F1149" i="11"/>
  <c r="G1149" i="11"/>
  <c r="H1149" i="11"/>
  <c r="I1149" i="11"/>
  <c r="J1149" i="11"/>
  <c r="K1149" i="11"/>
  <c r="L1149" i="11"/>
  <c r="M1149" i="11"/>
  <c r="N1149" i="11"/>
  <c r="O1149" i="11"/>
  <c r="P1149" i="11"/>
  <c r="Q1149" i="11"/>
  <c r="R1149" i="11"/>
  <c r="S1149" i="11"/>
  <c r="U1149" i="11"/>
  <c r="V1149" i="11"/>
  <c r="W1149" i="11"/>
  <c r="X1149" i="11"/>
  <c r="Y1149" i="11"/>
  <c r="Z1149" i="11"/>
  <c r="AA1149" i="11"/>
  <c r="AB1149" i="11"/>
  <c r="AD1149" i="11"/>
  <c r="AE1149" i="11"/>
  <c r="B1150" i="11"/>
  <c r="C1150" i="11"/>
  <c r="D1150" i="11"/>
  <c r="E1150" i="11"/>
  <c r="F1150" i="11"/>
  <c r="G1150" i="11"/>
  <c r="H1150" i="11"/>
  <c r="I1150" i="11"/>
  <c r="J1150" i="11"/>
  <c r="K1150" i="11"/>
  <c r="L1150" i="11"/>
  <c r="M1150" i="11"/>
  <c r="N1150" i="11"/>
  <c r="O1150" i="11"/>
  <c r="P1150" i="11"/>
  <c r="Q1150" i="11"/>
  <c r="R1150" i="11"/>
  <c r="S1150" i="11"/>
  <c r="U1150" i="11"/>
  <c r="V1150" i="11"/>
  <c r="W1150" i="11"/>
  <c r="X1150" i="11"/>
  <c r="Y1150" i="11"/>
  <c r="Z1150" i="11"/>
  <c r="AA1150" i="11"/>
  <c r="AB1150" i="11"/>
  <c r="AD1150" i="11"/>
  <c r="AE1150" i="11"/>
  <c r="B1151" i="11"/>
  <c r="C1151" i="11"/>
  <c r="D1151" i="11"/>
  <c r="E1151" i="11"/>
  <c r="F1151" i="11"/>
  <c r="G1151" i="11"/>
  <c r="H1151" i="11"/>
  <c r="I1151" i="11"/>
  <c r="J1151" i="11"/>
  <c r="K1151" i="11"/>
  <c r="L1151" i="11"/>
  <c r="M1151" i="11"/>
  <c r="N1151" i="11"/>
  <c r="O1151" i="11"/>
  <c r="P1151" i="11"/>
  <c r="Q1151" i="11"/>
  <c r="R1151" i="11"/>
  <c r="S1151" i="11"/>
  <c r="U1151" i="11"/>
  <c r="V1151" i="11"/>
  <c r="W1151" i="11"/>
  <c r="X1151" i="11"/>
  <c r="Y1151" i="11"/>
  <c r="Z1151" i="11"/>
  <c r="AA1151" i="11"/>
  <c r="AB1151" i="11"/>
  <c r="AD1151" i="11"/>
  <c r="AE1151" i="11"/>
  <c r="B1152" i="11"/>
  <c r="C1152" i="11"/>
  <c r="D1152" i="11"/>
  <c r="E1152" i="11"/>
  <c r="F1152" i="11"/>
  <c r="G1152" i="11"/>
  <c r="H1152" i="11"/>
  <c r="I1152" i="11"/>
  <c r="J1152" i="11"/>
  <c r="K1152" i="11"/>
  <c r="L1152" i="11"/>
  <c r="M1152" i="11"/>
  <c r="N1152" i="11"/>
  <c r="O1152" i="11"/>
  <c r="P1152" i="11"/>
  <c r="Q1152" i="11"/>
  <c r="R1152" i="11"/>
  <c r="S1152" i="11"/>
  <c r="U1152" i="11"/>
  <c r="V1152" i="11"/>
  <c r="W1152" i="11"/>
  <c r="X1152" i="11"/>
  <c r="Y1152" i="11"/>
  <c r="Z1152" i="11"/>
  <c r="AA1152" i="11"/>
  <c r="AB1152" i="11"/>
  <c r="AD1152" i="11"/>
  <c r="AE1152" i="11"/>
  <c r="B1153" i="11"/>
  <c r="C1153" i="11"/>
  <c r="D1153" i="11"/>
  <c r="E1153" i="11"/>
  <c r="F1153" i="11"/>
  <c r="G1153" i="11"/>
  <c r="H1153" i="11"/>
  <c r="I1153" i="11"/>
  <c r="J1153" i="11"/>
  <c r="K1153" i="11"/>
  <c r="L1153" i="11"/>
  <c r="M1153" i="11"/>
  <c r="N1153" i="11"/>
  <c r="O1153" i="11"/>
  <c r="P1153" i="11"/>
  <c r="Q1153" i="11"/>
  <c r="R1153" i="11"/>
  <c r="S1153" i="11"/>
  <c r="U1153" i="11"/>
  <c r="V1153" i="11"/>
  <c r="W1153" i="11"/>
  <c r="X1153" i="11"/>
  <c r="Y1153" i="11"/>
  <c r="Z1153" i="11"/>
  <c r="AA1153" i="11"/>
  <c r="AB1153" i="11"/>
  <c r="AD1153" i="11"/>
  <c r="AE1153" i="11"/>
  <c r="B1154" i="11"/>
  <c r="C1154" i="11"/>
  <c r="D1154" i="11"/>
  <c r="E1154" i="11"/>
  <c r="F1154" i="11"/>
  <c r="G1154" i="11"/>
  <c r="H1154" i="11"/>
  <c r="I1154" i="11"/>
  <c r="J1154" i="11"/>
  <c r="K1154" i="11"/>
  <c r="L1154" i="11"/>
  <c r="M1154" i="11"/>
  <c r="N1154" i="11"/>
  <c r="O1154" i="11"/>
  <c r="P1154" i="11"/>
  <c r="Q1154" i="11"/>
  <c r="R1154" i="11"/>
  <c r="S1154" i="11"/>
  <c r="U1154" i="11"/>
  <c r="V1154" i="11"/>
  <c r="W1154" i="11"/>
  <c r="X1154" i="11"/>
  <c r="Y1154" i="11"/>
  <c r="Z1154" i="11"/>
  <c r="AA1154" i="11"/>
  <c r="AB1154" i="11"/>
  <c r="AD1154" i="11"/>
  <c r="AE1154" i="11"/>
  <c r="B1155" i="11"/>
  <c r="C1155" i="11"/>
  <c r="D1155" i="11"/>
  <c r="E1155" i="11"/>
  <c r="F1155" i="11"/>
  <c r="G1155" i="11"/>
  <c r="H1155" i="11"/>
  <c r="I1155" i="11"/>
  <c r="J1155" i="11"/>
  <c r="K1155" i="11"/>
  <c r="L1155" i="11"/>
  <c r="M1155" i="11"/>
  <c r="N1155" i="11"/>
  <c r="O1155" i="11"/>
  <c r="P1155" i="11"/>
  <c r="Q1155" i="11"/>
  <c r="R1155" i="11"/>
  <c r="S1155" i="11"/>
  <c r="U1155" i="11"/>
  <c r="V1155" i="11"/>
  <c r="W1155" i="11"/>
  <c r="X1155" i="11"/>
  <c r="Y1155" i="11"/>
  <c r="Z1155" i="11"/>
  <c r="AA1155" i="11"/>
  <c r="AB1155" i="11"/>
  <c r="AD1155" i="11"/>
  <c r="AE1155" i="11"/>
  <c r="B1156" i="11"/>
  <c r="C1156" i="11"/>
  <c r="D1156" i="11"/>
  <c r="E1156" i="11"/>
  <c r="F1156" i="11"/>
  <c r="G1156" i="11"/>
  <c r="H1156" i="11"/>
  <c r="I1156" i="11"/>
  <c r="J1156" i="11"/>
  <c r="K1156" i="11"/>
  <c r="L1156" i="11"/>
  <c r="M1156" i="11"/>
  <c r="N1156" i="11"/>
  <c r="O1156" i="11"/>
  <c r="P1156" i="11"/>
  <c r="Q1156" i="11"/>
  <c r="R1156" i="11"/>
  <c r="S1156" i="11"/>
  <c r="U1156" i="11"/>
  <c r="V1156" i="11"/>
  <c r="W1156" i="11"/>
  <c r="X1156" i="11"/>
  <c r="Y1156" i="11"/>
  <c r="Z1156" i="11"/>
  <c r="AA1156" i="11"/>
  <c r="AB1156" i="11"/>
  <c r="AD1156" i="11"/>
  <c r="AE1156" i="11"/>
  <c r="B1157" i="11"/>
  <c r="C1157" i="11"/>
  <c r="D1157" i="11"/>
  <c r="E1157" i="11"/>
  <c r="F1157" i="11"/>
  <c r="G1157" i="11"/>
  <c r="H1157" i="11"/>
  <c r="I1157" i="11"/>
  <c r="J1157" i="11"/>
  <c r="K1157" i="11"/>
  <c r="L1157" i="11"/>
  <c r="M1157" i="11"/>
  <c r="N1157" i="11"/>
  <c r="O1157" i="11"/>
  <c r="P1157" i="11"/>
  <c r="Q1157" i="11"/>
  <c r="R1157" i="11"/>
  <c r="S1157" i="11"/>
  <c r="U1157" i="11"/>
  <c r="V1157" i="11"/>
  <c r="W1157" i="11"/>
  <c r="X1157" i="11"/>
  <c r="Y1157" i="11"/>
  <c r="Z1157" i="11"/>
  <c r="AA1157" i="11"/>
  <c r="AB1157" i="11"/>
  <c r="AD1157" i="11"/>
  <c r="AE1157" i="11"/>
  <c r="B1158" i="11"/>
  <c r="C1158" i="11"/>
  <c r="D1158" i="11"/>
  <c r="E1158" i="11"/>
  <c r="F1158" i="11"/>
  <c r="G1158" i="11"/>
  <c r="H1158" i="11"/>
  <c r="I1158" i="11"/>
  <c r="J1158" i="11"/>
  <c r="K1158" i="11"/>
  <c r="L1158" i="11"/>
  <c r="M1158" i="11"/>
  <c r="N1158" i="11"/>
  <c r="O1158" i="11"/>
  <c r="P1158" i="11"/>
  <c r="Q1158" i="11"/>
  <c r="R1158" i="11"/>
  <c r="S1158" i="11"/>
  <c r="U1158" i="11"/>
  <c r="V1158" i="11"/>
  <c r="W1158" i="11"/>
  <c r="X1158" i="11"/>
  <c r="Y1158" i="11"/>
  <c r="Z1158" i="11"/>
  <c r="AA1158" i="11"/>
  <c r="AB1158" i="11"/>
  <c r="AD1158" i="11"/>
  <c r="AE1158" i="11"/>
  <c r="B1159" i="11"/>
  <c r="C1159" i="11"/>
  <c r="D1159" i="11"/>
  <c r="E1159" i="11"/>
  <c r="F1159" i="11"/>
  <c r="G1159" i="11"/>
  <c r="H1159" i="11"/>
  <c r="I1159" i="11"/>
  <c r="J1159" i="11"/>
  <c r="K1159" i="11"/>
  <c r="L1159" i="11"/>
  <c r="M1159" i="11"/>
  <c r="N1159" i="11"/>
  <c r="O1159" i="11"/>
  <c r="P1159" i="11"/>
  <c r="Q1159" i="11"/>
  <c r="R1159" i="11"/>
  <c r="S1159" i="11"/>
  <c r="U1159" i="11"/>
  <c r="V1159" i="11"/>
  <c r="W1159" i="11"/>
  <c r="X1159" i="11"/>
  <c r="Y1159" i="11"/>
  <c r="Z1159" i="11"/>
  <c r="AA1159" i="11"/>
  <c r="AB1159" i="11"/>
  <c r="AD1159" i="11"/>
  <c r="AE1159" i="11"/>
  <c r="B1160" i="11"/>
  <c r="C1160" i="11"/>
  <c r="D1160" i="11"/>
  <c r="E1160" i="11"/>
  <c r="F1160" i="11"/>
  <c r="G1160" i="11"/>
  <c r="H1160" i="11"/>
  <c r="I1160" i="11"/>
  <c r="J1160" i="11"/>
  <c r="K1160" i="11"/>
  <c r="L1160" i="11"/>
  <c r="M1160" i="11"/>
  <c r="N1160" i="11"/>
  <c r="O1160" i="11"/>
  <c r="P1160" i="11"/>
  <c r="Q1160" i="11"/>
  <c r="R1160" i="11"/>
  <c r="S1160" i="11"/>
  <c r="U1160" i="11"/>
  <c r="V1160" i="11"/>
  <c r="W1160" i="11"/>
  <c r="X1160" i="11"/>
  <c r="Y1160" i="11"/>
  <c r="Z1160" i="11"/>
  <c r="AA1160" i="11"/>
  <c r="AB1160" i="11"/>
  <c r="AD1160" i="11"/>
  <c r="AE1160" i="11"/>
  <c r="B1161" i="11"/>
  <c r="C1161" i="11"/>
  <c r="D1161" i="11"/>
  <c r="E1161" i="11"/>
  <c r="F1161" i="11"/>
  <c r="G1161" i="11"/>
  <c r="H1161" i="11"/>
  <c r="I1161" i="11"/>
  <c r="J1161" i="11"/>
  <c r="K1161" i="11"/>
  <c r="L1161" i="11"/>
  <c r="M1161" i="11"/>
  <c r="N1161" i="11"/>
  <c r="O1161" i="11"/>
  <c r="P1161" i="11"/>
  <c r="Q1161" i="11"/>
  <c r="R1161" i="11"/>
  <c r="S1161" i="11"/>
  <c r="U1161" i="11"/>
  <c r="V1161" i="11"/>
  <c r="W1161" i="11"/>
  <c r="X1161" i="11"/>
  <c r="Y1161" i="11"/>
  <c r="Z1161" i="11"/>
  <c r="AA1161" i="11"/>
  <c r="AB1161" i="11"/>
  <c r="AD1161" i="11"/>
  <c r="AE1161" i="11"/>
  <c r="B1162" i="11"/>
  <c r="C1162" i="11"/>
  <c r="D1162" i="11"/>
  <c r="E1162" i="11"/>
  <c r="F1162" i="11"/>
  <c r="G1162" i="11"/>
  <c r="H1162" i="11"/>
  <c r="I1162" i="11"/>
  <c r="J1162" i="11"/>
  <c r="K1162" i="11"/>
  <c r="L1162" i="11"/>
  <c r="M1162" i="11"/>
  <c r="N1162" i="11"/>
  <c r="O1162" i="11"/>
  <c r="P1162" i="11"/>
  <c r="Q1162" i="11"/>
  <c r="R1162" i="11"/>
  <c r="S1162" i="11"/>
  <c r="U1162" i="11"/>
  <c r="V1162" i="11"/>
  <c r="W1162" i="11"/>
  <c r="X1162" i="11"/>
  <c r="Y1162" i="11"/>
  <c r="Z1162" i="11"/>
  <c r="AA1162" i="11"/>
  <c r="AB1162" i="11"/>
  <c r="AD1162" i="11"/>
  <c r="AE1162" i="11"/>
  <c r="B1163" i="11"/>
  <c r="C1163" i="11"/>
  <c r="D1163" i="11"/>
  <c r="E1163" i="11"/>
  <c r="F1163" i="11"/>
  <c r="G1163" i="11"/>
  <c r="H1163" i="11"/>
  <c r="I1163" i="11"/>
  <c r="J1163" i="11"/>
  <c r="K1163" i="11"/>
  <c r="L1163" i="11"/>
  <c r="M1163" i="11"/>
  <c r="N1163" i="11"/>
  <c r="O1163" i="11"/>
  <c r="P1163" i="11"/>
  <c r="Q1163" i="11"/>
  <c r="R1163" i="11"/>
  <c r="S1163" i="11"/>
  <c r="U1163" i="11"/>
  <c r="V1163" i="11"/>
  <c r="W1163" i="11"/>
  <c r="X1163" i="11"/>
  <c r="Y1163" i="11"/>
  <c r="Z1163" i="11"/>
  <c r="AA1163" i="11"/>
  <c r="AB1163" i="11"/>
  <c r="AD1163" i="11"/>
  <c r="AE1163" i="11"/>
  <c r="B1164" i="11"/>
  <c r="C1164" i="11"/>
  <c r="D1164" i="11"/>
  <c r="E1164" i="11"/>
  <c r="F1164" i="11"/>
  <c r="G1164" i="11"/>
  <c r="H1164" i="11"/>
  <c r="I1164" i="11"/>
  <c r="J1164" i="11"/>
  <c r="K1164" i="11"/>
  <c r="L1164" i="11"/>
  <c r="M1164" i="11"/>
  <c r="N1164" i="11"/>
  <c r="O1164" i="11"/>
  <c r="P1164" i="11"/>
  <c r="Q1164" i="11"/>
  <c r="R1164" i="11"/>
  <c r="S1164" i="11"/>
  <c r="U1164" i="11"/>
  <c r="V1164" i="11"/>
  <c r="W1164" i="11"/>
  <c r="X1164" i="11"/>
  <c r="Y1164" i="11"/>
  <c r="Z1164" i="11"/>
  <c r="AA1164" i="11"/>
  <c r="AB1164" i="11"/>
  <c r="AD1164" i="11"/>
  <c r="AE1164" i="11"/>
  <c r="B1165" i="11"/>
  <c r="C1165" i="11"/>
  <c r="D1165" i="11"/>
  <c r="E1165" i="11"/>
  <c r="F1165" i="11"/>
  <c r="G1165" i="11"/>
  <c r="H1165" i="11"/>
  <c r="I1165" i="11"/>
  <c r="J1165" i="11"/>
  <c r="K1165" i="11"/>
  <c r="L1165" i="11"/>
  <c r="M1165" i="11"/>
  <c r="N1165" i="11"/>
  <c r="O1165" i="11"/>
  <c r="P1165" i="11"/>
  <c r="Q1165" i="11"/>
  <c r="R1165" i="11"/>
  <c r="S1165" i="11"/>
  <c r="U1165" i="11"/>
  <c r="V1165" i="11"/>
  <c r="W1165" i="11"/>
  <c r="X1165" i="11"/>
  <c r="Y1165" i="11"/>
  <c r="Z1165" i="11"/>
  <c r="AA1165" i="11"/>
  <c r="AB1165" i="11"/>
  <c r="AD1165" i="11"/>
  <c r="AE1165" i="11"/>
  <c r="B1166" i="11"/>
  <c r="C1166" i="11"/>
  <c r="D1166" i="11"/>
  <c r="E1166" i="11"/>
  <c r="F1166" i="11"/>
  <c r="G1166" i="11"/>
  <c r="H1166" i="11"/>
  <c r="I1166" i="11"/>
  <c r="J1166" i="11"/>
  <c r="K1166" i="11"/>
  <c r="L1166" i="11"/>
  <c r="M1166" i="11"/>
  <c r="N1166" i="11"/>
  <c r="O1166" i="11"/>
  <c r="P1166" i="11"/>
  <c r="Q1166" i="11"/>
  <c r="R1166" i="11"/>
  <c r="S1166" i="11"/>
  <c r="U1166" i="11"/>
  <c r="V1166" i="11"/>
  <c r="W1166" i="11"/>
  <c r="X1166" i="11"/>
  <c r="Y1166" i="11"/>
  <c r="Z1166" i="11"/>
  <c r="AA1166" i="11"/>
  <c r="AB1166" i="11"/>
  <c r="AD1166" i="11"/>
  <c r="AE1166" i="11"/>
  <c r="B1167" i="11"/>
  <c r="C1167" i="11"/>
  <c r="D1167" i="11"/>
  <c r="E1167" i="11"/>
  <c r="F1167" i="11"/>
  <c r="G1167" i="11"/>
  <c r="H1167" i="11"/>
  <c r="I1167" i="11"/>
  <c r="J1167" i="11"/>
  <c r="K1167" i="11"/>
  <c r="L1167" i="11"/>
  <c r="M1167" i="11"/>
  <c r="N1167" i="11"/>
  <c r="O1167" i="11"/>
  <c r="P1167" i="11"/>
  <c r="Q1167" i="11"/>
  <c r="R1167" i="11"/>
  <c r="S1167" i="11"/>
  <c r="U1167" i="11"/>
  <c r="V1167" i="11"/>
  <c r="W1167" i="11"/>
  <c r="X1167" i="11"/>
  <c r="Y1167" i="11"/>
  <c r="Z1167" i="11"/>
  <c r="AA1167" i="11"/>
  <c r="AB1167" i="11"/>
  <c r="AD1167" i="11"/>
  <c r="AE1167" i="11"/>
  <c r="B1168" i="11"/>
  <c r="C1168" i="11"/>
  <c r="D1168" i="11"/>
  <c r="E1168" i="11"/>
  <c r="F1168" i="11"/>
  <c r="G1168" i="11"/>
  <c r="H1168" i="11"/>
  <c r="I1168" i="11"/>
  <c r="J1168" i="11"/>
  <c r="K1168" i="11"/>
  <c r="L1168" i="11"/>
  <c r="M1168" i="11"/>
  <c r="N1168" i="11"/>
  <c r="O1168" i="11"/>
  <c r="P1168" i="11"/>
  <c r="Q1168" i="11"/>
  <c r="R1168" i="11"/>
  <c r="S1168" i="11"/>
  <c r="U1168" i="11"/>
  <c r="V1168" i="11"/>
  <c r="W1168" i="11"/>
  <c r="X1168" i="11"/>
  <c r="Y1168" i="11"/>
  <c r="Z1168" i="11"/>
  <c r="AA1168" i="11"/>
  <c r="AB1168" i="11"/>
  <c r="AD1168" i="11"/>
  <c r="AE1168" i="11"/>
  <c r="B1169" i="11"/>
  <c r="C1169" i="11"/>
  <c r="D1169" i="11"/>
  <c r="E1169" i="11"/>
  <c r="F1169" i="11"/>
  <c r="G1169" i="11"/>
  <c r="H1169" i="11"/>
  <c r="I1169" i="11"/>
  <c r="J1169" i="11"/>
  <c r="K1169" i="11"/>
  <c r="L1169" i="11"/>
  <c r="M1169" i="11"/>
  <c r="N1169" i="11"/>
  <c r="O1169" i="11"/>
  <c r="P1169" i="11"/>
  <c r="Q1169" i="11"/>
  <c r="R1169" i="11"/>
  <c r="S1169" i="11"/>
  <c r="U1169" i="11"/>
  <c r="V1169" i="11"/>
  <c r="W1169" i="11"/>
  <c r="X1169" i="11"/>
  <c r="Y1169" i="11"/>
  <c r="Z1169" i="11"/>
  <c r="AA1169" i="11"/>
  <c r="AB1169" i="11"/>
  <c r="AD1169" i="11"/>
  <c r="AE1169" i="11"/>
  <c r="B1170" i="11"/>
  <c r="C1170" i="11"/>
  <c r="D1170" i="11"/>
  <c r="E1170" i="11"/>
  <c r="F1170" i="11"/>
  <c r="G1170" i="11"/>
  <c r="H1170" i="11"/>
  <c r="I1170" i="11"/>
  <c r="J1170" i="11"/>
  <c r="K1170" i="11"/>
  <c r="L1170" i="11"/>
  <c r="M1170" i="11"/>
  <c r="N1170" i="11"/>
  <c r="O1170" i="11"/>
  <c r="P1170" i="11"/>
  <c r="Q1170" i="11"/>
  <c r="R1170" i="11"/>
  <c r="S1170" i="11"/>
  <c r="U1170" i="11"/>
  <c r="V1170" i="11"/>
  <c r="W1170" i="11"/>
  <c r="X1170" i="11"/>
  <c r="Y1170" i="11"/>
  <c r="Z1170" i="11"/>
  <c r="AA1170" i="11"/>
  <c r="AB1170" i="11"/>
  <c r="AD1170" i="11"/>
  <c r="AE1170" i="11"/>
  <c r="B1171" i="11"/>
  <c r="C1171" i="11"/>
  <c r="D1171" i="11"/>
  <c r="E1171" i="11"/>
  <c r="F1171" i="11"/>
  <c r="G1171" i="11"/>
  <c r="H1171" i="11"/>
  <c r="I1171" i="11"/>
  <c r="J1171" i="11"/>
  <c r="K1171" i="11"/>
  <c r="L1171" i="11"/>
  <c r="M1171" i="11"/>
  <c r="N1171" i="11"/>
  <c r="O1171" i="11"/>
  <c r="P1171" i="11"/>
  <c r="Q1171" i="11"/>
  <c r="R1171" i="11"/>
  <c r="S1171" i="11"/>
  <c r="U1171" i="11"/>
  <c r="V1171" i="11"/>
  <c r="W1171" i="11"/>
  <c r="X1171" i="11"/>
  <c r="Y1171" i="11"/>
  <c r="Z1171" i="11"/>
  <c r="AA1171" i="11"/>
  <c r="AB1171" i="11"/>
  <c r="AD1171" i="11"/>
  <c r="AE1171" i="11"/>
  <c r="B1172" i="11"/>
  <c r="C1172" i="11"/>
  <c r="D1172" i="11"/>
  <c r="E1172" i="11"/>
  <c r="F1172" i="11"/>
  <c r="G1172" i="11"/>
  <c r="H1172" i="11"/>
  <c r="I1172" i="11"/>
  <c r="J1172" i="11"/>
  <c r="K1172" i="11"/>
  <c r="L1172" i="11"/>
  <c r="M1172" i="11"/>
  <c r="N1172" i="11"/>
  <c r="O1172" i="11"/>
  <c r="P1172" i="11"/>
  <c r="Q1172" i="11"/>
  <c r="R1172" i="11"/>
  <c r="S1172" i="11"/>
  <c r="U1172" i="11"/>
  <c r="V1172" i="11"/>
  <c r="W1172" i="11"/>
  <c r="X1172" i="11"/>
  <c r="Y1172" i="11"/>
  <c r="Z1172" i="11"/>
  <c r="AA1172" i="11"/>
  <c r="AB1172" i="11"/>
  <c r="AD1172" i="11"/>
  <c r="AE1172" i="11"/>
  <c r="B1173" i="11"/>
  <c r="C1173" i="11"/>
  <c r="D1173" i="11"/>
  <c r="E1173" i="11"/>
  <c r="F1173" i="11"/>
  <c r="G1173" i="11"/>
  <c r="H1173" i="11"/>
  <c r="I1173" i="11"/>
  <c r="J1173" i="11"/>
  <c r="K1173" i="11"/>
  <c r="L1173" i="11"/>
  <c r="M1173" i="11"/>
  <c r="N1173" i="11"/>
  <c r="O1173" i="11"/>
  <c r="P1173" i="11"/>
  <c r="Q1173" i="11"/>
  <c r="R1173" i="11"/>
  <c r="S1173" i="11"/>
  <c r="U1173" i="11"/>
  <c r="V1173" i="11"/>
  <c r="W1173" i="11"/>
  <c r="X1173" i="11"/>
  <c r="Y1173" i="11"/>
  <c r="Z1173" i="11"/>
  <c r="AA1173" i="11"/>
  <c r="AB1173" i="11"/>
  <c r="AD1173" i="11"/>
  <c r="AE1173" i="11"/>
  <c r="B1174" i="11"/>
  <c r="C1174" i="11"/>
  <c r="D1174" i="11"/>
  <c r="E1174" i="11"/>
  <c r="F1174" i="11"/>
  <c r="G1174" i="11"/>
  <c r="H1174" i="11"/>
  <c r="I1174" i="11"/>
  <c r="J1174" i="11"/>
  <c r="K1174" i="11"/>
  <c r="L1174" i="11"/>
  <c r="M1174" i="11"/>
  <c r="N1174" i="11"/>
  <c r="O1174" i="11"/>
  <c r="P1174" i="11"/>
  <c r="Q1174" i="11"/>
  <c r="R1174" i="11"/>
  <c r="S1174" i="11"/>
  <c r="U1174" i="11"/>
  <c r="V1174" i="11"/>
  <c r="W1174" i="11"/>
  <c r="X1174" i="11"/>
  <c r="Y1174" i="11"/>
  <c r="Z1174" i="11"/>
  <c r="AA1174" i="11"/>
  <c r="AB1174" i="11"/>
  <c r="AD1174" i="11"/>
  <c r="AE1174" i="11"/>
  <c r="B1175" i="11"/>
  <c r="C1175" i="11"/>
  <c r="D1175" i="11"/>
  <c r="E1175" i="11"/>
  <c r="F1175" i="11"/>
  <c r="G1175" i="11"/>
  <c r="H1175" i="11"/>
  <c r="I1175" i="11"/>
  <c r="J1175" i="11"/>
  <c r="K1175" i="11"/>
  <c r="L1175" i="11"/>
  <c r="M1175" i="11"/>
  <c r="N1175" i="11"/>
  <c r="O1175" i="11"/>
  <c r="P1175" i="11"/>
  <c r="Q1175" i="11"/>
  <c r="R1175" i="11"/>
  <c r="S1175" i="11"/>
  <c r="U1175" i="11"/>
  <c r="V1175" i="11"/>
  <c r="W1175" i="11"/>
  <c r="X1175" i="11"/>
  <c r="Y1175" i="11"/>
  <c r="Z1175" i="11"/>
  <c r="AA1175" i="11"/>
  <c r="AB1175" i="11"/>
  <c r="AD1175" i="11"/>
  <c r="AE1175" i="11"/>
  <c r="B1176" i="11"/>
  <c r="C1176" i="11"/>
  <c r="D1176" i="11"/>
  <c r="E1176" i="11"/>
  <c r="F1176" i="11"/>
  <c r="G1176" i="11"/>
  <c r="H1176" i="11"/>
  <c r="I1176" i="11"/>
  <c r="J1176" i="11"/>
  <c r="K1176" i="11"/>
  <c r="L1176" i="11"/>
  <c r="M1176" i="11"/>
  <c r="N1176" i="11"/>
  <c r="O1176" i="11"/>
  <c r="P1176" i="11"/>
  <c r="Q1176" i="11"/>
  <c r="R1176" i="11"/>
  <c r="S1176" i="11"/>
  <c r="U1176" i="11"/>
  <c r="V1176" i="11"/>
  <c r="W1176" i="11"/>
  <c r="X1176" i="11"/>
  <c r="Y1176" i="11"/>
  <c r="Z1176" i="11"/>
  <c r="AA1176" i="11"/>
  <c r="AB1176" i="11"/>
  <c r="AD1176" i="11"/>
  <c r="AE1176" i="11"/>
  <c r="B1177" i="11"/>
  <c r="C1177" i="11"/>
  <c r="D1177" i="11"/>
  <c r="E1177" i="11"/>
  <c r="F1177" i="11"/>
  <c r="G1177" i="11"/>
  <c r="H1177" i="11"/>
  <c r="I1177" i="11"/>
  <c r="J1177" i="11"/>
  <c r="K1177" i="11"/>
  <c r="L1177" i="11"/>
  <c r="M1177" i="11"/>
  <c r="N1177" i="11"/>
  <c r="O1177" i="11"/>
  <c r="P1177" i="11"/>
  <c r="Q1177" i="11"/>
  <c r="R1177" i="11"/>
  <c r="S1177" i="11"/>
  <c r="U1177" i="11"/>
  <c r="V1177" i="11"/>
  <c r="W1177" i="11"/>
  <c r="X1177" i="11"/>
  <c r="Y1177" i="11"/>
  <c r="Z1177" i="11"/>
  <c r="AA1177" i="11"/>
  <c r="AB1177" i="11"/>
  <c r="AD1177" i="11"/>
  <c r="AE1177" i="11"/>
  <c r="B1178" i="11"/>
  <c r="C1178" i="11"/>
  <c r="D1178" i="11"/>
  <c r="E1178" i="11"/>
  <c r="F1178" i="11"/>
  <c r="G1178" i="11"/>
  <c r="H1178" i="11"/>
  <c r="I1178" i="11"/>
  <c r="J1178" i="11"/>
  <c r="K1178" i="11"/>
  <c r="L1178" i="11"/>
  <c r="M1178" i="11"/>
  <c r="N1178" i="11"/>
  <c r="O1178" i="11"/>
  <c r="P1178" i="11"/>
  <c r="Q1178" i="11"/>
  <c r="R1178" i="11"/>
  <c r="S1178" i="11"/>
  <c r="U1178" i="11"/>
  <c r="V1178" i="11"/>
  <c r="W1178" i="11"/>
  <c r="X1178" i="11"/>
  <c r="Y1178" i="11"/>
  <c r="Z1178" i="11"/>
  <c r="AA1178" i="11"/>
  <c r="AB1178" i="11"/>
  <c r="AD1178" i="11"/>
  <c r="AE1178" i="11"/>
  <c r="B1179" i="11"/>
  <c r="C1179" i="11"/>
  <c r="D1179" i="11"/>
  <c r="E1179" i="11"/>
  <c r="F1179" i="11"/>
  <c r="G1179" i="11"/>
  <c r="H1179" i="11"/>
  <c r="I1179" i="11"/>
  <c r="J1179" i="11"/>
  <c r="K1179" i="11"/>
  <c r="L1179" i="11"/>
  <c r="M1179" i="11"/>
  <c r="N1179" i="11"/>
  <c r="O1179" i="11"/>
  <c r="P1179" i="11"/>
  <c r="Q1179" i="11"/>
  <c r="R1179" i="11"/>
  <c r="S1179" i="11"/>
  <c r="U1179" i="11"/>
  <c r="V1179" i="11"/>
  <c r="W1179" i="11"/>
  <c r="X1179" i="11"/>
  <c r="Y1179" i="11"/>
  <c r="Z1179" i="11"/>
  <c r="AA1179" i="11"/>
  <c r="AB1179" i="11"/>
  <c r="AD1179" i="11"/>
  <c r="AE1179" i="11"/>
  <c r="B1180" i="11"/>
  <c r="C1180" i="11"/>
  <c r="D1180" i="11"/>
  <c r="E1180" i="11"/>
  <c r="F1180" i="11"/>
  <c r="G1180" i="11"/>
  <c r="H1180" i="11"/>
  <c r="I1180" i="11"/>
  <c r="J1180" i="11"/>
  <c r="K1180" i="11"/>
  <c r="L1180" i="11"/>
  <c r="M1180" i="11"/>
  <c r="N1180" i="11"/>
  <c r="O1180" i="11"/>
  <c r="P1180" i="11"/>
  <c r="Q1180" i="11"/>
  <c r="R1180" i="11"/>
  <c r="S1180" i="11"/>
  <c r="U1180" i="11"/>
  <c r="V1180" i="11"/>
  <c r="W1180" i="11"/>
  <c r="X1180" i="11"/>
  <c r="Y1180" i="11"/>
  <c r="Z1180" i="11"/>
  <c r="AA1180" i="11"/>
  <c r="AB1180" i="11"/>
  <c r="AD1180" i="11"/>
  <c r="AE1180" i="11"/>
  <c r="B1181" i="11"/>
  <c r="C1181" i="11"/>
  <c r="D1181" i="11"/>
  <c r="E1181" i="11"/>
  <c r="F1181" i="11"/>
  <c r="G1181" i="11"/>
  <c r="H1181" i="11"/>
  <c r="I1181" i="11"/>
  <c r="J1181" i="11"/>
  <c r="K1181" i="11"/>
  <c r="L1181" i="11"/>
  <c r="M1181" i="11"/>
  <c r="N1181" i="11"/>
  <c r="O1181" i="11"/>
  <c r="P1181" i="11"/>
  <c r="Q1181" i="11"/>
  <c r="R1181" i="11"/>
  <c r="S1181" i="11"/>
  <c r="U1181" i="11"/>
  <c r="V1181" i="11"/>
  <c r="W1181" i="11"/>
  <c r="X1181" i="11"/>
  <c r="Y1181" i="11"/>
  <c r="Z1181" i="11"/>
  <c r="AA1181" i="11"/>
  <c r="AB1181" i="11"/>
  <c r="AD1181" i="11"/>
  <c r="AE1181" i="11"/>
  <c r="B1182" i="11"/>
  <c r="C1182" i="11"/>
  <c r="D1182" i="11"/>
  <c r="E1182" i="11"/>
  <c r="F1182" i="11"/>
  <c r="G1182" i="11"/>
  <c r="H1182" i="11"/>
  <c r="I1182" i="11"/>
  <c r="J1182" i="11"/>
  <c r="K1182" i="11"/>
  <c r="L1182" i="11"/>
  <c r="M1182" i="11"/>
  <c r="N1182" i="11"/>
  <c r="O1182" i="11"/>
  <c r="P1182" i="11"/>
  <c r="Q1182" i="11"/>
  <c r="R1182" i="11"/>
  <c r="S1182" i="11"/>
  <c r="U1182" i="11"/>
  <c r="V1182" i="11"/>
  <c r="W1182" i="11"/>
  <c r="X1182" i="11"/>
  <c r="Y1182" i="11"/>
  <c r="Z1182" i="11"/>
  <c r="AA1182" i="11"/>
  <c r="AB1182" i="11"/>
  <c r="AD1182" i="11"/>
  <c r="AE1182" i="11"/>
  <c r="B1183" i="11"/>
  <c r="C1183" i="11"/>
  <c r="D1183" i="11"/>
  <c r="E1183" i="11"/>
  <c r="F1183" i="11"/>
  <c r="G1183" i="11"/>
  <c r="H1183" i="11"/>
  <c r="I1183" i="11"/>
  <c r="J1183" i="11"/>
  <c r="K1183" i="11"/>
  <c r="L1183" i="11"/>
  <c r="M1183" i="11"/>
  <c r="N1183" i="11"/>
  <c r="O1183" i="11"/>
  <c r="P1183" i="11"/>
  <c r="Q1183" i="11"/>
  <c r="R1183" i="11"/>
  <c r="S1183" i="11"/>
  <c r="U1183" i="11"/>
  <c r="V1183" i="11"/>
  <c r="W1183" i="11"/>
  <c r="X1183" i="11"/>
  <c r="Y1183" i="11"/>
  <c r="Z1183" i="11"/>
  <c r="AA1183" i="11"/>
  <c r="AB1183" i="11"/>
  <c r="AD1183" i="11"/>
  <c r="AE1183" i="11"/>
  <c r="B1184" i="11"/>
  <c r="C1184" i="11"/>
  <c r="D1184" i="11"/>
  <c r="E1184" i="11"/>
  <c r="F1184" i="11"/>
  <c r="G1184" i="11"/>
  <c r="H1184" i="11"/>
  <c r="I1184" i="11"/>
  <c r="J1184" i="11"/>
  <c r="K1184" i="11"/>
  <c r="L1184" i="11"/>
  <c r="M1184" i="11"/>
  <c r="N1184" i="11"/>
  <c r="O1184" i="11"/>
  <c r="P1184" i="11"/>
  <c r="Q1184" i="11"/>
  <c r="R1184" i="11"/>
  <c r="S1184" i="11"/>
  <c r="U1184" i="11"/>
  <c r="V1184" i="11"/>
  <c r="W1184" i="11"/>
  <c r="X1184" i="11"/>
  <c r="Y1184" i="11"/>
  <c r="Z1184" i="11"/>
  <c r="AA1184" i="11"/>
  <c r="AB1184" i="11"/>
  <c r="AD1184" i="11"/>
  <c r="AE1184" i="11"/>
  <c r="B1185" i="11"/>
  <c r="C1185" i="11"/>
  <c r="D1185" i="11"/>
  <c r="E1185" i="11"/>
  <c r="F1185" i="11"/>
  <c r="G1185" i="11"/>
  <c r="H1185" i="11"/>
  <c r="I1185" i="11"/>
  <c r="J1185" i="11"/>
  <c r="K1185" i="11"/>
  <c r="L1185" i="11"/>
  <c r="M1185" i="11"/>
  <c r="N1185" i="11"/>
  <c r="O1185" i="11"/>
  <c r="P1185" i="11"/>
  <c r="Q1185" i="11"/>
  <c r="R1185" i="11"/>
  <c r="S1185" i="11"/>
  <c r="U1185" i="11"/>
  <c r="V1185" i="11"/>
  <c r="W1185" i="11"/>
  <c r="X1185" i="11"/>
  <c r="Y1185" i="11"/>
  <c r="Z1185" i="11"/>
  <c r="AA1185" i="11"/>
  <c r="AB1185" i="11"/>
  <c r="AD1185" i="11"/>
  <c r="AE1185" i="11"/>
  <c r="B1186" i="11"/>
  <c r="C1186" i="11"/>
  <c r="D1186" i="11"/>
  <c r="E1186" i="11"/>
  <c r="F1186" i="11"/>
  <c r="G1186" i="11"/>
  <c r="H1186" i="11"/>
  <c r="I1186" i="11"/>
  <c r="J1186" i="11"/>
  <c r="K1186" i="11"/>
  <c r="L1186" i="11"/>
  <c r="M1186" i="11"/>
  <c r="N1186" i="11"/>
  <c r="O1186" i="11"/>
  <c r="P1186" i="11"/>
  <c r="Q1186" i="11"/>
  <c r="R1186" i="11"/>
  <c r="S1186" i="11"/>
  <c r="U1186" i="11"/>
  <c r="V1186" i="11"/>
  <c r="W1186" i="11"/>
  <c r="X1186" i="11"/>
  <c r="Y1186" i="11"/>
  <c r="Z1186" i="11"/>
  <c r="AA1186" i="11"/>
  <c r="AB1186" i="11"/>
  <c r="AD1186" i="11"/>
  <c r="AE1186" i="11"/>
  <c r="B1187" i="11"/>
  <c r="C1187" i="11"/>
  <c r="D1187" i="11"/>
  <c r="E1187" i="11"/>
  <c r="F1187" i="11"/>
  <c r="G1187" i="11"/>
  <c r="H1187" i="11"/>
  <c r="I1187" i="11"/>
  <c r="J1187" i="11"/>
  <c r="K1187" i="11"/>
  <c r="L1187" i="11"/>
  <c r="M1187" i="11"/>
  <c r="N1187" i="11"/>
  <c r="O1187" i="11"/>
  <c r="P1187" i="11"/>
  <c r="Q1187" i="11"/>
  <c r="R1187" i="11"/>
  <c r="S1187" i="11"/>
  <c r="U1187" i="11"/>
  <c r="V1187" i="11"/>
  <c r="W1187" i="11"/>
  <c r="X1187" i="11"/>
  <c r="Y1187" i="11"/>
  <c r="Z1187" i="11"/>
  <c r="AA1187" i="11"/>
  <c r="AB1187" i="11"/>
  <c r="AD1187" i="11"/>
  <c r="AE1187" i="11"/>
  <c r="B1188" i="11"/>
  <c r="C1188" i="11"/>
  <c r="D1188" i="11"/>
  <c r="E1188" i="11"/>
  <c r="F1188" i="11"/>
  <c r="G1188" i="11"/>
  <c r="H1188" i="11"/>
  <c r="I1188" i="11"/>
  <c r="J1188" i="11"/>
  <c r="K1188" i="11"/>
  <c r="L1188" i="11"/>
  <c r="M1188" i="11"/>
  <c r="N1188" i="11"/>
  <c r="O1188" i="11"/>
  <c r="P1188" i="11"/>
  <c r="Q1188" i="11"/>
  <c r="R1188" i="11"/>
  <c r="S1188" i="11"/>
  <c r="U1188" i="11"/>
  <c r="V1188" i="11"/>
  <c r="W1188" i="11"/>
  <c r="X1188" i="11"/>
  <c r="Y1188" i="11"/>
  <c r="Z1188" i="11"/>
  <c r="AA1188" i="11"/>
  <c r="AB1188" i="11"/>
  <c r="AD1188" i="11"/>
  <c r="AE1188" i="11"/>
  <c r="B1189" i="11"/>
  <c r="C1189" i="11"/>
  <c r="D1189" i="11"/>
  <c r="E1189" i="11"/>
  <c r="F1189" i="11"/>
  <c r="G1189" i="11"/>
  <c r="H1189" i="11"/>
  <c r="I1189" i="11"/>
  <c r="J1189" i="11"/>
  <c r="K1189" i="11"/>
  <c r="L1189" i="11"/>
  <c r="M1189" i="11"/>
  <c r="N1189" i="11"/>
  <c r="O1189" i="11"/>
  <c r="P1189" i="11"/>
  <c r="Q1189" i="11"/>
  <c r="R1189" i="11"/>
  <c r="S1189" i="11"/>
  <c r="U1189" i="11"/>
  <c r="V1189" i="11"/>
  <c r="W1189" i="11"/>
  <c r="X1189" i="11"/>
  <c r="Y1189" i="11"/>
  <c r="Z1189" i="11"/>
  <c r="AA1189" i="11"/>
  <c r="AB1189" i="11"/>
  <c r="AD1189" i="11"/>
  <c r="AE1189" i="11"/>
  <c r="B1190" i="11"/>
  <c r="C1190" i="11"/>
  <c r="D1190" i="11"/>
  <c r="E1190" i="11"/>
  <c r="F1190" i="11"/>
  <c r="G1190" i="11"/>
  <c r="H1190" i="11"/>
  <c r="I1190" i="11"/>
  <c r="J1190" i="11"/>
  <c r="K1190" i="11"/>
  <c r="L1190" i="11"/>
  <c r="M1190" i="11"/>
  <c r="N1190" i="11"/>
  <c r="O1190" i="11"/>
  <c r="P1190" i="11"/>
  <c r="Q1190" i="11"/>
  <c r="R1190" i="11"/>
  <c r="S1190" i="11"/>
  <c r="U1190" i="11"/>
  <c r="V1190" i="11"/>
  <c r="W1190" i="11"/>
  <c r="X1190" i="11"/>
  <c r="Y1190" i="11"/>
  <c r="Z1190" i="11"/>
  <c r="AA1190" i="11"/>
  <c r="AB1190" i="11"/>
  <c r="AD1190" i="11"/>
  <c r="AE1190" i="11"/>
  <c r="B1191" i="11"/>
  <c r="C1191" i="11"/>
  <c r="D1191" i="11"/>
  <c r="E1191" i="11"/>
  <c r="F1191" i="11"/>
  <c r="G1191" i="11"/>
  <c r="H1191" i="11"/>
  <c r="I1191" i="11"/>
  <c r="J1191" i="11"/>
  <c r="K1191" i="11"/>
  <c r="L1191" i="11"/>
  <c r="M1191" i="11"/>
  <c r="N1191" i="11"/>
  <c r="O1191" i="11"/>
  <c r="P1191" i="11"/>
  <c r="Q1191" i="11"/>
  <c r="R1191" i="11"/>
  <c r="S1191" i="11"/>
  <c r="U1191" i="11"/>
  <c r="V1191" i="11"/>
  <c r="W1191" i="11"/>
  <c r="X1191" i="11"/>
  <c r="Y1191" i="11"/>
  <c r="Z1191" i="11"/>
  <c r="AA1191" i="11"/>
  <c r="AB1191" i="11"/>
  <c r="AD1191" i="11"/>
  <c r="AE1191" i="11"/>
  <c r="B1192" i="11"/>
  <c r="C1192" i="11"/>
  <c r="D1192" i="11"/>
  <c r="E1192" i="11"/>
  <c r="F1192" i="11"/>
  <c r="G1192" i="11"/>
  <c r="H1192" i="11"/>
  <c r="I1192" i="11"/>
  <c r="J1192" i="11"/>
  <c r="K1192" i="11"/>
  <c r="L1192" i="11"/>
  <c r="M1192" i="11"/>
  <c r="N1192" i="11"/>
  <c r="O1192" i="11"/>
  <c r="P1192" i="11"/>
  <c r="Q1192" i="11"/>
  <c r="R1192" i="11"/>
  <c r="S1192" i="11"/>
  <c r="U1192" i="11"/>
  <c r="V1192" i="11"/>
  <c r="W1192" i="11"/>
  <c r="X1192" i="11"/>
  <c r="Y1192" i="11"/>
  <c r="Z1192" i="11"/>
  <c r="AA1192" i="11"/>
  <c r="AB1192" i="11"/>
  <c r="AD1192" i="11"/>
  <c r="AE1192" i="11"/>
  <c r="B1193" i="11"/>
  <c r="C1193" i="11"/>
  <c r="D1193" i="11"/>
  <c r="E1193" i="11"/>
  <c r="F1193" i="11"/>
  <c r="G1193" i="11"/>
  <c r="H1193" i="11"/>
  <c r="I1193" i="11"/>
  <c r="J1193" i="11"/>
  <c r="K1193" i="11"/>
  <c r="L1193" i="11"/>
  <c r="M1193" i="11"/>
  <c r="N1193" i="11"/>
  <c r="O1193" i="11"/>
  <c r="P1193" i="11"/>
  <c r="Q1193" i="11"/>
  <c r="R1193" i="11"/>
  <c r="S1193" i="11"/>
  <c r="U1193" i="11"/>
  <c r="V1193" i="11"/>
  <c r="W1193" i="11"/>
  <c r="X1193" i="11"/>
  <c r="Y1193" i="11"/>
  <c r="Z1193" i="11"/>
  <c r="AA1193" i="11"/>
  <c r="AB1193" i="11"/>
  <c r="AD1193" i="11"/>
  <c r="AE1193" i="11"/>
  <c r="B1194" i="11"/>
  <c r="C1194" i="11"/>
  <c r="D1194" i="11"/>
  <c r="E1194" i="11"/>
  <c r="F1194" i="11"/>
  <c r="G1194" i="11"/>
  <c r="H1194" i="11"/>
  <c r="I1194" i="11"/>
  <c r="J1194" i="11"/>
  <c r="K1194" i="11"/>
  <c r="L1194" i="11"/>
  <c r="M1194" i="11"/>
  <c r="N1194" i="11"/>
  <c r="O1194" i="11"/>
  <c r="P1194" i="11"/>
  <c r="Q1194" i="11"/>
  <c r="R1194" i="11"/>
  <c r="S1194" i="11"/>
  <c r="U1194" i="11"/>
  <c r="V1194" i="11"/>
  <c r="W1194" i="11"/>
  <c r="X1194" i="11"/>
  <c r="Y1194" i="11"/>
  <c r="Z1194" i="11"/>
  <c r="AA1194" i="11"/>
  <c r="AB1194" i="11"/>
  <c r="AD1194" i="11"/>
  <c r="AE1194" i="11"/>
  <c r="B1195" i="11"/>
  <c r="C1195" i="11"/>
  <c r="D1195" i="11"/>
  <c r="E1195" i="11"/>
  <c r="F1195" i="11"/>
  <c r="G1195" i="11"/>
  <c r="H1195" i="11"/>
  <c r="I1195" i="11"/>
  <c r="J1195" i="11"/>
  <c r="K1195" i="11"/>
  <c r="L1195" i="11"/>
  <c r="M1195" i="11"/>
  <c r="N1195" i="11"/>
  <c r="O1195" i="11"/>
  <c r="P1195" i="11"/>
  <c r="Q1195" i="11"/>
  <c r="R1195" i="11"/>
  <c r="S1195" i="11"/>
  <c r="U1195" i="11"/>
  <c r="V1195" i="11"/>
  <c r="W1195" i="11"/>
  <c r="X1195" i="11"/>
  <c r="Y1195" i="11"/>
  <c r="Z1195" i="11"/>
  <c r="AA1195" i="11"/>
  <c r="AB1195" i="11"/>
  <c r="AD1195" i="11"/>
  <c r="AE1195" i="11"/>
  <c r="B1196" i="11"/>
  <c r="C1196" i="11"/>
  <c r="D1196" i="11"/>
  <c r="E1196" i="11"/>
  <c r="F1196" i="11"/>
  <c r="G1196" i="11"/>
  <c r="H1196" i="11"/>
  <c r="I1196" i="11"/>
  <c r="J1196" i="11"/>
  <c r="K1196" i="11"/>
  <c r="L1196" i="11"/>
  <c r="M1196" i="11"/>
  <c r="N1196" i="11"/>
  <c r="O1196" i="11"/>
  <c r="P1196" i="11"/>
  <c r="Q1196" i="11"/>
  <c r="R1196" i="11"/>
  <c r="S1196" i="11"/>
  <c r="U1196" i="11"/>
  <c r="V1196" i="11"/>
  <c r="W1196" i="11"/>
  <c r="X1196" i="11"/>
  <c r="Y1196" i="11"/>
  <c r="Z1196" i="11"/>
  <c r="AA1196" i="11"/>
  <c r="AB1196" i="11"/>
  <c r="AD1196" i="11"/>
  <c r="AE1196" i="11"/>
  <c r="B1197" i="11"/>
  <c r="C1197" i="11"/>
  <c r="D1197" i="11"/>
  <c r="E1197" i="11"/>
  <c r="F1197" i="11"/>
  <c r="G1197" i="11"/>
  <c r="H1197" i="11"/>
  <c r="I1197" i="11"/>
  <c r="J1197" i="11"/>
  <c r="K1197" i="11"/>
  <c r="L1197" i="11"/>
  <c r="M1197" i="11"/>
  <c r="N1197" i="11"/>
  <c r="O1197" i="11"/>
  <c r="P1197" i="11"/>
  <c r="Q1197" i="11"/>
  <c r="R1197" i="11"/>
  <c r="S1197" i="11"/>
  <c r="U1197" i="11"/>
  <c r="V1197" i="11"/>
  <c r="W1197" i="11"/>
  <c r="X1197" i="11"/>
  <c r="Y1197" i="11"/>
  <c r="Z1197" i="11"/>
  <c r="AA1197" i="11"/>
  <c r="AB1197" i="11"/>
  <c r="AD1197" i="11"/>
  <c r="AE1197" i="11"/>
  <c r="B1198" i="11"/>
  <c r="C1198" i="11"/>
  <c r="D1198" i="11"/>
  <c r="E1198" i="11"/>
  <c r="F1198" i="11"/>
  <c r="G1198" i="11"/>
  <c r="H1198" i="11"/>
  <c r="I1198" i="11"/>
  <c r="J1198" i="11"/>
  <c r="K1198" i="11"/>
  <c r="L1198" i="11"/>
  <c r="M1198" i="11"/>
  <c r="N1198" i="11"/>
  <c r="O1198" i="11"/>
  <c r="P1198" i="11"/>
  <c r="Q1198" i="11"/>
  <c r="R1198" i="11"/>
  <c r="S1198" i="11"/>
  <c r="U1198" i="11"/>
  <c r="V1198" i="11"/>
  <c r="W1198" i="11"/>
  <c r="X1198" i="11"/>
  <c r="Y1198" i="11"/>
  <c r="Z1198" i="11"/>
  <c r="AA1198" i="11"/>
  <c r="AB1198" i="11"/>
  <c r="AD1198" i="11"/>
  <c r="AE1198" i="11"/>
  <c r="B1199" i="11"/>
  <c r="C1199" i="11"/>
  <c r="D1199" i="11"/>
  <c r="E1199" i="11"/>
  <c r="F1199" i="11"/>
  <c r="G1199" i="11"/>
  <c r="H1199" i="11"/>
  <c r="I1199" i="11"/>
  <c r="J1199" i="11"/>
  <c r="K1199" i="11"/>
  <c r="L1199" i="11"/>
  <c r="M1199" i="11"/>
  <c r="N1199" i="11"/>
  <c r="O1199" i="11"/>
  <c r="P1199" i="11"/>
  <c r="Q1199" i="11"/>
  <c r="R1199" i="11"/>
  <c r="S1199" i="11"/>
  <c r="U1199" i="11"/>
  <c r="V1199" i="11"/>
  <c r="W1199" i="11"/>
  <c r="X1199" i="11"/>
  <c r="Y1199" i="11"/>
  <c r="Z1199" i="11"/>
  <c r="AA1199" i="11"/>
  <c r="AB1199" i="11"/>
  <c r="AD1199" i="11"/>
  <c r="AE1199" i="11"/>
  <c r="B1200" i="11"/>
  <c r="C1200" i="11"/>
  <c r="D1200" i="11"/>
  <c r="E1200" i="11"/>
  <c r="F1200" i="11"/>
  <c r="G1200" i="11"/>
  <c r="H1200" i="11"/>
  <c r="I1200" i="11"/>
  <c r="J1200" i="11"/>
  <c r="K1200" i="11"/>
  <c r="L1200" i="11"/>
  <c r="M1200" i="11"/>
  <c r="N1200" i="11"/>
  <c r="O1200" i="11"/>
  <c r="P1200" i="11"/>
  <c r="Q1200" i="11"/>
  <c r="R1200" i="11"/>
  <c r="S1200" i="11"/>
  <c r="U1200" i="11"/>
  <c r="V1200" i="11"/>
  <c r="W1200" i="11"/>
  <c r="X1200" i="11"/>
  <c r="Y1200" i="11"/>
  <c r="Z1200" i="11"/>
  <c r="AA1200" i="11"/>
  <c r="AB1200" i="11"/>
  <c r="AD1200" i="11"/>
  <c r="AE1200" i="11"/>
  <c r="B1201" i="11"/>
  <c r="C1201" i="11"/>
  <c r="D1201" i="11"/>
  <c r="E1201" i="11"/>
  <c r="F1201" i="11"/>
  <c r="G1201" i="11"/>
  <c r="H1201" i="11"/>
  <c r="I1201" i="11"/>
  <c r="J1201" i="11"/>
  <c r="K1201" i="11"/>
  <c r="L1201" i="11"/>
  <c r="M1201" i="11"/>
  <c r="N1201" i="11"/>
  <c r="O1201" i="11"/>
  <c r="P1201" i="11"/>
  <c r="Q1201" i="11"/>
  <c r="R1201" i="11"/>
  <c r="S1201" i="11"/>
  <c r="U1201" i="11"/>
  <c r="V1201" i="11"/>
  <c r="W1201" i="11"/>
  <c r="X1201" i="11"/>
  <c r="Y1201" i="11"/>
  <c r="Z1201" i="11"/>
  <c r="AA1201" i="11"/>
  <c r="AB1201" i="11"/>
  <c r="AD1201" i="11"/>
  <c r="AE1201"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02" i="11"/>
  <c r="A1101"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002"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803" i="11" l="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8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7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6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5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4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3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2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102" i="11"/>
  <c r="A2" i="11"/>
  <c r="B2" i="11"/>
  <c r="C2" i="11"/>
  <c r="D2" i="11"/>
  <c r="E2" i="11"/>
  <c r="F2" i="11"/>
  <c r="G2" i="11"/>
  <c r="H2" i="11"/>
  <c r="I2" i="11"/>
  <c r="J2" i="11"/>
  <c r="K2" i="11"/>
  <c r="L2" i="11"/>
  <c r="M2" i="11"/>
  <c r="N2" i="11"/>
  <c r="O2" i="11"/>
  <c r="P2" i="11"/>
  <c r="Q2" i="11"/>
  <c r="R2" i="11"/>
  <c r="S2" i="11"/>
  <c r="U2" i="11"/>
  <c r="V2" i="11"/>
  <c r="W2" i="11"/>
  <c r="X2" i="11"/>
  <c r="Y2" i="11"/>
  <c r="Z2" i="11"/>
  <c r="AA2" i="11"/>
  <c r="AB2" i="11"/>
  <c r="AD2" i="11"/>
  <c r="AE2" i="11"/>
  <c r="B3" i="11"/>
  <c r="C3" i="11"/>
  <c r="D3" i="11"/>
  <c r="E3" i="11"/>
  <c r="F3" i="11"/>
  <c r="G3" i="11"/>
  <c r="H3" i="11"/>
  <c r="I3" i="11"/>
  <c r="J3" i="11"/>
  <c r="K3" i="11"/>
  <c r="L3" i="11"/>
  <c r="M3" i="11"/>
  <c r="N3" i="11"/>
  <c r="O3" i="11"/>
  <c r="P3" i="11"/>
  <c r="Q3" i="11"/>
  <c r="R3" i="11"/>
  <c r="S3" i="11"/>
  <c r="U3" i="11"/>
  <c r="V3" i="11"/>
  <c r="W3" i="11"/>
  <c r="X3" i="11"/>
  <c r="Y3" i="11"/>
  <c r="Z3" i="11"/>
  <c r="AA3" i="11"/>
  <c r="AB3" i="11"/>
  <c r="AD3" i="11"/>
  <c r="AE3" i="11"/>
  <c r="B4" i="11"/>
  <c r="C4" i="11"/>
  <c r="D4" i="11"/>
  <c r="E4" i="11"/>
  <c r="F4" i="11"/>
  <c r="G4" i="11"/>
  <c r="H4" i="11"/>
  <c r="I4" i="11"/>
  <c r="J4" i="11"/>
  <c r="K4" i="11"/>
  <c r="L4" i="11"/>
  <c r="M4" i="11"/>
  <c r="N4" i="11"/>
  <c r="O4" i="11"/>
  <c r="P4" i="11"/>
  <c r="Q4" i="11"/>
  <c r="R4" i="11"/>
  <c r="S4" i="11"/>
  <c r="U4" i="11"/>
  <c r="V4" i="11"/>
  <c r="W4" i="11"/>
  <c r="X4" i="11"/>
  <c r="Y4" i="11"/>
  <c r="Z4" i="11"/>
  <c r="AA4" i="11"/>
  <c r="AB4" i="11"/>
  <c r="AD4" i="11"/>
  <c r="AE4" i="11"/>
  <c r="B5" i="11"/>
  <c r="C5" i="11"/>
  <c r="D5" i="11"/>
  <c r="E5" i="11"/>
  <c r="F5" i="11"/>
  <c r="G5" i="11"/>
  <c r="H5" i="11"/>
  <c r="I5" i="11"/>
  <c r="J5" i="11"/>
  <c r="K5" i="11"/>
  <c r="L5" i="11"/>
  <c r="M5" i="11"/>
  <c r="N5" i="11"/>
  <c r="O5" i="11"/>
  <c r="P5" i="11"/>
  <c r="Q5" i="11"/>
  <c r="R5" i="11"/>
  <c r="S5" i="11"/>
  <c r="U5" i="11"/>
  <c r="V5" i="11"/>
  <c r="W5" i="11"/>
  <c r="X5" i="11"/>
  <c r="Y5" i="11"/>
  <c r="Z5" i="11"/>
  <c r="AA5" i="11"/>
  <c r="AB5" i="11"/>
  <c r="AD5" i="11"/>
  <c r="AE5" i="11"/>
  <c r="B6" i="11"/>
  <c r="C6" i="11"/>
  <c r="D6" i="11"/>
  <c r="E6" i="11"/>
  <c r="F6" i="11"/>
  <c r="G6" i="11"/>
  <c r="H6" i="11"/>
  <c r="I6" i="11"/>
  <c r="J6" i="11"/>
  <c r="K6" i="11"/>
  <c r="L6" i="11"/>
  <c r="M6" i="11"/>
  <c r="N6" i="11"/>
  <c r="O6" i="11"/>
  <c r="P6" i="11"/>
  <c r="Q6" i="11"/>
  <c r="R6" i="11"/>
  <c r="S6" i="11"/>
  <c r="U6" i="11"/>
  <c r="V6" i="11"/>
  <c r="W6" i="11"/>
  <c r="X6" i="11"/>
  <c r="Y6" i="11"/>
  <c r="Z6" i="11"/>
  <c r="AA6" i="11"/>
  <c r="AB6" i="11"/>
  <c r="AD6" i="11"/>
  <c r="AE6" i="11"/>
  <c r="B7" i="11"/>
  <c r="C7" i="11"/>
  <c r="D7" i="11"/>
  <c r="E7" i="11"/>
  <c r="F7" i="11"/>
  <c r="G7" i="11"/>
  <c r="H7" i="11"/>
  <c r="I7" i="11"/>
  <c r="J7" i="11"/>
  <c r="K7" i="11"/>
  <c r="L7" i="11"/>
  <c r="M7" i="11"/>
  <c r="N7" i="11"/>
  <c r="O7" i="11"/>
  <c r="P7" i="11"/>
  <c r="Q7" i="11"/>
  <c r="R7" i="11"/>
  <c r="S7" i="11"/>
  <c r="U7" i="11"/>
  <c r="V7" i="11"/>
  <c r="W7" i="11"/>
  <c r="X7" i="11"/>
  <c r="Y7" i="11"/>
  <c r="Z7" i="11"/>
  <c r="AA7" i="11"/>
  <c r="AB7" i="11"/>
  <c r="AD7" i="11"/>
  <c r="AE7" i="11"/>
  <c r="B8" i="11"/>
  <c r="C8" i="11"/>
  <c r="D8" i="11"/>
  <c r="E8" i="11"/>
  <c r="F8" i="11"/>
  <c r="G8" i="11"/>
  <c r="H8" i="11"/>
  <c r="I8" i="11"/>
  <c r="J8" i="11"/>
  <c r="K8" i="11"/>
  <c r="L8" i="11"/>
  <c r="M8" i="11"/>
  <c r="N8" i="11"/>
  <c r="O8" i="11"/>
  <c r="P8" i="11"/>
  <c r="Q8" i="11"/>
  <c r="R8" i="11"/>
  <c r="S8" i="11"/>
  <c r="U8" i="11"/>
  <c r="V8" i="11"/>
  <c r="W8" i="11"/>
  <c r="X8" i="11"/>
  <c r="Y8" i="11"/>
  <c r="Z8" i="11"/>
  <c r="AA8" i="11"/>
  <c r="AB8" i="11"/>
  <c r="AD8" i="11"/>
  <c r="AE8" i="11"/>
  <c r="B9" i="11"/>
  <c r="C9" i="11"/>
  <c r="D9" i="11"/>
  <c r="E9" i="11"/>
  <c r="F9" i="11"/>
  <c r="G9" i="11"/>
  <c r="H9" i="11"/>
  <c r="I9" i="11"/>
  <c r="J9" i="11"/>
  <c r="K9" i="11"/>
  <c r="L9" i="11"/>
  <c r="M9" i="11"/>
  <c r="N9" i="11"/>
  <c r="O9" i="11"/>
  <c r="P9" i="11"/>
  <c r="Q9" i="11"/>
  <c r="R9" i="11"/>
  <c r="S9" i="11"/>
  <c r="U9" i="11"/>
  <c r="V9" i="11"/>
  <c r="W9" i="11"/>
  <c r="X9" i="11"/>
  <c r="Y9" i="11"/>
  <c r="Z9" i="11"/>
  <c r="AA9" i="11"/>
  <c r="AB9" i="11"/>
  <c r="AD9" i="11"/>
  <c r="AE9" i="11"/>
  <c r="B10" i="11"/>
  <c r="C10" i="11"/>
  <c r="D10" i="11"/>
  <c r="E10" i="11"/>
  <c r="F10" i="11"/>
  <c r="G10" i="11"/>
  <c r="H10" i="11"/>
  <c r="I10" i="11"/>
  <c r="J10" i="11"/>
  <c r="K10" i="11"/>
  <c r="L10" i="11"/>
  <c r="M10" i="11"/>
  <c r="N10" i="11"/>
  <c r="O10" i="11"/>
  <c r="P10" i="11"/>
  <c r="Q10" i="11"/>
  <c r="R10" i="11"/>
  <c r="S10" i="11"/>
  <c r="U10" i="11"/>
  <c r="V10" i="11"/>
  <c r="W10" i="11"/>
  <c r="X10" i="11"/>
  <c r="Y10" i="11"/>
  <c r="Z10" i="11"/>
  <c r="AA10" i="11"/>
  <c r="AB10" i="11"/>
  <c r="AD10" i="11"/>
  <c r="AE10" i="11"/>
  <c r="B11" i="11"/>
  <c r="C11" i="11"/>
  <c r="D11" i="11"/>
  <c r="E11" i="11"/>
  <c r="F11" i="11"/>
  <c r="G11" i="11"/>
  <c r="H11" i="11"/>
  <c r="I11" i="11"/>
  <c r="J11" i="11"/>
  <c r="K11" i="11"/>
  <c r="L11" i="11"/>
  <c r="M11" i="11"/>
  <c r="N11" i="11"/>
  <c r="O11" i="11"/>
  <c r="P11" i="11"/>
  <c r="Q11" i="11"/>
  <c r="R11" i="11"/>
  <c r="S11" i="11"/>
  <c r="U11" i="11"/>
  <c r="V11" i="11"/>
  <c r="W11" i="11"/>
  <c r="X11" i="11"/>
  <c r="Y11" i="11"/>
  <c r="Z11" i="11"/>
  <c r="AA11" i="11"/>
  <c r="AB11" i="11"/>
  <c r="AD11" i="11"/>
  <c r="AE11" i="11"/>
  <c r="B12" i="11"/>
  <c r="C12" i="11"/>
  <c r="D12" i="11"/>
  <c r="E12" i="11"/>
  <c r="F12" i="11"/>
  <c r="G12" i="11"/>
  <c r="H12" i="11"/>
  <c r="I12" i="11"/>
  <c r="J12" i="11"/>
  <c r="K12" i="11"/>
  <c r="L12" i="11"/>
  <c r="M12" i="11"/>
  <c r="N12" i="11"/>
  <c r="O12" i="11"/>
  <c r="P12" i="11"/>
  <c r="Q12" i="11"/>
  <c r="R12" i="11"/>
  <c r="S12" i="11"/>
  <c r="U12" i="11"/>
  <c r="V12" i="11"/>
  <c r="W12" i="11"/>
  <c r="X12" i="11"/>
  <c r="Y12" i="11"/>
  <c r="Z12" i="11"/>
  <c r="AA12" i="11"/>
  <c r="AB12" i="11"/>
  <c r="AD12" i="11"/>
  <c r="AE12" i="11"/>
  <c r="B13" i="11"/>
  <c r="C13" i="11"/>
  <c r="D13" i="11"/>
  <c r="E13" i="11"/>
  <c r="F13" i="11"/>
  <c r="G13" i="11"/>
  <c r="H13" i="11"/>
  <c r="I13" i="11"/>
  <c r="J13" i="11"/>
  <c r="K13" i="11"/>
  <c r="L13" i="11"/>
  <c r="M13" i="11"/>
  <c r="N13" i="11"/>
  <c r="O13" i="11"/>
  <c r="P13" i="11"/>
  <c r="Q13" i="11"/>
  <c r="R13" i="11"/>
  <c r="S13" i="11"/>
  <c r="U13" i="11"/>
  <c r="V13" i="11"/>
  <c r="W13" i="11"/>
  <c r="X13" i="11"/>
  <c r="Y13" i="11"/>
  <c r="Z13" i="11"/>
  <c r="AA13" i="11"/>
  <c r="AB13" i="11"/>
  <c r="AD13" i="11"/>
  <c r="AE13" i="11"/>
  <c r="B14" i="11"/>
  <c r="C14" i="11"/>
  <c r="D14" i="11"/>
  <c r="E14" i="11"/>
  <c r="F14" i="11"/>
  <c r="G14" i="11"/>
  <c r="H14" i="11"/>
  <c r="I14" i="11"/>
  <c r="J14" i="11"/>
  <c r="K14" i="11"/>
  <c r="L14" i="11"/>
  <c r="M14" i="11"/>
  <c r="N14" i="11"/>
  <c r="O14" i="11"/>
  <c r="P14" i="11"/>
  <c r="Q14" i="11"/>
  <c r="R14" i="11"/>
  <c r="S14" i="11"/>
  <c r="U14" i="11"/>
  <c r="V14" i="11"/>
  <c r="W14" i="11"/>
  <c r="X14" i="11"/>
  <c r="Y14" i="11"/>
  <c r="Z14" i="11"/>
  <c r="AA14" i="11"/>
  <c r="AB14" i="11"/>
  <c r="AD14" i="11"/>
  <c r="AE14" i="11"/>
  <c r="B15" i="11"/>
  <c r="C15" i="11"/>
  <c r="D15" i="11"/>
  <c r="E15" i="11"/>
  <c r="F15" i="11"/>
  <c r="G15" i="11"/>
  <c r="H15" i="11"/>
  <c r="I15" i="11"/>
  <c r="J15" i="11"/>
  <c r="K15" i="11"/>
  <c r="L15" i="11"/>
  <c r="M15" i="11"/>
  <c r="N15" i="11"/>
  <c r="O15" i="11"/>
  <c r="P15" i="11"/>
  <c r="Q15" i="11"/>
  <c r="R15" i="11"/>
  <c r="S15" i="11"/>
  <c r="U15" i="11"/>
  <c r="V15" i="11"/>
  <c r="W15" i="11"/>
  <c r="X15" i="11"/>
  <c r="Y15" i="11"/>
  <c r="Z15" i="11"/>
  <c r="AA15" i="11"/>
  <c r="AB15" i="11"/>
  <c r="AD15" i="11"/>
  <c r="AE15" i="11"/>
  <c r="B16" i="11"/>
  <c r="C16" i="11"/>
  <c r="D16" i="11"/>
  <c r="E16" i="11"/>
  <c r="F16" i="11"/>
  <c r="G16" i="11"/>
  <c r="H16" i="11"/>
  <c r="I16" i="11"/>
  <c r="J16" i="11"/>
  <c r="K16" i="11"/>
  <c r="L16" i="11"/>
  <c r="M16" i="11"/>
  <c r="N16" i="11"/>
  <c r="O16" i="11"/>
  <c r="P16" i="11"/>
  <c r="Q16" i="11"/>
  <c r="R16" i="11"/>
  <c r="S16" i="11"/>
  <c r="U16" i="11"/>
  <c r="V16" i="11"/>
  <c r="W16" i="11"/>
  <c r="X16" i="11"/>
  <c r="Y16" i="11"/>
  <c r="Z16" i="11"/>
  <c r="AA16" i="11"/>
  <c r="AB16" i="11"/>
  <c r="AD16" i="11"/>
  <c r="AE16" i="11"/>
  <c r="B17" i="11"/>
  <c r="C17" i="11"/>
  <c r="D17" i="11"/>
  <c r="E17" i="11"/>
  <c r="F17" i="11"/>
  <c r="G17" i="11"/>
  <c r="H17" i="11"/>
  <c r="I17" i="11"/>
  <c r="J17" i="11"/>
  <c r="K17" i="11"/>
  <c r="L17" i="11"/>
  <c r="M17" i="11"/>
  <c r="N17" i="11"/>
  <c r="O17" i="11"/>
  <c r="P17" i="11"/>
  <c r="Q17" i="11"/>
  <c r="R17" i="11"/>
  <c r="S17" i="11"/>
  <c r="U17" i="11"/>
  <c r="V17" i="11"/>
  <c r="W17" i="11"/>
  <c r="X17" i="11"/>
  <c r="Y17" i="11"/>
  <c r="Z17" i="11"/>
  <c r="AA17" i="11"/>
  <c r="AB17" i="11"/>
  <c r="AD17" i="11"/>
  <c r="AE17" i="11"/>
  <c r="B18" i="11"/>
  <c r="C18" i="11"/>
  <c r="D18" i="11"/>
  <c r="E18" i="11"/>
  <c r="F18" i="11"/>
  <c r="G18" i="11"/>
  <c r="H18" i="11"/>
  <c r="I18" i="11"/>
  <c r="J18" i="11"/>
  <c r="K18" i="11"/>
  <c r="L18" i="11"/>
  <c r="M18" i="11"/>
  <c r="N18" i="11"/>
  <c r="O18" i="11"/>
  <c r="P18" i="11"/>
  <c r="Q18" i="11"/>
  <c r="R18" i="11"/>
  <c r="S18" i="11"/>
  <c r="U18" i="11"/>
  <c r="V18" i="11"/>
  <c r="W18" i="11"/>
  <c r="X18" i="11"/>
  <c r="Y18" i="11"/>
  <c r="Z18" i="11"/>
  <c r="AA18" i="11"/>
  <c r="AB18" i="11"/>
  <c r="AD18" i="11"/>
  <c r="AE18" i="11"/>
  <c r="B19" i="11"/>
  <c r="C19" i="11"/>
  <c r="D19" i="11"/>
  <c r="E19" i="11"/>
  <c r="F19" i="11"/>
  <c r="G19" i="11"/>
  <c r="H19" i="11"/>
  <c r="I19" i="11"/>
  <c r="J19" i="11"/>
  <c r="K19" i="11"/>
  <c r="L19" i="11"/>
  <c r="M19" i="11"/>
  <c r="N19" i="11"/>
  <c r="O19" i="11"/>
  <c r="P19" i="11"/>
  <c r="Q19" i="11"/>
  <c r="R19" i="11"/>
  <c r="S19" i="11"/>
  <c r="U19" i="11"/>
  <c r="V19" i="11"/>
  <c r="W19" i="11"/>
  <c r="X19" i="11"/>
  <c r="Y19" i="11"/>
  <c r="Z19" i="11"/>
  <c r="AA19" i="11"/>
  <c r="AB19" i="11"/>
  <c r="AD19" i="11"/>
  <c r="AE19" i="11"/>
  <c r="B20" i="11"/>
  <c r="C20" i="11"/>
  <c r="D20" i="11"/>
  <c r="E20" i="11"/>
  <c r="F20" i="11"/>
  <c r="G20" i="11"/>
  <c r="H20" i="11"/>
  <c r="I20" i="11"/>
  <c r="J20" i="11"/>
  <c r="K20" i="11"/>
  <c r="L20" i="11"/>
  <c r="M20" i="11"/>
  <c r="N20" i="11"/>
  <c r="O20" i="11"/>
  <c r="P20" i="11"/>
  <c r="Q20" i="11"/>
  <c r="R20" i="11"/>
  <c r="S20" i="11"/>
  <c r="U20" i="11"/>
  <c r="V20" i="11"/>
  <c r="W20" i="11"/>
  <c r="X20" i="11"/>
  <c r="Y20" i="11"/>
  <c r="Z20" i="11"/>
  <c r="AA20" i="11"/>
  <c r="AB20" i="11"/>
  <c r="AD20" i="11"/>
  <c r="AE20" i="11"/>
  <c r="B21" i="11"/>
  <c r="C21" i="11"/>
  <c r="D21" i="11"/>
  <c r="E21" i="11"/>
  <c r="F21" i="11"/>
  <c r="G21" i="11"/>
  <c r="H21" i="11"/>
  <c r="I21" i="11"/>
  <c r="J21" i="11"/>
  <c r="K21" i="11"/>
  <c r="L21" i="11"/>
  <c r="M21" i="11"/>
  <c r="N21" i="11"/>
  <c r="O21" i="11"/>
  <c r="P21" i="11"/>
  <c r="Q21" i="11"/>
  <c r="R21" i="11"/>
  <c r="S21" i="11"/>
  <c r="U21" i="11"/>
  <c r="V21" i="11"/>
  <c r="W21" i="11"/>
  <c r="X21" i="11"/>
  <c r="Y21" i="11"/>
  <c r="Z21" i="11"/>
  <c r="AA21" i="11"/>
  <c r="AB21" i="11"/>
  <c r="AD21" i="11"/>
  <c r="AE21" i="11"/>
  <c r="B22" i="11"/>
  <c r="C22" i="11"/>
  <c r="D22" i="11"/>
  <c r="E22" i="11"/>
  <c r="F22" i="11"/>
  <c r="G22" i="11"/>
  <c r="H22" i="11"/>
  <c r="I22" i="11"/>
  <c r="J22" i="11"/>
  <c r="K22" i="11"/>
  <c r="L22" i="11"/>
  <c r="M22" i="11"/>
  <c r="N22" i="11"/>
  <c r="O22" i="11"/>
  <c r="P22" i="11"/>
  <c r="Q22" i="11"/>
  <c r="R22" i="11"/>
  <c r="S22" i="11"/>
  <c r="U22" i="11"/>
  <c r="V22" i="11"/>
  <c r="W22" i="11"/>
  <c r="X22" i="11"/>
  <c r="Y22" i="11"/>
  <c r="Z22" i="11"/>
  <c r="AA22" i="11"/>
  <c r="AB22" i="11"/>
  <c r="AD22" i="11"/>
  <c r="AE22" i="11"/>
  <c r="B23" i="11"/>
  <c r="C23" i="11"/>
  <c r="D23" i="11"/>
  <c r="E23" i="11"/>
  <c r="F23" i="11"/>
  <c r="G23" i="11"/>
  <c r="H23" i="11"/>
  <c r="I23" i="11"/>
  <c r="J23" i="11"/>
  <c r="K23" i="11"/>
  <c r="L23" i="11"/>
  <c r="M23" i="11"/>
  <c r="N23" i="11"/>
  <c r="O23" i="11"/>
  <c r="P23" i="11"/>
  <c r="Q23" i="11"/>
  <c r="R23" i="11"/>
  <c r="S23" i="11"/>
  <c r="U23" i="11"/>
  <c r="V23" i="11"/>
  <c r="W23" i="11"/>
  <c r="X23" i="11"/>
  <c r="Y23" i="11"/>
  <c r="Z23" i="11"/>
  <c r="AA23" i="11"/>
  <c r="AB23" i="11"/>
  <c r="AD23" i="11"/>
  <c r="AE23" i="11"/>
  <c r="B24" i="11"/>
  <c r="C24" i="11"/>
  <c r="D24" i="11"/>
  <c r="E24" i="11"/>
  <c r="F24" i="11"/>
  <c r="G24" i="11"/>
  <c r="H24" i="11"/>
  <c r="I24" i="11"/>
  <c r="J24" i="11"/>
  <c r="K24" i="11"/>
  <c r="L24" i="11"/>
  <c r="M24" i="11"/>
  <c r="N24" i="11"/>
  <c r="O24" i="11"/>
  <c r="P24" i="11"/>
  <c r="Q24" i="11"/>
  <c r="R24" i="11"/>
  <c r="S24" i="11"/>
  <c r="U24" i="11"/>
  <c r="V24" i="11"/>
  <c r="W24" i="11"/>
  <c r="X24" i="11"/>
  <c r="Y24" i="11"/>
  <c r="Z24" i="11"/>
  <c r="AA24" i="11"/>
  <c r="AB24" i="11"/>
  <c r="AD24" i="11"/>
  <c r="AE24" i="11"/>
  <c r="B25" i="11"/>
  <c r="C25" i="11"/>
  <c r="D25" i="11"/>
  <c r="E25" i="11"/>
  <c r="F25" i="11"/>
  <c r="G25" i="11"/>
  <c r="H25" i="11"/>
  <c r="I25" i="11"/>
  <c r="J25" i="11"/>
  <c r="K25" i="11"/>
  <c r="L25" i="11"/>
  <c r="M25" i="11"/>
  <c r="N25" i="11"/>
  <c r="O25" i="11"/>
  <c r="P25" i="11"/>
  <c r="Q25" i="11"/>
  <c r="R25" i="11"/>
  <c r="S25" i="11"/>
  <c r="U25" i="11"/>
  <c r="V25" i="11"/>
  <c r="W25" i="11"/>
  <c r="X25" i="11"/>
  <c r="Y25" i="11"/>
  <c r="Z25" i="11"/>
  <c r="AA25" i="11"/>
  <c r="AB25" i="11"/>
  <c r="AD25" i="11"/>
  <c r="AE25" i="11"/>
  <c r="B26" i="11"/>
  <c r="C26" i="11"/>
  <c r="D26" i="11"/>
  <c r="E26" i="11"/>
  <c r="F26" i="11"/>
  <c r="G26" i="11"/>
  <c r="H26" i="11"/>
  <c r="I26" i="11"/>
  <c r="J26" i="11"/>
  <c r="K26" i="11"/>
  <c r="L26" i="11"/>
  <c r="M26" i="11"/>
  <c r="N26" i="11"/>
  <c r="O26" i="11"/>
  <c r="P26" i="11"/>
  <c r="Q26" i="11"/>
  <c r="R26" i="11"/>
  <c r="S26" i="11"/>
  <c r="U26" i="11"/>
  <c r="V26" i="11"/>
  <c r="W26" i="11"/>
  <c r="X26" i="11"/>
  <c r="Y26" i="11"/>
  <c r="Z26" i="11"/>
  <c r="AA26" i="11"/>
  <c r="AB26" i="11"/>
  <c r="AD26" i="11"/>
  <c r="AE26" i="11"/>
  <c r="B27" i="11"/>
  <c r="C27" i="11"/>
  <c r="D27" i="11"/>
  <c r="E27" i="11"/>
  <c r="F27" i="11"/>
  <c r="G27" i="11"/>
  <c r="H27" i="11"/>
  <c r="I27" i="11"/>
  <c r="J27" i="11"/>
  <c r="K27" i="11"/>
  <c r="L27" i="11"/>
  <c r="M27" i="11"/>
  <c r="N27" i="11"/>
  <c r="O27" i="11"/>
  <c r="P27" i="11"/>
  <c r="Q27" i="11"/>
  <c r="R27" i="11"/>
  <c r="S27" i="11"/>
  <c r="U27" i="11"/>
  <c r="V27" i="11"/>
  <c r="W27" i="11"/>
  <c r="X27" i="11"/>
  <c r="Y27" i="11"/>
  <c r="Z27" i="11"/>
  <c r="AA27" i="11"/>
  <c r="AB27" i="11"/>
  <c r="AD27" i="11"/>
  <c r="AE27" i="11"/>
  <c r="B28" i="11"/>
  <c r="C28" i="11"/>
  <c r="D28" i="11"/>
  <c r="E28" i="11"/>
  <c r="F28" i="11"/>
  <c r="G28" i="11"/>
  <c r="H28" i="11"/>
  <c r="I28" i="11"/>
  <c r="J28" i="11"/>
  <c r="K28" i="11"/>
  <c r="L28" i="11"/>
  <c r="M28" i="11"/>
  <c r="N28" i="11"/>
  <c r="O28" i="11"/>
  <c r="P28" i="11"/>
  <c r="Q28" i="11"/>
  <c r="R28" i="11"/>
  <c r="S28" i="11"/>
  <c r="U28" i="11"/>
  <c r="V28" i="11"/>
  <c r="W28" i="11"/>
  <c r="X28" i="11"/>
  <c r="Y28" i="11"/>
  <c r="Z28" i="11"/>
  <c r="AA28" i="11"/>
  <c r="AB28" i="11"/>
  <c r="AD28" i="11"/>
  <c r="AE28" i="11"/>
  <c r="B29" i="11"/>
  <c r="C29" i="11"/>
  <c r="D29" i="11"/>
  <c r="E29" i="11"/>
  <c r="F29" i="11"/>
  <c r="G29" i="11"/>
  <c r="H29" i="11"/>
  <c r="I29" i="11"/>
  <c r="J29" i="11"/>
  <c r="K29" i="11"/>
  <c r="L29" i="11"/>
  <c r="M29" i="11"/>
  <c r="N29" i="11"/>
  <c r="O29" i="11"/>
  <c r="P29" i="11"/>
  <c r="Q29" i="11"/>
  <c r="R29" i="11"/>
  <c r="S29" i="11"/>
  <c r="U29" i="11"/>
  <c r="V29" i="11"/>
  <c r="W29" i="11"/>
  <c r="X29" i="11"/>
  <c r="Y29" i="11"/>
  <c r="Z29" i="11"/>
  <c r="AA29" i="11"/>
  <c r="AB29" i="11"/>
  <c r="AD29" i="11"/>
  <c r="AE29" i="11"/>
  <c r="B30" i="11"/>
  <c r="C30" i="11"/>
  <c r="D30" i="11"/>
  <c r="E30" i="11"/>
  <c r="F30" i="11"/>
  <c r="G30" i="11"/>
  <c r="H30" i="11"/>
  <c r="I30" i="11"/>
  <c r="J30" i="11"/>
  <c r="K30" i="11"/>
  <c r="L30" i="11"/>
  <c r="M30" i="11"/>
  <c r="N30" i="11"/>
  <c r="O30" i="11"/>
  <c r="P30" i="11"/>
  <c r="Q30" i="11"/>
  <c r="R30" i="11"/>
  <c r="S30" i="11"/>
  <c r="U30" i="11"/>
  <c r="V30" i="11"/>
  <c r="W30" i="11"/>
  <c r="X30" i="11"/>
  <c r="Y30" i="11"/>
  <c r="Z30" i="11"/>
  <c r="AA30" i="11"/>
  <c r="AB30" i="11"/>
  <c r="AD30" i="11"/>
  <c r="AE30" i="11"/>
  <c r="B31" i="11"/>
  <c r="C31" i="11"/>
  <c r="D31" i="11"/>
  <c r="E31" i="11"/>
  <c r="F31" i="11"/>
  <c r="G31" i="11"/>
  <c r="H31" i="11"/>
  <c r="I31" i="11"/>
  <c r="J31" i="11"/>
  <c r="K31" i="11"/>
  <c r="L31" i="11"/>
  <c r="M31" i="11"/>
  <c r="N31" i="11"/>
  <c r="O31" i="11"/>
  <c r="P31" i="11"/>
  <c r="Q31" i="11"/>
  <c r="R31" i="11"/>
  <c r="S31" i="11"/>
  <c r="U31" i="11"/>
  <c r="V31" i="11"/>
  <c r="W31" i="11"/>
  <c r="X31" i="11"/>
  <c r="Y31" i="11"/>
  <c r="Z31" i="11"/>
  <c r="AA31" i="11"/>
  <c r="AB31" i="11"/>
  <c r="AD31" i="11"/>
  <c r="AE31" i="11"/>
  <c r="B32" i="11"/>
  <c r="C32" i="11"/>
  <c r="D32" i="11"/>
  <c r="E32" i="11"/>
  <c r="F32" i="11"/>
  <c r="G32" i="11"/>
  <c r="H32" i="11"/>
  <c r="I32" i="11"/>
  <c r="J32" i="11"/>
  <c r="K32" i="11"/>
  <c r="L32" i="11"/>
  <c r="M32" i="11"/>
  <c r="N32" i="11"/>
  <c r="O32" i="11"/>
  <c r="P32" i="11"/>
  <c r="Q32" i="11"/>
  <c r="R32" i="11"/>
  <c r="S32" i="11"/>
  <c r="U32" i="11"/>
  <c r="V32" i="11"/>
  <c r="W32" i="11"/>
  <c r="X32" i="11"/>
  <c r="Y32" i="11"/>
  <c r="Z32" i="11"/>
  <c r="AA32" i="11"/>
  <c r="AB32" i="11"/>
  <c r="AD32" i="11"/>
  <c r="AE32" i="11"/>
  <c r="B33" i="11"/>
  <c r="C33" i="11"/>
  <c r="D33" i="11"/>
  <c r="E33" i="11"/>
  <c r="F33" i="11"/>
  <c r="G33" i="11"/>
  <c r="H33" i="11"/>
  <c r="I33" i="11"/>
  <c r="J33" i="11"/>
  <c r="K33" i="11"/>
  <c r="L33" i="11"/>
  <c r="M33" i="11"/>
  <c r="N33" i="11"/>
  <c r="O33" i="11"/>
  <c r="P33" i="11"/>
  <c r="Q33" i="11"/>
  <c r="R33" i="11"/>
  <c r="S33" i="11"/>
  <c r="U33" i="11"/>
  <c r="V33" i="11"/>
  <c r="W33" i="11"/>
  <c r="X33" i="11"/>
  <c r="Y33" i="11"/>
  <c r="Z33" i="11"/>
  <c r="AA33" i="11"/>
  <c r="AB33" i="11"/>
  <c r="AD33" i="11"/>
  <c r="AE33" i="11"/>
  <c r="B34" i="11"/>
  <c r="C34" i="11"/>
  <c r="D34" i="11"/>
  <c r="E34" i="11"/>
  <c r="F34" i="11"/>
  <c r="G34" i="11"/>
  <c r="H34" i="11"/>
  <c r="I34" i="11"/>
  <c r="J34" i="11"/>
  <c r="K34" i="11"/>
  <c r="L34" i="11"/>
  <c r="M34" i="11"/>
  <c r="N34" i="11"/>
  <c r="O34" i="11"/>
  <c r="P34" i="11"/>
  <c r="Q34" i="11"/>
  <c r="R34" i="11"/>
  <c r="S34" i="11"/>
  <c r="U34" i="11"/>
  <c r="V34" i="11"/>
  <c r="W34" i="11"/>
  <c r="X34" i="11"/>
  <c r="Y34" i="11"/>
  <c r="Z34" i="11"/>
  <c r="AA34" i="11"/>
  <c r="AB34" i="11"/>
  <c r="AD34" i="11"/>
  <c r="AE34" i="11"/>
  <c r="B35" i="11"/>
  <c r="C35" i="11"/>
  <c r="D35" i="11"/>
  <c r="E35" i="11"/>
  <c r="F35" i="11"/>
  <c r="G35" i="11"/>
  <c r="H35" i="11"/>
  <c r="I35" i="11"/>
  <c r="J35" i="11"/>
  <c r="K35" i="11"/>
  <c r="L35" i="11"/>
  <c r="M35" i="11"/>
  <c r="N35" i="11"/>
  <c r="O35" i="11"/>
  <c r="P35" i="11"/>
  <c r="Q35" i="11"/>
  <c r="R35" i="11"/>
  <c r="S35" i="11"/>
  <c r="U35" i="11"/>
  <c r="V35" i="11"/>
  <c r="W35" i="11"/>
  <c r="X35" i="11"/>
  <c r="Y35" i="11"/>
  <c r="Z35" i="11"/>
  <c r="AA35" i="11"/>
  <c r="AB35" i="11"/>
  <c r="AD35" i="11"/>
  <c r="AE35" i="11"/>
  <c r="B36" i="11"/>
  <c r="C36" i="11"/>
  <c r="D36" i="11"/>
  <c r="E36" i="11"/>
  <c r="F36" i="11"/>
  <c r="G36" i="11"/>
  <c r="H36" i="11"/>
  <c r="I36" i="11"/>
  <c r="J36" i="11"/>
  <c r="K36" i="11"/>
  <c r="L36" i="11"/>
  <c r="M36" i="11"/>
  <c r="N36" i="11"/>
  <c r="O36" i="11"/>
  <c r="P36" i="11"/>
  <c r="Q36" i="11"/>
  <c r="R36" i="11"/>
  <c r="S36" i="11"/>
  <c r="U36" i="11"/>
  <c r="V36" i="11"/>
  <c r="W36" i="11"/>
  <c r="X36" i="11"/>
  <c r="Y36" i="11"/>
  <c r="Z36" i="11"/>
  <c r="AA36" i="11"/>
  <c r="AB36" i="11"/>
  <c r="AD36" i="11"/>
  <c r="AE36" i="11"/>
  <c r="B37" i="11"/>
  <c r="C37" i="11"/>
  <c r="D37" i="11"/>
  <c r="E37" i="11"/>
  <c r="F37" i="11"/>
  <c r="G37" i="11"/>
  <c r="H37" i="11"/>
  <c r="I37" i="11"/>
  <c r="J37" i="11"/>
  <c r="K37" i="11"/>
  <c r="L37" i="11"/>
  <c r="M37" i="11"/>
  <c r="N37" i="11"/>
  <c r="O37" i="11"/>
  <c r="P37" i="11"/>
  <c r="Q37" i="11"/>
  <c r="R37" i="11"/>
  <c r="S37" i="11"/>
  <c r="U37" i="11"/>
  <c r="V37" i="11"/>
  <c r="W37" i="11"/>
  <c r="X37" i="11"/>
  <c r="Y37" i="11"/>
  <c r="Z37" i="11"/>
  <c r="AA37" i="11"/>
  <c r="AB37" i="11"/>
  <c r="AD37" i="11"/>
  <c r="AE37" i="11"/>
  <c r="B38" i="11"/>
  <c r="C38" i="11"/>
  <c r="D38" i="11"/>
  <c r="E38" i="11"/>
  <c r="F38" i="11"/>
  <c r="G38" i="11"/>
  <c r="H38" i="11"/>
  <c r="I38" i="11"/>
  <c r="J38" i="11"/>
  <c r="K38" i="11"/>
  <c r="L38" i="11"/>
  <c r="M38" i="11"/>
  <c r="N38" i="11"/>
  <c r="O38" i="11"/>
  <c r="P38" i="11"/>
  <c r="Q38" i="11"/>
  <c r="R38" i="11"/>
  <c r="S38" i="11"/>
  <c r="U38" i="11"/>
  <c r="V38" i="11"/>
  <c r="W38" i="11"/>
  <c r="X38" i="11"/>
  <c r="Y38" i="11"/>
  <c r="Z38" i="11"/>
  <c r="AA38" i="11"/>
  <c r="AB38" i="11"/>
  <c r="AD38" i="11"/>
  <c r="AE38" i="11"/>
  <c r="B39" i="11"/>
  <c r="C39" i="11"/>
  <c r="D39" i="11"/>
  <c r="E39" i="11"/>
  <c r="F39" i="11"/>
  <c r="G39" i="11"/>
  <c r="H39" i="11"/>
  <c r="I39" i="11"/>
  <c r="J39" i="11"/>
  <c r="K39" i="11"/>
  <c r="L39" i="11"/>
  <c r="M39" i="11"/>
  <c r="N39" i="11"/>
  <c r="O39" i="11"/>
  <c r="P39" i="11"/>
  <c r="Q39" i="11"/>
  <c r="R39" i="11"/>
  <c r="S39" i="11"/>
  <c r="U39" i="11"/>
  <c r="V39" i="11"/>
  <c r="W39" i="11"/>
  <c r="X39" i="11"/>
  <c r="Y39" i="11"/>
  <c r="Z39" i="11"/>
  <c r="AA39" i="11"/>
  <c r="AB39" i="11"/>
  <c r="AD39" i="11"/>
  <c r="AE39" i="11"/>
  <c r="B40" i="11"/>
  <c r="C40" i="11"/>
  <c r="D40" i="11"/>
  <c r="E40" i="11"/>
  <c r="F40" i="11"/>
  <c r="G40" i="11"/>
  <c r="H40" i="11"/>
  <c r="I40" i="11"/>
  <c r="J40" i="11"/>
  <c r="K40" i="11"/>
  <c r="L40" i="11"/>
  <c r="M40" i="11"/>
  <c r="N40" i="11"/>
  <c r="O40" i="11"/>
  <c r="P40" i="11"/>
  <c r="Q40" i="11"/>
  <c r="R40" i="11"/>
  <c r="S40" i="11"/>
  <c r="U40" i="11"/>
  <c r="V40" i="11"/>
  <c r="W40" i="11"/>
  <c r="X40" i="11"/>
  <c r="Y40" i="11"/>
  <c r="Z40" i="11"/>
  <c r="AA40" i="11"/>
  <c r="AB40" i="11"/>
  <c r="AD40" i="11"/>
  <c r="AE40" i="11"/>
  <c r="B41" i="11"/>
  <c r="C41" i="11"/>
  <c r="D41" i="11"/>
  <c r="E41" i="11"/>
  <c r="F41" i="11"/>
  <c r="G41" i="11"/>
  <c r="H41" i="11"/>
  <c r="I41" i="11"/>
  <c r="J41" i="11"/>
  <c r="K41" i="11"/>
  <c r="L41" i="11"/>
  <c r="M41" i="11"/>
  <c r="N41" i="11"/>
  <c r="O41" i="11"/>
  <c r="P41" i="11"/>
  <c r="Q41" i="11"/>
  <c r="R41" i="11"/>
  <c r="S41" i="11"/>
  <c r="U41" i="11"/>
  <c r="V41" i="11"/>
  <c r="W41" i="11"/>
  <c r="X41" i="11"/>
  <c r="Y41" i="11"/>
  <c r="Z41" i="11"/>
  <c r="AA41" i="11"/>
  <c r="AB41" i="11"/>
  <c r="AD41" i="11"/>
  <c r="AE41" i="11"/>
  <c r="B42" i="11"/>
  <c r="C42" i="11"/>
  <c r="D42" i="11"/>
  <c r="E42" i="11"/>
  <c r="F42" i="11"/>
  <c r="G42" i="11"/>
  <c r="H42" i="11"/>
  <c r="I42" i="11"/>
  <c r="J42" i="11"/>
  <c r="K42" i="11"/>
  <c r="L42" i="11"/>
  <c r="M42" i="11"/>
  <c r="N42" i="11"/>
  <c r="O42" i="11"/>
  <c r="P42" i="11"/>
  <c r="Q42" i="11"/>
  <c r="R42" i="11"/>
  <c r="S42" i="11"/>
  <c r="U42" i="11"/>
  <c r="V42" i="11"/>
  <c r="W42" i="11"/>
  <c r="X42" i="11"/>
  <c r="Y42" i="11"/>
  <c r="Z42" i="11"/>
  <c r="AA42" i="11"/>
  <c r="AB42" i="11"/>
  <c r="AD42" i="11"/>
  <c r="AE42" i="11"/>
  <c r="B43" i="11"/>
  <c r="C43" i="11"/>
  <c r="D43" i="11"/>
  <c r="E43" i="11"/>
  <c r="F43" i="11"/>
  <c r="G43" i="11"/>
  <c r="H43" i="11"/>
  <c r="I43" i="11"/>
  <c r="J43" i="11"/>
  <c r="K43" i="11"/>
  <c r="L43" i="11"/>
  <c r="M43" i="11"/>
  <c r="N43" i="11"/>
  <c r="O43" i="11"/>
  <c r="P43" i="11"/>
  <c r="Q43" i="11"/>
  <c r="R43" i="11"/>
  <c r="S43" i="11"/>
  <c r="U43" i="11"/>
  <c r="V43" i="11"/>
  <c r="W43" i="11"/>
  <c r="X43" i="11"/>
  <c r="Y43" i="11"/>
  <c r="Z43" i="11"/>
  <c r="AA43" i="11"/>
  <c r="AB43" i="11"/>
  <c r="AD43" i="11"/>
  <c r="AE43" i="11"/>
  <c r="B44" i="11"/>
  <c r="C44" i="11"/>
  <c r="D44" i="11"/>
  <c r="E44" i="11"/>
  <c r="F44" i="11"/>
  <c r="G44" i="11"/>
  <c r="H44" i="11"/>
  <c r="I44" i="11"/>
  <c r="J44" i="11"/>
  <c r="K44" i="11"/>
  <c r="L44" i="11"/>
  <c r="M44" i="11"/>
  <c r="N44" i="11"/>
  <c r="O44" i="11"/>
  <c r="P44" i="11"/>
  <c r="Q44" i="11"/>
  <c r="R44" i="11"/>
  <c r="S44" i="11"/>
  <c r="U44" i="11"/>
  <c r="V44" i="11"/>
  <c r="W44" i="11"/>
  <c r="X44" i="11"/>
  <c r="Y44" i="11"/>
  <c r="Z44" i="11"/>
  <c r="AA44" i="11"/>
  <c r="AB44" i="11"/>
  <c r="AD44" i="11"/>
  <c r="AE44" i="11"/>
  <c r="B45" i="11"/>
  <c r="C45" i="11"/>
  <c r="D45" i="11"/>
  <c r="E45" i="11"/>
  <c r="F45" i="11"/>
  <c r="G45" i="11"/>
  <c r="H45" i="11"/>
  <c r="I45" i="11"/>
  <c r="J45" i="11"/>
  <c r="K45" i="11"/>
  <c r="L45" i="11"/>
  <c r="M45" i="11"/>
  <c r="N45" i="11"/>
  <c r="O45" i="11"/>
  <c r="P45" i="11"/>
  <c r="Q45" i="11"/>
  <c r="R45" i="11"/>
  <c r="S45" i="11"/>
  <c r="U45" i="11"/>
  <c r="V45" i="11"/>
  <c r="W45" i="11"/>
  <c r="X45" i="11"/>
  <c r="Y45" i="11"/>
  <c r="Z45" i="11"/>
  <c r="AA45" i="11"/>
  <c r="AB45" i="11"/>
  <c r="AD45" i="11"/>
  <c r="AE45" i="11"/>
  <c r="B46" i="11"/>
  <c r="C46" i="11"/>
  <c r="D46" i="11"/>
  <c r="E46" i="11"/>
  <c r="F46" i="11"/>
  <c r="G46" i="11"/>
  <c r="H46" i="11"/>
  <c r="I46" i="11"/>
  <c r="J46" i="11"/>
  <c r="K46" i="11"/>
  <c r="L46" i="11"/>
  <c r="M46" i="11"/>
  <c r="N46" i="11"/>
  <c r="O46" i="11"/>
  <c r="P46" i="11"/>
  <c r="Q46" i="11"/>
  <c r="R46" i="11"/>
  <c r="S46" i="11"/>
  <c r="U46" i="11"/>
  <c r="V46" i="11"/>
  <c r="W46" i="11"/>
  <c r="X46" i="11"/>
  <c r="Y46" i="11"/>
  <c r="Z46" i="11"/>
  <c r="AA46" i="11"/>
  <c r="AB46" i="11"/>
  <c r="AD46" i="11"/>
  <c r="AE46" i="11"/>
  <c r="B47" i="11"/>
  <c r="C47" i="11"/>
  <c r="D47" i="11"/>
  <c r="E47" i="11"/>
  <c r="F47" i="11"/>
  <c r="G47" i="11"/>
  <c r="H47" i="11"/>
  <c r="I47" i="11"/>
  <c r="J47" i="11"/>
  <c r="K47" i="11"/>
  <c r="L47" i="11"/>
  <c r="M47" i="11"/>
  <c r="N47" i="11"/>
  <c r="O47" i="11"/>
  <c r="P47" i="11"/>
  <c r="Q47" i="11"/>
  <c r="R47" i="11"/>
  <c r="S47" i="11"/>
  <c r="U47" i="11"/>
  <c r="V47" i="11"/>
  <c r="W47" i="11"/>
  <c r="X47" i="11"/>
  <c r="Y47" i="11"/>
  <c r="Z47" i="11"/>
  <c r="AA47" i="11"/>
  <c r="AB47" i="11"/>
  <c r="AD47" i="11"/>
  <c r="AE47" i="11"/>
  <c r="B48" i="11"/>
  <c r="C48" i="11"/>
  <c r="D48" i="11"/>
  <c r="E48" i="11"/>
  <c r="F48" i="11"/>
  <c r="G48" i="11"/>
  <c r="H48" i="11"/>
  <c r="I48" i="11"/>
  <c r="J48" i="11"/>
  <c r="K48" i="11"/>
  <c r="L48" i="11"/>
  <c r="M48" i="11"/>
  <c r="N48" i="11"/>
  <c r="O48" i="11"/>
  <c r="P48" i="11"/>
  <c r="Q48" i="11"/>
  <c r="R48" i="11"/>
  <c r="S48" i="11"/>
  <c r="U48" i="11"/>
  <c r="V48" i="11"/>
  <c r="W48" i="11"/>
  <c r="X48" i="11"/>
  <c r="Y48" i="11"/>
  <c r="Z48" i="11"/>
  <c r="AA48" i="11"/>
  <c r="AB48" i="11"/>
  <c r="AD48" i="11"/>
  <c r="AE48" i="11"/>
  <c r="B49" i="11"/>
  <c r="C49" i="11"/>
  <c r="D49" i="11"/>
  <c r="E49" i="11"/>
  <c r="F49" i="11"/>
  <c r="G49" i="11"/>
  <c r="H49" i="11"/>
  <c r="I49" i="11"/>
  <c r="J49" i="11"/>
  <c r="K49" i="11"/>
  <c r="L49" i="11"/>
  <c r="M49" i="11"/>
  <c r="N49" i="11"/>
  <c r="O49" i="11"/>
  <c r="P49" i="11"/>
  <c r="Q49" i="11"/>
  <c r="R49" i="11"/>
  <c r="S49" i="11"/>
  <c r="U49" i="11"/>
  <c r="V49" i="11"/>
  <c r="W49" i="11"/>
  <c r="X49" i="11"/>
  <c r="Y49" i="11"/>
  <c r="Z49" i="11"/>
  <c r="AA49" i="11"/>
  <c r="AB49" i="11"/>
  <c r="AD49" i="11"/>
  <c r="AE49" i="11"/>
  <c r="B50" i="11"/>
  <c r="C50" i="11"/>
  <c r="D50" i="11"/>
  <c r="E50" i="11"/>
  <c r="F50" i="11"/>
  <c r="G50" i="11"/>
  <c r="H50" i="11"/>
  <c r="I50" i="11"/>
  <c r="J50" i="11"/>
  <c r="K50" i="11"/>
  <c r="L50" i="11"/>
  <c r="M50" i="11"/>
  <c r="N50" i="11"/>
  <c r="O50" i="11"/>
  <c r="P50" i="11"/>
  <c r="Q50" i="11"/>
  <c r="R50" i="11"/>
  <c r="S50" i="11"/>
  <c r="U50" i="11"/>
  <c r="V50" i="11"/>
  <c r="W50" i="11"/>
  <c r="X50" i="11"/>
  <c r="Y50" i="11"/>
  <c r="Z50" i="11"/>
  <c r="AA50" i="11"/>
  <c r="AB50" i="11"/>
  <c r="AD50" i="11"/>
  <c r="AE50" i="11"/>
  <c r="B51" i="11"/>
  <c r="C51" i="11"/>
  <c r="D51" i="11"/>
  <c r="E51" i="11"/>
  <c r="F51" i="11"/>
  <c r="G51" i="11"/>
  <c r="H51" i="11"/>
  <c r="I51" i="11"/>
  <c r="J51" i="11"/>
  <c r="K51" i="11"/>
  <c r="L51" i="11"/>
  <c r="M51" i="11"/>
  <c r="N51" i="11"/>
  <c r="O51" i="11"/>
  <c r="P51" i="11"/>
  <c r="Q51" i="11"/>
  <c r="R51" i="11"/>
  <c r="S51" i="11"/>
  <c r="U51" i="11"/>
  <c r="V51" i="11"/>
  <c r="W51" i="11"/>
  <c r="X51" i="11"/>
  <c r="Y51" i="11"/>
  <c r="Z51" i="11"/>
  <c r="AA51" i="11"/>
  <c r="AB51" i="11"/>
  <c r="AD51" i="11"/>
  <c r="AE51" i="11"/>
  <c r="B52" i="11"/>
  <c r="C52" i="11"/>
  <c r="D52" i="11"/>
  <c r="E52" i="11"/>
  <c r="F52" i="11"/>
  <c r="G52" i="11"/>
  <c r="H52" i="11"/>
  <c r="I52" i="11"/>
  <c r="J52" i="11"/>
  <c r="K52" i="11"/>
  <c r="L52" i="11"/>
  <c r="M52" i="11"/>
  <c r="N52" i="11"/>
  <c r="O52" i="11"/>
  <c r="P52" i="11"/>
  <c r="Q52" i="11"/>
  <c r="R52" i="11"/>
  <c r="S52" i="11"/>
  <c r="U52" i="11"/>
  <c r="V52" i="11"/>
  <c r="W52" i="11"/>
  <c r="X52" i="11"/>
  <c r="Y52" i="11"/>
  <c r="Z52" i="11"/>
  <c r="AA52" i="11"/>
  <c r="AB52" i="11"/>
  <c r="AD52" i="11"/>
  <c r="AE52" i="11"/>
  <c r="B53" i="11"/>
  <c r="C53" i="11"/>
  <c r="D53" i="11"/>
  <c r="E53" i="11"/>
  <c r="F53" i="11"/>
  <c r="G53" i="11"/>
  <c r="H53" i="11"/>
  <c r="I53" i="11"/>
  <c r="J53" i="11"/>
  <c r="K53" i="11"/>
  <c r="L53" i="11"/>
  <c r="M53" i="11"/>
  <c r="N53" i="11"/>
  <c r="O53" i="11"/>
  <c r="P53" i="11"/>
  <c r="Q53" i="11"/>
  <c r="R53" i="11"/>
  <c r="S53" i="11"/>
  <c r="U53" i="11"/>
  <c r="V53" i="11"/>
  <c r="W53" i="11"/>
  <c r="X53" i="11"/>
  <c r="Y53" i="11"/>
  <c r="Z53" i="11"/>
  <c r="AA53" i="11"/>
  <c r="AB53" i="11"/>
  <c r="AD53" i="11"/>
  <c r="AE53" i="11"/>
  <c r="B54" i="11"/>
  <c r="C54" i="11"/>
  <c r="D54" i="11"/>
  <c r="E54" i="11"/>
  <c r="F54" i="11"/>
  <c r="G54" i="11"/>
  <c r="H54" i="11"/>
  <c r="I54" i="11"/>
  <c r="J54" i="11"/>
  <c r="K54" i="11"/>
  <c r="L54" i="11"/>
  <c r="M54" i="11"/>
  <c r="N54" i="11"/>
  <c r="O54" i="11"/>
  <c r="P54" i="11"/>
  <c r="Q54" i="11"/>
  <c r="R54" i="11"/>
  <c r="S54" i="11"/>
  <c r="U54" i="11"/>
  <c r="V54" i="11"/>
  <c r="W54" i="11"/>
  <c r="X54" i="11"/>
  <c r="Y54" i="11"/>
  <c r="Z54" i="11"/>
  <c r="AA54" i="11"/>
  <c r="AB54" i="11"/>
  <c r="AD54" i="11"/>
  <c r="AE54" i="11"/>
  <c r="B55" i="11"/>
  <c r="C55" i="11"/>
  <c r="D55" i="11"/>
  <c r="E55" i="11"/>
  <c r="F55" i="11"/>
  <c r="G55" i="11"/>
  <c r="H55" i="11"/>
  <c r="I55" i="11"/>
  <c r="J55" i="11"/>
  <c r="K55" i="11"/>
  <c r="L55" i="11"/>
  <c r="M55" i="11"/>
  <c r="N55" i="11"/>
  <c r="O55" i="11"/>
  <c r="P55" i="11"/>
  <c r="Q55" i="11"/>
  <c r="R55" i="11"/>
  <c r="S55" i="11"/>
  <c r="U55" i="11"/>
  <c r="V55" i="11"/>
  <c r="W55" i="11"/>
  <c r="X55" i="11"/>
  <c r="Y55" i="11"/>
  <c r="Z55" i="11"/>
  <c r="AA55" i="11"/>
  <c r="AB55" i="11"/>
  <c r="AD55" i="11"/>
  <c r="AE55" i="11"/>
  <c r="B56" i="11"/>
  <c r="C56" i="11"/>
  <c r="D56" i="11"/>
  <c r="E56" i="11"/>
  <c r="F56" i="11"/>
  <c r="G56" i="11"/>
  <c r="H56" i="11"/>
  <c r="I56" i="11"/>
  <c r="J56" i="11"/>
  <c r="K56" i="11"/>
  <c r="L56" i="11"/>
  <c r="M56" i="11"/>
  <c r="N56" i="11"/>
  <c r="O56" i="11"/>
  <c r="P56" i="11"/>
  <c r="Q56" i="11"/>
  <c r="R56" i="11"/>
  <c r="S56" i="11"/>
  <c r="U56" i="11"/>
  <c r="V56" i="11"/>
  <c r="W56" i="11"/>
  <c r="X56" i="11"/>
  <c r="Y56" i="11"/>
  <c r="Z56" i="11"/>
  <c r="AA56" i="11"/>
  <c r="AB56" i="11"/>
  <c r="AD56" i="11"/>
  <c r="AE56" i="11"/>
  <c r="B57" i="11"/>
  <c r="C57" i="11"/>
  <c r="D57" i="11"/>
  <c r="E57" i="11"/>
  <c r="F57" i="11"/>
  <c r="G57" i="11"/>
  <c r="H57" i="11"/>
  <c r="I57" i="11"/>
  <c r="J57" i="11"/>
  <c r="K57" i="11"/>
  <c r="L57" i="11"/>
  <c r="M57" i="11"/>
  <c r="N57" i="11"/>
  <c r="O57" i="11"/>
  <c r="P57" i="11"/>
  <c r="Q57" i="11"/>
  <c r="R57" i="11"/>
  <c r="S57" i="11"/>
  <c r="U57" i="11"/>
  <c r="V57" i="11"/>
  <c r="W57" i="11"/>
  <c r="X57" i="11"/>
  <c r="Y57" i="11"/>
  <c r="Z57" i="11"/>
  <c r="AA57" i="11"/>
  <c r="AB57" i="11"/>
  <c r="AD57" i="11"/>
  <c r="AE57" i="11"/>
  <c r="B58" i="11"/>
  <c r="C58" i="11"/>
  <c r="D58" i="11"/>
  <c r="E58" i="11"/>
  <c r="F58" i="11"/>
  <c r="G58" i="11"/>
  <c r="H58" i="11"/>
  <c r="I58" i="11"/>
  <c r="J58" i="11"/>
  <c r="K58" i="11"/>
  <c r="L58" i="11"/>
  <c r="M58" i="11"/>
  <c r="N58" i="11"/>
  <c r="O58" i="11"/>
  <c r="P58" i="11"/>
  <c r="Q58" i="11"/>
  <c r="R58" i="11"/>
  <c r="S58" i="11"/>
  <c r="U58" i="11"/>
  <c r="V58" i="11"/>
  <c r="W58" i="11"/>
  <c r="X58" i="11"/>
  <c r="Y58" i="11"/>
  <c r="Z58" i="11"/>
  <c r="AA58" i="11"/>
  <c r="AB58" i="11"/>
  <c r="AD58" i="11"/>
  <c r="AE58" i="11"/>
  <c r="B59" i="11"/>
  <c r="C59" i="11"/>
  <c r="D59" i="11"/>
  <c r="E59" i="11"/>
  <c r="F59" i="11"/>
  <c r="G59" i="11"/>
  <c r="H59" i="11"/>
  <c r="I59" i="11"/>
  <c r="J59" i="11"/>
  <c r="K59" i="11"/>
  <c r="L59" i="11"/>
  <c r="M59" i="11"/>
  <c r="N59" i="11"/>
  <c r="O59" i="11"/>
  <c r="P59" i="11"/>
  <c r="Q59" i="11"/>
  <c r="R59" i="11"/>
  <c r="S59" i="11"/>
  <c r="U59" i="11"/>
  <c r="V59" i="11"/>
  <c r="W59" i="11"/>
  <c r="X59" i="11"/>
  <c r="Y59" i="11"/>
  <c r="Z59" i="11"/>
  <c r="AA59" i="11"/>
  <c r="AB59" i="11"/>
  <c r="AD59" i="11"/>
  <c r="AE59" i="11"/>
  <c r="B60" i="11"/>
  <c r="C60" i="11"/>
  <c r="D60" i="11"/>
  <c r="E60" i="11"/>
  <c r="F60" i="11"/>
  <c r="G60" i="11"/>
  <c r="H60" i="11"/>
  <c r="I60" i="11"/>
  <c r="J60" i="11"/>
  <c r="K60" i="11"/>
  <c r="L60" i="11"/>
  <c r="M60" i="11"/>
  <c r="N60" i="11"/>
  <c r="O60" i="11"/>
  <c r="P60" i="11"/>
  <c r="Q60" i="11"/>
  <c r="R60" i="11"/>
  <c r="S60" i="11"/>
  <c r="U60" i="11"/>
  <c r="V60" i="11"/>
  <c r="W60" i="11"/>
  <c r="X60" i="11"/>
  <c r="Y60" i="11"/>
  <c r="Z60" i="11"/>
  <c r="AA60" i="11"/>
  <c r="AB60" i="11"/>
  <c r="AD60" i="11"/>
  <c r="AE60" i="11"/>
  <c r="B61" i="11"/>
  <c r="C61" i="11"/>
  <c r="D61" i="11"/>
  <c r="E61" i="11"/>
  <c r="F61" i="11"/>
  <c r="G61" i="11"/>
  <c r="H61" i="11"/>
  <c r="I61" i="11"/>
  <c r="J61" i="11"/>
  <c r="K61" i="11"/>
  <c r="L61" i="11"/>
  <c r="M61" i="11"/>
  <c r="N61" i="11"/>
  <c r="O61" i="11"/>
  <c r="P61" i="11"/>
  <c r="Q61" i="11"/>
  <c r="R61" i="11"/>
  <c r="S61" i="11"/>
  <c r="U61" i="11"/>
  <c r="V61" i="11"/>
  <c r="W61" i="11"/>
  <c r="X61" i="11"/>
  <c r="Y61" i="11"/>
  <c r="Z61" i="11"/>
  <c r="AA61" i="11"/>
  <c r="AB61" i="11"/>
  <c r="AD61" i="11"/>
  <c r="AE61" i="11"/>
  <c r="B62" i="11"/>
  <c r="C62" i="11"/>
  <c r="D62" i="11"/>
  <c r="E62" i="11"/>
  <c r="F62" i="11"/>
  <c r="G62" i="11"/>
  <c r="H62" i="11"/>
  <c r="I62" i="11"/>
  <c r="J62" i="11"/>
  <c r="K62" i="11"/>
  <c r="L62" i="11"/>
  <c r="M62" i="11"/>
  <c r="N62" i="11"/>
  <c r="O62" i="11"/>
  <c r="P62" i="11"/>
  <c r="Q62" i="11"/>
  <c r="R62" i="11"/>
  <c r="S62" i="11"/>
  <c r="U62" i="11"/>
  <c r="V62" i="11"/>
  <c r="W62" i="11"/>
  <c r="X62" i="11"/>
  <c r="Y62" i="11"/>
  <c r="Z62" i="11"/>
  <c r="AA62" i="11"/>
  <c r="AB62" i="11"/>
  <c r="AD62" i="11"/>
  <c r="AE62" i="11"/>
  <c r="B63" i="11"/>
  <c r="C63" i="11"/>
  <c r="D63" i="11"/>
  <c r="E63" i="11"/>
  <c r="F63" i="11"/>
  <c r="G63" i="11"/>
  <c r="H63" i="11"/>
  <c r="I63" i="11"/>
  <c r="J63" i="11"/>
  <c r="K63" i="11"/>
  <c r="L63" i="11"/>
  <c r="M63" i="11"/>
  <c r="N63" i="11"/>
  <c r="O63" i="11"/>
  <c r="P63" i="11"/>
  <c r="Q63" i="11"/>
  <c r="R63" i="11"/>
  <c r="S63" i="11"/>
  <c r="U63" i="11"/>
  <c r="V63" i="11"/>
  <c r="W63" i="11"/>
  <c r="X63" i="11"/>
  <c r="Y63" i="11"/>
  <c r="Z63" i="11"/>
  <c r="AA63" i="11"/>
  <c r="AB63" i="11"/>
  <c r="AD63" i="11"/>
  <c r="AE63" i="11"/>
  <c r="B64" i="11"/>
  <c r="C64" i="11"/>
  <c r="D64" i="11"/>
  <c r="E64" i="11"/>
  <c r="F64" i="11"/>
  <c r="G64" i="11"/>
  <c r="H64" i="11"/>
  <c r="I64" i="11"/>
  <c r="J64" i="11"/>
  <c r="K64" i="11"/>
  <c r="L64" i="11"/>
  <c r="M64" i="11"/>
  <c r="N64" i="11"/>
  <c r="O64" i="11"/>
  <c r="P64" i="11"/>
  <c r="Q64" i="11"/>
  <c r="R64" i="11"/>
  <c r="S64" i="11"/>
  <c r="U64" i="11"/>
  <c r="V64" i="11"/>
  <c r="W64" i="11"/>
  <c r="X64" i="11"/>
  <c r="Y64" i="11"/>
  <c r="Z64" i="11"/>
  <c r="AA64" i="11"/>
  <c r="AB64" i="11"/>
  <c r="AD64" i="11"/>
  <c r="AE64" i="11"/>
  <c r="B65" i="11"/>
  <c r="C65" i="11"/>
  <c r="D65" i="11"/>
  <c r="E65" i="11"/>
  <c r="F65" i="11"/>
  <c r="G65" i="11"/>
  <c r="H65" i="11"/>
  <c r="I65" i="11"/>
  <c r="J65" i="11"/>
  <c r="K65" i="11"/>
  <c r="L65" i="11"/>
  <c r="M65" i="11"/>
  <c r="N65" i="11"/>
  <c r="O65" i="11"/>
  <c r="P65" i="11"/>
  <c r="Q65" i="11"/>
  <c r="R65" i="11"/>
  <c r="S65" i="11"/>
  <c r="U65" i="11"/>
  <c r="V65" i="11"/>
  <c r="W65" i="11"/>
  <c r="X65" i="11"/>
  <c r="Y65" i="11"/>
  <c r="Z65" i="11"/>
  <c r="AA65" i="11"/>
  <c r="AB65" i="11"/>
  <c r="AD65" i="11"/>
  <c r="AE65" i="11"/>
  <c r="B66" i="11"/>
  <c r="C66" i="11"/>
  <c r="D66" i="11"/>
  <c r="E66" i="11"/>
  <c r="F66" i="11"/>
  <c r="G66" i="11"/>
  <c r="H66" i="11"/>
  <c r="I66" i="11"/>
  <c r="J66" i="11"/>
  <c r="K66" i="11"/>
  <c r="L66" i="11"/>
  <c r="M66" i="11"/>
  <c r="N66" i="11"/>
  <c r="O66" i="11"/>
  <c r="P66" i="11"/>
  <c r="Q66" i="11"/>
  <c r="R66" i="11"/>
  <c r="S66" i="11"/>
  <c r="U66" i="11"/>
  <c r="V66" i="11"/>
  <c r="W66" i="11"/>
  <c r="X66" i="11"/>
  <c r="Y66" i="11"/>
  <c r="Z66" i="11"/>
  <c r="AA66" i="11"/>
  <c r="AB66" i="11"/>
  <c r="AD66" i="11"/>
  <c r="AE66" i="11"/>
  <c r="B67" i="11"/>
  <c r="C67" i="11"/>
  <c r="D67" i="11"/>
  <c r="E67" i="11"/>
  <c r="F67" i="11"/>
  <c r="G67" i="11"/>
  <c r="H67" i="11"/>
  <c r="I67" i="11"/>
  <c r="J67" i="11"/>
  <c r="K67" i="11"/>
  <c r="L67" i="11"/>
  <c r="M67" i="11"/>
  <c r="N67" i="11"/>
  <c r="O67" i="11"/>
  <c r="P67" i="11"/>
  <c r="Q67" i="11"/>
  <c r="R67" i="11"/>
  <c r="S67" i="11"/>
  <c r="U67" i="11"/>
  <c r="V67" i="11"/>
  <c r="W67" i="11"/>
  <c r="X67" i="11"/>
  <c r="Y67" i="11"/>
  <c r="Z67" i="11"/>
  <c r="AA67" i="11"/>
  <c r="AB67" i="11"/>
  <c r="AD67" i="11"/>
  <c r="AE67" i="11"/>
  <c r="B68" i="11"/>
  <c r="C68" i="11"/>
  <c r="D68" i="11"/>
  <c r="E68" i="11"/>
  <c r="F68" i="11"/>
  <c r="G68" i="11"/>
  <c r="H68" i="11"/>
  <c r="I68" i="11"/>
  <c r="J68" i="11"/>
  <c r="K68" i="11"/>
  <c r="L68" i="11"/>
  <c r="M68" i="11"/>
  <c r="N68" i="11"/>
  <c r="O68" i="11"/>
  <c r="P68" i="11"/>
  <c r="Q68" i="11"/>
  <c r="R68" i="11"/>
  <c r="S68" i="11"/>
  <c r="U68" i="11"/>
  <c r="V68" i="11"/>
  <c r="W68" i="11"/>
  <c r="X68" i="11"/>
  <c r="Y68" i="11"/>
  <c r="Z68" i="11"/>
  <c r="AA68" i="11"/>
  <c r="AB68" i="11"/>
  <c r="AD68" i="11"/>
  <c r="AE68" i="11"/>
  <c r="B69" i="11"/>
  <c r="C69" i="11"/>
  <c r="D69" i="11"/>
  <c r="E69" i="11"/>
  <c r="F69" i="11"/>
  <c r="G69" i="11"/>
  <c r="H69" i="11"/>
  <c r="I69" i="11"/>
  <c r="J69" i="11"/>
  <c r="K69" i="11"/>
  <c r="L69" i="11"/>
  <c r="M69" i="11"/>
  <c r="N69" i="11"/>
  <c r="O69" i="11"/>
  <c r="P69" i="11"/>
  <c r="Q69" i="11"/>
  <c r="R69" i="11"/>
  <c r="S69" i="11"/>
  <c r="U69" i="11"/>
  <c r="V69" i="11"/>
  <c r="W69" i="11"/>
  <c r="X69" i="11"/>
  <c r="Y69" i="11"/>
  <c r="Z69" i="11"/>
  <c r="AA69" i="11"/>
  <c r="AB69" i="11"/>
  <c r="AD69" i="11"/>
  <c r="AE69" i="11"/>
  <c r="B70" i="11"/>
  <c r="C70" i="11"/>
  <c r="D70" i="11"/>
  <c r="E70" i="11"/>
  <c r="F70" i="11"/>
  <c r="G70" i="11"/>
  <c r="H70" i="11"/>
  <c r="I70" i="11"/>
  <c r="J70" i="11"/>
  <c r="K70" i="11"/>
  <c r="L70" i="11"/>
  <c r="M70" i="11"/>
  <c r="N70" i="11"/>
  <c r="O70" i="11"/>
  <c r="P70" i="11"/>
  <c r="Q70" i="11"/>
  <c r="R70" i="11"/>
  <c r="S70" i="11"/>
  <c r="U70" i="11"/>
  <c r="V70" i="11"/>
  <c r="W70" i="11"/>
  <c r="X70" i="11"/>
  <c r="Y70" i="11"/>
  <c r="Z70" i="11"/>
  <c r="AA70" i="11"/>
  <c r="AB70" i="11"/>
  <c r="AD70" i="11"/>
  <c r="AE70" i="11"/>
  <c r="B71" i="11"/>
  <c r="C71" i="11"/>
  <c r="D71" i="11"/>
  <c r="E71" i="11"/>
  <c r="F71" i="11"/>
  <c r="G71" i="11"/>
  <c r="H71" i="11"/>
  <c r="I71" i="11"/>
  <c r="J71" i="11"/>
  <c r="K71" i="11"/>
  <c r="L71" i="11"/>
  <c r="M71" i="11"/>
  <c r="N71" i="11"/>
  <c r="O71" i="11"/>
  <c r="P71" i="11"/>
  <c r="Q71" i="11"/>
  <c r="R71" i="11"/>
  <c r="S71" i="11"/>
  <c r="U71" i="11"/>
  <c r="V71" i="11"/>
  <c r="W71" i="11"/>
  <c r="X71" i="11"/>
  <c r="Y71" i="11"/>
  <c r="Z71" i="11"/>
  <c r="AA71" i="11"/>
  <c r="AB71" i="11"/>
  <c r="AD71" i="11"/>
  <c r="AE71" i="11"/>
  <c r="B72" i="11"/>
  <c r="C72" i="11"/>
  <c r="D72" i="11"/>
  <c r="E72" i="11"/>
  <c r="F72" i="11"/>
  <c r="G72" i="11"/>
  <c r="H72" i="11"/>
  <c r="I72" i="11"/>
  <c r="J72" i="11"/>
  <c r="K72" i="11"/>
  <c r="L72" i="11"/>
  <c r="M72" i="11"/>
  <c r="N72" i="11"/>
  <c r="O72" i="11"/>
  <c r="P72" i="11"/>
  <c r="Q72" i="11"/>
  <c r="R72" i="11"/>
  <c r="S72" i="11"/>
  <c r="U72" i="11"/>
  <c r="V72" i="11"/>
  <c r="W72" i="11"/>
  <c r="X72" i="11"/>
  <c r="Y72" i="11"/>
  <c r="Z72" i="11"/>
  <c r="AA72" i="11"/>
  <c r="AB72" i="11"/>
  <c r="AD72" i="11"/>
  <c r="AE72" i="11"/>
  <c r="B73" i="11"/>
  <c r="C73" i="11"/>
  <c r="D73" i="11"/>
  <c r="E73" i="11"/>
  <c r="F73" i="11"/>
  <c r="G73" i="11"/>
  <c r="H73" i="11"/>
  <c r="I73" i="11"/>
  <c r="J73" i="11"/>
  <c r="K73" i="11"/>
  <c r="L73" i="11"/>
  <c r="M73" i="11"/>
  <c r="N73" i="11"/>
  <c r="O73" i="11"/>
  <c r="P73" i="11"/>
  <c r="Q73" i="11"/>
  <c r="R73" i="11"/>
  <c r="S73" i="11"/>
  <c r="U73" i="11"/>
  <c r="V73" i="11"/>
  <c r="W73" i="11"/>
  <c r="X73" i="11"/>
  <c r="Y73" i="11"/>
  <c r="Z73" i="11"/>
  <c r="AA73" i="11"/>
  <c r="AB73" i="11"/>
  <c r="AD73" i="11"/>
  <c r="AE73" i="11"/>
  <c r="B74" i="11"/>
  <c r="C74" i="11"/>
  <c r="D74" i="11"/>
  <c r="E74" i="11"/>
  <c r="F74" i="11"/>
  <c r="G74" i="11"/>
  <c r="H74" i="11"/>
  <c r="I74" i="11"/>
  <c r="J74" i="11"/>
  <c r="K74" i="11"/>
  <c r="L74" i="11"/>
  <c r="M74" i="11"/>
  <c r="N74" i="11"/>
  <c r="O74" i="11"/>
  <c r="P74" i="11"/>
  <c r="Q74" i="11"/>
  <c r="R74" i="11"/>
  <c r="S74" i="11"/>
  <c r="U74" i="11"/>
  <c r="V74" i="11"/>
  <c r="W74" i="11"/>
  <c r="X74" i="11"/>
  <c r="Y74" i="11"/>
  <c r="Z74" i="11"/>
  <c r="AA74" i="11"/>
  <c r="AB74" i="11"/>
  <c r="AD74" i="11"/>
  <c r="AE74" i="11"/>
  <c r="B75" i="11"/>
  <c r="C75" i="11"/>
  <c r="D75" i="11"/>
  <c r="E75" i="11"/>
  <c r="F75" i="11"/>
  <c r="G75" i="11"/>
  <c r="H75" i="11"/>
  <c r="I75" i="11"/>
  <c r="J75" i="11"/>
  <c r="K75" i="11"/>
  <c r="L75" i="11"/>
  <c r="M75" i="11"/>
  <c r="N75" i="11"/>
  <c r="O75" i="11"/>
  <c r="P75" i="11"/>
  <c r="Q75" i="11"/>
  <c r="R75" i="11"/>
  <c r="S75" i="11"/>
  <c r="U75" i="11"/>
  <c r="V75" i="11"/>
  <c r="W75" i="11"/>
  <c r="X75" i="11"/>
  <c r="Y75" i="11"/>
  <c r="Z75" i="11"/>
  <c r="AA75" i="11"/>
  <c r="AB75" i="11"/>
  <c r="AD75" i="11"/>
  <c r="AE75" i="11"/>
  <c r="B76" i="11"/>
  <c r="C76" i="11"/>
  <c r="D76" i="11"/>
  <c r="E76" i="11"/>
  <c r="F76" i="11"/>
  <c r="G76" i="11"/>
  <c r="H76" i="11"/>
  <c r="I76" i="11"/>
  <c r="J76" i="11"/>
  <c r="K76" i="11"/>
  <c r="L76" i="11"/>
  <c r="M76" i="11"/>
  <c r="N76" i="11"/>
  <c r="O76" i="11"/>
  <c r="P76" i="11"/>
  <c r="Q76" i="11"/>
  <c r="R76" i="11"/>
  <c r="S76" i="11"/>
  <c r="U76" i="11"/>
  <c r="V76" i="11"/>
  <c r="W76" i="11"/>
  <c r="X76" i="11"/>
  <c r="Y76" i="11"/>
  <c r="Z76" i="11"/>
  <c r="AA76" i="11"/>
  <c r="AB76" i="11"/>
  <c r="AD76" i="11"/>
  <c r="AE76" i="11"/>
  <c r="B77" i="11"/>
  <c r="C77" i="11"/>
  <c r="D77" i="11"/>
  <c r="E77" i="11"/>
  <c r="F77" i="11"/>
  <c r="G77" i="11"/>
  <c r="H77" i="11"/>
  <c r="I77" i="11"/>
  <c r="J77" i="11"/>
  <c r="K77" i="11"/>
  <c r="L77" i="11"/>
  <c r="M77" i="11"/>
  <c r="N77" i="11"/>
  <c r="O77" i="11"/>
  <c r="P77" i="11"/>
  <c r="Q77" i="11"/>
  <c r="R77" i="11"/>
  <c r="S77" i="11"/>
  <c r="U77" i="11"/>
  <c r="V77" i="11"/>
  <c r="W77" i="11"/>
  <c r="X77" i="11"/>
  <c r="Y77" i="11"/>
  <c r="Z77" i="11"/>
  <c r="AA77" i="11"/>
  <c r="AB77" i="11"/>
  <c r="AD77" i="11"/>
  <c r="AE77" i="11"/>
  <c r="B78" i="11"/>
  <c r="C78" i="11"/>
  <c r="D78" i="11"/>
  <c r="E78" i="11"/>
  <c r="F78" i="11"/>
  <c r="G78" i="11"/>
  <c r="H78" i="11"/>
  <c r="I78" i="11"/>
  <c r="J78" i="11"/>
  <c r="K78" i="11"/>
  <c r="L78" i="11"/>
  <c r="M78" i="11"/>
  <c r="N78" i="11"/>
  <c r="O78" i="11"/>
  <c r="P78" i="11"/>
  <c r="Q78" i="11"/>
  <c r="R78" i="11"/>
  <c r="S78" i="11"/>
  <c r="U78" i="11"/>
  <c r="V78" i="11"/>
  <c r="W78" i="11"/>
  <c r="X78" i="11"/>
  <c r="Y78" i="11"/>
  <c r="Z78" i="11"/>
  <c r="AA78" i="11"/>
  <c r="AB78" i="11"/>
  <c r="AD78" i="11"/>
  <c r="AE78" i="11"/>
  <c r="B79" i="11"/>
  <c r="C79" i="11"/>
  <c r="D79" i="11"/>
  <c r="E79" i="11"/>
  <c r="F79" i="11"/>
  <c r="G79" i="11"/>
  <c r="H79" i="11"/>
  <c r="I79" i="11"/>
  <c r="J79" i="11"/>
  <c r="K79" i="11"/>
  <c r="L79" i="11"/>
  <c r="M79" i="11"/>
  <c r="N79" i="11"/>
  <c r="O79" i="11"/>
  <c r="P79" i="11"/>
  <c r="Q79" i="11"/>
  <c r="R79" i="11"/>
  <c r="S79" i="11"/>
  <c r="U79" i="11"/>
  <c r="V79" i="11"/>
  <c r="W79" i="11"/>
  <c r="X79" i="11"/>
  <c r="Y79" i="11"/>
  <c r="Z79" i="11"/>
  <c r="AA79" i="11"/>
  <c r="AB79" i="11"/>
  <c r="AD79" i="11"/>
  <c r="AE79" i="11"/>
  <c r="B80" i="11"/>
  <c r="C80" i="11"/>
  <c r="D80" i="11"/>
  <c r="E80" i="11"/>
  <c r="F80" i="11"/>
  <c r="G80" i="11"/>
  <c r="H80" i="11"/>
  <c r="I80" i="11"/>
  <c r="J80" i="11"/>
  <c r="K80" i="11"/>
  <c r="L80" i="11"/>
  <c r="M80" i="11"/>
  <c r="N80" i="11"/>
  <c r="O80" i="11"/>
  <c r="P80" i="11"/>
  <c r="Q80" i="11"/>
  <c r="R80" i="11"/>
  <c r="S80" i="11"/>
  <c r="U80" i="11"/>
  <c r="V80" i="11"/>
  <c r="W80" i="11"/>
  <c r="X80" i="11"/>
  <c r="Y80" i="11"/>
  <c r="Z80" i="11"/>
  <c r="AA80" i="11"/>
  <c r="AB80" i="11"/>
  <c r="AD80" i="11"/>
  <c r="AE80" i="11"/>
  <c r="B81" i="11"/>
  <c r="C81" i="11"/>
  <c r="D81" i="11"/>
  <c r="E81" i="11"/>
  <c r="F81" i="11"/>
  <c r="G81" i="11"/>
  <c r="H81" i="11"/>
  <c r="I81" i="11"/>
  <c r="J81" i="11"/>
  <c r="K81" i="11"/>
  <c r="L81" i="11"/>
  <c r="M81" i="11"/>
  <c r="N81" i="11"/>
  <c r="O81" i="11"/>
  <c r="P81" i="11"/>
  <c r="Q81" i="11"/>
  <c r="R81" i="11"/>
  <c r="S81" i="11"/>
  <c r="U81" i="11"/>
  <c r="V81" i="11"/>
  <c r="W81" i="11"/>
  <c r="X81" i="11"/>
  <c r="Y81" i="11"/>
  <c r="Z81" i="11"/>
  <c r="AA81" i="11"/>
  <c r="AB81" i="11"/>
  <c r="AD81" i="11"/>
  <c r="AE81" i="11"/>
  <c r="B82" i="11"/>
  <c r="C82" i="11"/>
  <c r="D82" i="11"/>
  <c r="E82" i="11"/>
  <c r="F82" i="11"/>
  <c r="G82" i="11"/>
  <c r="H82" i="11"/>
  <c r="I82" i="11"/>
  <c r="J82" i="11"/>
  <c r="K82" i="11"/>
  <c r="L82" i="11"/>
  <c r="M82" i="11"/>
  <c r="N82" i="11"/>
  <c r="O82" i="11"/>
  <c r="P82" i="11"/>
  <c r="Q82" i="11"/>
  <c r="R82" i="11"/>
  <c r="S82" i="11"/>
  <c r="U82" i="11"/>
  <c r="V82" i="11"/>
  <c r="W82" i="11"/>
  <c r="X82" i="11"/>
  <c r="Y82" i="11"/>
  <c r="Z82" i="11"/>
  <c r="AA82" i="11"/>
  <c r="AB82" i="11"/>
  <c r="AD82" i="11"/>
  <c r="AE82" i="11"/>
  <c r="B83" i="11"/>
  <c r="C83" i="11"/>
  <c r="D83" i="11"/>
  <c r="E83" i="11"/>
  <c r="F83" i="11"/>
  <c r="G83" i="11"/>
  <c r="H83" i="11"/>
  <c r="I83" i="11"/>
  <c r="J83" i="11"/>
  <c r="K83" i="11"/>
  <c r="L83" i="11"/>
  <c r="M83" i="11"/>
  <c r="N83" i="11"/>
  <c r="O83" i="11"/>
  <c r="P83" i="11"/>
  <c r="Q83" i="11"/>
  <c r="R83" i="11"/>
  <c r="S83" i="11"/>
  <c r="U83" i="11"/>
  <c r="V83" i="11"/>
  <c r="W83" i="11"/>
  <c r="X83" i="11"/>
  <c r="Y83" i="11"/>
  <c r="Z83" i="11"/>
  <c r="AA83" i="11"/>
  <c r="AB83" i="11"/>
  <c r="AD83" i="11"/>
  <c r="AE83" i="11"/>
  <c r="B84" i="11"/>
  <c r="C84" i="11"/>
  <c r="D84" i="11"/>
  <c r="E84" i="11"/>
  <c r="F84" i="11"/>
  <c r="G84" i="11"/>
  <c r="H84" i="11"/>
  <c r="I84" i="11"/>
  <c r="J84" i="11"/>
  <c r="K84" i="11"/>
  <c r="L84" i="11"/>
  <c r="M84" i="11"/>
  <c r="N84" i="11"/>
  <c r="O84" i="11"/>
  <c r="P84" i="11"/>
  <c r="Q84" i="11"/>
  <c r="R84" i="11"/>
  <c r="S84" i="11"/>
  <c r="U84" i="11"/>
  <c r="V84" i="11"/>
  <c r="W84" i="11"/>
  <c r="X84" i="11"/>
  <c r="Y84" i="11"/>
  <c r="Z84" i="11"/>
  <c r="AA84" i="11"/>
  <c r="AB84" i="11"/>
  <c r="AD84" i="11"/>
  <c r="AE84" i="11"/>
  <c r="B85" i="11"/>
  <c r="C85" i="11"/>
  <c r="D85" i="11"/>
  <c r="E85" i="11"/>
  <c r="F85" i="11"/>
  <c r="G85" i="11"/>
  <c r="H85" i="11"/>
  <c r="I85" i="11"/>
  <c r="J85" i="11"/>
  <c r="K85" i="11"/>
  <c r="L85" i="11"/>
  <c r="M85" i="11"/>
  <c r="N85" i="11"/>
  <c r="O85" i="11"/>
  <c r="P85" i="11"/>
  <c r="Q85" i="11"/>
  <c r="R85" i="11"/>
  <c r="S85" i="11"/>
  <c r="U85" i="11"/>
  <c r="V85" i="11"/>
  <c r="W85" i="11"/>
  <c r="X85" i="11"/>
  <c r="Y85" i="11"/>
  <c r="Z85" i="11"/>
  <c r="AA85" i="11"/>
  <c r="AB85" i="11"/>
  <c r="AD85" i="11"/>
  <c r="AE85" i="11"/>
  <c r="B86" i="11"/>
  <c r="C86" i="11"/>
  <c r="D86" i="11"/>
  <c r="E86" i="11"/>
  <c r="F86" i="11"/>
  <c r="G86" i="11"/>
  <c r="H86" i="11"/>
  <c r="I86" i="11"/>
  <c r="J86" i="11"/>
  <c r="K86" i="11"/>
  <c r="L86" i="11"/>
  <c r="M86" i="11"/>
  <c r="N86" i="11"/>
  <c r="O86" i="11"/>
  <c r="P86" i="11"/>
  <c r="Q86" i="11"/>
  <c r="R86" i="11"/>
  <c r="S86" i="11"/>
  <c r="U86" i="11"/>
  <c r="V86" i="11"/>
  <c r="W86" i="11"/>
  <c r="X86" i="11"/>
  <c r="Y86" i="11"/>
  <c r="Z86" i="11"/>
  <c r="AA86" i="11"/>
  <c r="AB86" i="11"/>
  <c r="AD86" i="11"/>
  <c r="AE86" i="11"/>
  <c r="B87" i="11"/>
  <c r="C87" i="11"/>
  <c r="D87" i="11"/>
  <c r="E87" i="11"/>
  <c r="F87" i="11"/>
  <c r="G87" i="11"/>
  <c r="H87" i="11"/>
  <c r="I87" i="11"/>
  <c r="J87" i="11"/>
  <c r="K87" i="11"/>
  <c r="L87" i="11"/>
  <c r="M87" i="11"/>
  <c r="N87" i="11"/>
  <c r="O87" i="11"/>
  <c r="P87" i="11"/>
  <c r="Q87" i="11"/>
  <c r="R87" i="11"/>
  <c r="S87" i="11"/>
  <c r="U87" i="11"/>
  <c r="V87" i="11"/>
  <c r="W87" i="11"/>
  <c r="X87" i="11"/>
  <c r="Y87" i="11"/>
  <c r="Z87" i="11"/>
  <c r="AA87" i="11"/>
  <c r="AB87" i="11"/>
  <c r="AD87" i="11"/>
  <c r="AE87" i="11"/>
  <c r="B88" i="11"/>
  <c r="C88" i="11"/>
  <c r="D88" i="11"/>
  <c r="E88" i="11"/>
  <c r="F88" i="11"/>
  <c r="G88" i="11"/>
  <c r="H88" i="11"/>
  <c r="I88" i="11"/>
  <c r="J88" i="11"/>
  <c r="K88" i="11"/>
  <c r="L88" i="11"/>
  <c r="M88" i="11"/>
  <c r="N88" i="11"/>
  <c r="O88" i="11"/>
  <c r="P88" i="11"/>
  <c r="Q88" i="11"/>
  <c r="R88" i="11"/>
  <c r="S88" i="11"/>
  <c r="U88" i="11"/>
  <c r="V88" i="11"/>
  <c r="W88" i="11"/>
  <c r="X88" i="11"/>
  <c r="Y88" i="11"/>
  <c r="Z88" i="11"/>
  <c r="AA88" i="11"/>
  <c r="AB88" i="11"/>
  <c r="AD88" i="11"/>
  <c r="AE88" i="11"/>
  <c r="B89" i="11"/>
  <c r="C89" i="11"/>
  <c r="D89" i="11"/>
  <c r="E89" i="11"/>
  <c r="F89" i="11"/>
  <c r="G89" i="11"/>
  <c r="H89" i="11"/>
  <c r="I89" i="11"/>
  <c r="J89" i="11"/>
  <c r="K89" i="11"/>
  <c r="L89" i="11"/>
  <c r="M89" i="11"/>
  <c r="N89" i="11"/>
  <c r="O89" i="11"/>
  <c r="P89" i="11"/>
  <c r="Q89" i="11"/>
  <c r="R89" i="11"/>
  <c r="S89" i="11"/>
  <c r="U89" i="11"/>
  <c r="V89" i="11"/>
  <c r="W89" i="11"/>
  <c r="X89" i="11"/>
  <c r="Y89" i="11"/>
  <c r="Z89" i="11"/>
  <c r="AA89" i="11"/>
  <c r="AB89" i="11"/>
  <c r="AD89" i="11"/>
  <c r="AE89" i="11"/>
  <c r="B90" i="11"/>
  <c r="C90" i="11"/>
  <c r="D90" i="11"/>
  <c r="E90" i="11"/>
  <c r="F90" i="11"/>
  <c r="G90" i="11"/>
  <c r="H90" i="11"/>
  <c r="I90" i="11"/>
  <c r="J90" i="11"/>
  <c r="K90" i="11"/>
  <c r="L90" i="11"/>
  <c r="M90" i="11"/>
  <c r="N90" i="11"/>
  <c r="O90" i="11"/>
  <c r="P90" i="11"/>
  <c r="Q90" i="11"/>
  <c r="R90" i="11"/>
  <c r="S90" i="11"/>
  <c r="U90" i="11"/>
  <c r="V90" i="11"/>
  <c r="W90" i="11"/>
  <c r="X90" i="11"/>
  <c r="Y90" i="11"/>
  <c r="Z90" i="11"/>
  <c r="AA90" i="11"/>
  <c r="AB90" i="11"/>
  <c r="AD90" i="11"/>
  <c r="AE90" i="11"/>
  <c r="B91" i="11"/>
  <c r="C91" i="11"/>
  <c r="D91" i="11"/>
  <c r="E91" i="11"/>
  <c r="F91" i="11"/>
  <c r="G91" i="11"/>
  <c r="H91" i="11"/>
  <c r="I91" i="11"/>
  <c r="J91" i="11"/>
  <c r="K91" i="11"/>
  <c r="L91" i="11"/>
  <c r="M91" i="11"/>
  <c r="N91" i="11"/>
  <c r="O91" i="11"/>
  <c r="P91" i="11"/>
  <c r="Q91" i="11"/>
  <c r="R91" i="11"/>
  <c r="S91" i="11"/>
  <c r="U91" i="11"/>
  <c r="V91" i="11"/>
  <c r="W91" i="11"/>
  <c r="X91" i="11"/>
  <c r="Y91" i="11"/>
  <c r="Z91" i="11"/>
  <c r="AA91" i="11"/>
  <c r="AB91" i="11"/>
  <c r="AD91" i="11"/>
  <c r="AE91" i="11"/>
  <c r="B92" i="11"/>
  <c r="C92" i="11"/>
  <c r="D92" i="11"/>
  <c r="E92" i="11"/>
  <c r="F92" i="11"/>
  <c r="G92" i="11"/>
  <c r="H92" i="11"/>
  <c r="I92" i="11"/>
  <c r="J92" i="11"/>
  <c r="K92" i="11"/>
  <c r="L92" i="11"/>
  <c r="M92" i="11"/>
  <c r="N92" i="11"/>
  <c r="O92" i="11"/>
  <c r="P92" i="11"/>
  <c r="Q92" i="11"/>
  <c r="R92" i="11"/>
  <c r="S92" i="11"/>
  <c r="U92" i="11"/>
  <c r="V92" i="11"/>
  <c r="W92" i="11"/>
  <c r="X92" i="11"/>
  <c r="Y92" i="11"/>
  <c r="Z92" i="11"/>
  <c r="AA92" i="11"/>
  <c r="AB92" i="11"/>
  <c r="AD92" i="11"/>
  <c r="AE92" i="11"/>
  <c r="B93" i="11"/>
  <c r="C93" i="11"/>
  <c r="D93" i="11"/>
  <c r="E93" i="11"/>
  <c r="F93" i="11"/>
  <c r="G93" i="11"/>
  <c r="H93" i="11"/>
  <c r="I93" i="11"/>
  <c r="J93" i="11"/>
  <c r="K93" i="11"/>
  <c r="L93" i="11"/>
  <c r="M93" i="11"/>
  <c r="N93" i="11"/>
  <c r="O93" i="11"/>
  <c r="P93" i="11"/>
  <c r="Q93" i="11"/>
  <c r="R93" i="11"/>
  <c r="S93" i="11"/>
  <c r="U93" i="11"/>
  <c r="V93" i="11"/>
  <c r="W93" i="11"/>
  <c r="X93" i="11"/>
  <c r="Y93" i="11"/>
  <c r="Z93" i="11"/>
  <c r="AA93" i="11"/>
  <c r="AB93" i="11"/>
  <c r="AD93" i="11"/>
  <c r="AE93" i="11"/>
  <c r="B94" i="11"/>
  <c r="C94" i="11"/>
  <c r="D94" i="11"/>
  <c r="E94" i="11"/>
  <c r="F94" i="11"/>
  <c r="G94" i="11"/>
  <c r="H94" i="11"/>
  <c r="I94" i="11"/>
  <c r="J94" i="11"/>
  <c r="K94" i="11"/>
  <c r="L94" i="11"/>
  <c r="M94" i="11"/>
  <c r="N94" i="11"/>
  <c r="O94" i="11"/>
  <c r="P94" i="11"/>
  <c r="Q94" i="11"/>
  <c r="R94" i="11"/>
  <c r="S94" i="11"/>
  <c r="U94" i="11"/>
  <c r="V94" i="11"/>
  <c r="W94" i="11"/>
  <c r="X94" i="11"/>
  <c r="Y94" i="11"/>
  <c r="Z94" i="11"/>
  <c r="AA94" i="11"/>
  <c r="AB94" i="11"/>
  <c r="AD94" i="11"/>
  <c r="AE94" i="11"/>
  <c r="B95" i="11"/>
  <c r="C95" i="11"/>
  <c r="D95" i="11"/>
  <c r="E95" i="11"/>
  <c r="F95" i="11"/>
  <c r="G95" i="11"/>
  <c r="H95" i="11"/>
  <c r="I95" i="11"/>
  <c r="J95" i="11"/>
  <c r="K95" i="11"/>
  <c r="L95" i="11"/>
  <c r="M95" i="11"/>
  <c r="N95" i="11"/>
  <c r="O95" i="11"/>
  <c r="P95" i="11"/>
  <c r="Q95" i="11"/>
  <c r="R95" i="11"/>
  <c r="S95" i="11"/>
  <c r="U95" i="11"/>
  <c r="V95" i="11"/>
  <c r="W95" i="11"/>
  <c r="X95" i="11"/>
  <c r="Y95" i="11"/>
  <c r="Z95" i="11"/>
  <c r="AA95" i="11"/>
  <c r="AB95" i="11"/>
  <c r="AD95" i="11"/>
  <c r="AE95" i="11"/>
  <c r="B96" i="11"/>
  <c r="C96" i="11"/>
  <c r="D96" i="11"/>
  <c r="E96" i="11"/>
  <c r="F96" i="11"/>
  <c r="G96" i="11"/>
  <c r="H96" i="11"/>
  <c r="I96" i="11"/>
  <c r="J96" i="11"/>
  <c r="K96" i="11"/>
  <c r="L96" i="11"/>
  <c r="M96" i="11"/>
  <c r="N96" i="11"/>
  <c r="O96" i="11"/>
  <c r="P96" i="11"/>
  <c r="Q96" i="11"/>
  <c r="R96" i="11"/>
  <c r="S96" i="11"/>
  <c r="U96" i="11"/>
  <c r="V96" i="11"/>
  <c r="W96" i="11"/>
  <c r="X96" i="11"/>
  <c r="Y96" i="11"/>
  <c r="Z96" i="11"/>
  <c r="AA96" i="11"/>
  <c r="AB96" i="11"/>
  <c r="AD96" i="11"/>
  <c r="AE96" i="11"/>
  <c r="B97" i="11"/>
  <c r="C97" i="11"/>
  <c r="D97" i="11"/>
  <c r="E97" i="11"/>
  <c r="F97" i="11"/>
  <c r="G97" i="11"/>
  <c r="H97" i="11"/>
  <c r="I97" i="11"/>
  <c r="J97" i="11"/>
  <c r="K97" i="11"/>
  <c r="L97" i="11"/>
  <c r="M97" i="11"/>
  <c r="N97" i="11"/>
  <c r="O97" i="11"/>
  <c r="P97" i="11"/>
  <c r="Q97" i="11"/>
  <c r="R97" i="11"/>
  <c r="S97" i="11"/>
  <c r="U97" i="11"/>
  <c r="V97" i="11"/>
  <c r="W97" i="11"/>
  <c r="X97" i="11"/>
  <c r="Y97" i="11"/>
  <c r="Z97" i="11"/>
  <c r="AA97" i="11"/>
  <c r="AB97" i="11"/>
  <c r="AD97" i="11"/>
  <c r="AE97" i="11"/>
  <c r="B98" i="11"/>
  <c r="C98" i="11"/>
  <c r="D98" i="11"/>
  <c r="E98" i="11"/>
  <c r="F98" i="11"/>
  <c r="G98" i="11"/>
  <c r="H98" i="11"/>
  <c r="I98" i="11"/>
  <c r="J98" i="11"/>
  <c r="K98" i="11"/>
  <c r="L98" i="11"/>
  <c r="M98" i="11"/>
  <c r="N98" i="11"/>
  <c r="O98" i="11"/>
  <c r="P98" i="11"/>
  <c r="Q98" i="11"/>
  <c r="R98" i="11"/>
  <c r="S98" i="11"/>
  <c r="U98" i="11"/>
  <c r="V98" i="11"/>
  <c r="W98" i="11"/>
  <c r="X98" i="11"/>
  <c r="Y98" i="11"/>
  <c r="Z98" i="11"/>
  <c r="AA98" i="11"/>
  <c r="AB98" i="11"/>
  <c r="AD98" i="11"/>
  <c r="AE98" i="11"/>
  <c r="B99" i="11"/>
  <c r="C99" i="11"/>
  <c r="D99" i="11"/>
  <c r="E99" i="11"/>
  <c r="F99" i="11"/>
  <c r="G99" i="11"/>
  <c r="H99" i="11"/>
  <c r="I99" i="11"/>
  <c r="J99" i="11"/>
  <c r="K99" i="11"/>
  <c r="L99" i="11"/>
  <c r="M99" i="11"/>
  <c r="N99" i="11"/>
  <c r="O99" i="11"/>
  <c r="P99" i="11"/>
  <c r="Q99" i="11"/>
  <c r="R99" i="11"/>
  <c r="S99" i="11"/>
  <c r="U99" i="11"/>
  <c r="V99" i="11"/>
  <c r="W99" i="11"/>
  <c r="X99" i="11"/>
  <c r="Y99" i="11"/>
  <c r="Z99" i="11"/>
  <c r="AA99" i="11"/>
  <c r="AB99" i="11"/>
  <c r="AD99" i="11"/>
  <c r="AE99" i="11"/>
  <c r="B100" i="11"/>
  <c r="C100" i="11"/>
  <c r="D100" i="11"/>
  <c r="E100" i="11"/>
  <c r="F100" i="11"/>
  <c r="G100" i="11"/>
  <c r="H100" i="11"/>
  <c r="I100" i="11"/>
  <c r="J100" i="11"/>
  <c r="K100" i="11"/>
  <c r="L100" i="11"/>
  <c r="M100" i="11"/>
  <c r="N100" i="11"/>
  <c r="O100" i="11"/>
  <c r="P100" i="11"/>
  <c r="Q100" i="11"/>
  <c r="R100" i="11"/>
  <c r="S100" i="11"/>
  <c r="U100" i="11"/>
  <c r="V100" i="11"/>
  <c r="W100" i="11"/>
  <c r="X100" i="11"/>
  <c r="Y100" i="11"/>
  <c r="Z100" i="11"/>
  <c r="AA100" i="11"/>
  <c r="AB100" i="11"/>
  <c r="AD100" i="11"/>
  <c r="AE100" i="11"/>
  <c r="B101" i="11"/>
  <c r="C101" i="11"/>
  <c r="D101" i="11"/>
  <c r="E101" i="11"/>
  <c r="F101" i="11"/>
  <c r="G101" i="11"/>
  <c r="H101" i="11"/>
  <c r="I101" i="11"/>
  <c r="J101" i="11"/>
  <c r="K101" i="11"/>
  <c r="L101" i="11"/>
  <c r="M101" i="11"/>
  <c r="N101" i="11"/>
  <c r="O101" i="11"/>
  <c r="P101" i="11"/>
  <c r="Q101" i="11"/>
  <c r="R101" i="11"/>
  <c r="S101" i="11"/>
  <c r="U101" i="11"/>
  <c r="V101" i="11"/>
  <c r="W101" i="11"/>
  <c r="X101" i="11"/>
  <c r="Y101" i="11"/>
  <c r="Z101" i="11"/>
  <c r="AA101" i="11"/>
  <c r="AB101" i="11"/>
  <c r="AD101" i="11"/>
  <c r="AE101"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D4" i="24" l="1"/>
  <c r="AC1103" i="11" s="1"/>
  <c r="AD5" i="24"/>
  <c r="AC1104" i="11" s="1"/>
  <c r="AD6" i="24"/>
  <c r="AC1105" i="11" s="1"/>
  <c r="AD7" i="24"/>
  <c r="AC1106" i="11" s="1"/>
  <c r="AD8" i="24"/>
  <c r="AC1107" i="11" s="1"/>
  <c r="AD9" i="24"/>
  <c r="AC1108" i="11" s="1"/>
  <c r="AD10" i="24"/>
  <c r="AC1109" i="11" s="1"/>
  <c r="AD11" i="24"/>
  <c r="AC1110" i="11" s="1"/>
  <c r="AD12" i="24"/>
  <c r="AC1111" i="11" s="1"/>
  <c r="AD13" i="24"/>
  <c r="AC1112" i="11" s="1"/>
  <c r="AD14" i="24"/>
  <c r="AC1113" i="11" s="1"/>
  <c r="AD15" i="24"/>
  <c r="AC1114" i="11" s="1"/>
  <c r="AD16" i="24"/>
  <c r="AC1115" i="11" s="1"/>
  <c r="AD17" i="24"/>
  <c r="AC1116" i="11" s="1"/>
  <c r="AD18" i="24"/>
  <c r="AC1117" i="11" s="1"/>
  <c r="AD19" i="24"/>
  <c r="AC1118" i="11" s="1"/>
  <c r="AD20" i="24"/>
  <c r="AC1119" i="11" s="1"/>
  <c r="AD21" i="24"/>
  <c r="AC1120" i="11" s="1"/>
  <c r="AD22" i="24"/>
  <c r="AC1121" i="11" s="1"/>
  <c r="AD23" i="24"/>
  <c r="AC1122" i="11" s="1"/>
  <c r="AD24" i="24"/>
  <c r="AC1123" i="11" s="1"/>
  <c r="AD25" i="24"/>
  <c r="AC1124" i="11" s="1"/>
  <c r="AD26" i="24"/>
  <c r="AC1125" i="11" s="1"/>
  <c r="AD27" i="24"/>
  <c r="AC1126" i="11" s="1"/>
  <c r="AD28" i="24"/>
  <c r="AC1127" i="11" s="1"/>
  <c r="AD29" i="24"/>
  <c r="AC1128" i="11" s="1"/>
  <c r="AD30" i="24"/>
  <c r="AC1129" i="11" s="1"/>
  <c r="AD31" i="24"/>
  <c r="AC1130" i="11" s="1"/>
  <c r="AD32" i="24"/>
  <c r="AC1131" i="11" s="1"/>
  <c r="AD33" i="24"/>
  <c r="AC1132" i="11" s="1"/>
  <c r="AD34" i="24"/>
  <c r="AC1133" i="11" s="1"/>
  <c r="AD35" i="24"/>
  <c r="AC1134" i="11" s="1"/>
  <c r="AD36" i="24"/>
  <c r="AC1135" i="11" s="1"/>
  <c r="AD37" i="24"/>
  <c r="AC1136" i="11" s="1"/>
  <c r="AD38" i="24"/>
  <c r="AC1137" i="11" s="1"/>
  <c r="AD39" i="24"/>
  <c r="AC1138" i="11" s="1"/>
  <c r="AD40" i="24"/>
  <c r="AC1139" i="11" s="1"/>
  <c r="AD41" i="24"/>
  <c r="AC1140" i="11" s="1"/>
  <c r="AD42" i="24"/>
  <c r="AC1141" i="11" s="1"/>
  <c r="AD43" i="24"/>
  <c r="AC1142" i="11" s="1"/>
  <c r="AD44" i="24"/>
  <c r="AC1143" i="11" s="1"/>
  <c r="AD45" i="24"/>
  <c r="AC1144" i="11" s="1"/>
  <c r="AD46" i="24"/>
  <c r="AC1145" i="11" s="1"/>
  <c r="AD47" i="24"/>
  <c r="AC1146" i="11" s="1"/>
  <c r="AD48" i="24"/>
  <c r="AC1147" i="11" s="1"/>
  <c r="AD49" i="24"/>
  <c r="AC1148" i="11" s="1"/>
  <c r="AD50" i="24"/>
  <c r="AC1149" i="11" s="1"/>
  <c r="AD51" i="24"/>
  <c r="AC1150" i="11" s="1"/>
  <c r="AD52" i="24"/>
  <c r="AC1151" i="11" s="1"/>
  <c r="AD53" i="24"/>
  <c r="AC1152" i="11" s="1"/>
  <c r="AD54" i="24"/>
  <c r="AC1153" i="11" s="1"/>
  <c r="AD55" i="24"/>
  <c r="AC1154" i="11" s="1"/>
  <c r="AD56" i="24"/>
  <c r="AC1155" i="11" s="1"/>
  <c r="AD57" i="24"/>
  <c r="AC1156" i="11" s="1"/>
  <c r="AD58" i="24"/>
  <c r="AC1157" i="11" s="1"/>
  <c r="AD59" i="24"/>
  <c r="AC1158" i="11" s="1"/>
  <c r="AD60" i="24"/>
  <c r="AC1159" i="11" s="1"/>
  <c r="AD61" i="24"/>
  <c r="AC1160" i="11" s="1"/>
  <c r="AD62" i="24"/>
  <c r="AC1161" i="11" s="1"/>
  <c r="AD63" i="24"/>
  <c r="AC1162" i="11" s="1"/>
  <c r="AD64" i="24"/>
  <c r="AC1163" i="11" s="1"/>
  <c r="AD65" i="24"/>
  <c r="AC1164" i="11" s="1"/>
  <c r="AD66" i="24"/>
  <c r="AC1165" i="11" s="1"/>
  <c r="AD67" i="24"/>
  <c r="AC1166" i="11" s="1"/>
  <c r="AD68" i="24"/>
  <c r="AC1167" i="11" s="1"/>
  <c r="AD69" i="24"/>
  <c r="AC1168" i="11" s="1"/>
  <c r="AD70" i="24"/>
  <c r="AC1169" i="11" s="1"/>
  <c r="AD71" i="24"/>
  <c r="AC1170" i="11" s="1"/>
  <c r="AD72" i="24"/>
  <c r="AC1171" i="11" s="1"/>
  <c r="AD73" i="24"/>
  <c r="AC1172" i="11" s="1"/>
  <c r="AD74" i="24"/>
  <c r="AC1173" i="11" s="1"/>
  <c r="AD75" i="24"/>
  <c r="AC1174" i="11" s="1"/>
  <c r="AD76" i="24"/>
  <c r="AC1175" i="11" s="1"/>
  <c r="AD77" i="24"/>
  <c r="AC1176" i="11" s="1"/>
  <c r="AD78" i="24"/>
  <c r="AC1177" i="11" s="1"/>
  <c r="AD79" i="24"/>
  <c r="AC1178" i="11" s="1"/>
  <c r="AD80" i="24"/>
  <c r="AC1179" i="11" s="1"/>
  <c r="AD81" i="24"/>
  <c r="AC1180" i="11" s="1"/>
  <c r="AD82" i="24"/>
  <c r="AC1181" i="11" s="1"/>
  <c r="AD83" i="24"/>
  <c r="AC1182" i="11" s="1"/>
  <c r="AD84" i="24"/>
  <c r="AC1183" i="11" s="1"/>
  <c r="AD85" i="24"/>
  <c r="AC1184" i="11" s="1"/>
  <c r="AD86" i="24"/>
  <c r="AC1185" i="11" s="1"/>
  <c r="AD87" i="24"/>
  <c r="AC1186" i="11" s="1"/>
  <c r="AD88" i="24"/>
  <c r="AC1187" i="11" s="1"/>
  <c r="AD89" i="24"/>
  <c r="AC1188" i="11" s="1"/>
  <c r="AD90" i="24"/>
  <c r="AC1189" i="11" s="1"/>
  <c r="AD91" i="24"/>
  <c r="AC1190" i="11" s="1"/>
  <c r="AD92" i="24"/>
  <c r="AC1191" i="11" s="1"/>
  <c r="AD93" i="24"/>
  <c r="AC1192" i="11" s="1"/>
  <c r="AD94" i="24"/>
  <c r="AC1193" i="11" s="1"/>
  <c r="AD95" i="24"/>
  <c r="AC1194" i="11" s="1"/>
  <c r="AD96" i="24"/>
  <c r="AC1195" i="11" s="1"/>
  <c r="AD97" i="24"/>
  <c r="AC1196" i="11" s="1"/>
  <c r="AD98" i="24"/>
  <c r="AC1197" i="11" s="1"/>
  <c r="AD99" i="24"/>
  <c r="AC1198" i="11" s="1"/>
  <c r="AD100" i="24"/>
  <c r="AC1199" i="11" s="1"/>
  <c r="AD101" i="24"/>
  <c r="AC1200" i="11" s="1"/>
  <c r="AD102" i="24"/>
  <c r="AC1201" i="11" s="1"/>
  <c r="AD3" i="24"/>
  <c r="AC1102" i="11" s="1"/>
  <c r="AD4" i="23"/>
  <c r="AC1003" i="11" s="1"/>
  <c r="AD5" i="23"/>
  <c r="AC1004" i="11" s="1"/>
  <c r="AD6" i="23"/>
  <c r="AC1005" i="11" s="1"/>
  <c r="AD7" i="23"/>
  <c r="AC1006" i="11" s="1"/>
  <c r="AD8" i="23"/>
  <c r="AC1007" i="11" s="1"/>
  <c r="AD9" i="23"/>
  <c r="AC1008" i="11" s="1"/>
  <c r="AD10" i="23"/>
  <c r="AC1009" i="11" s="1"/>
  <c r="AD11" i="23"/>
  <c r="AC1010" i="11" s="1"/>
  <c r="AD12" i="23"/>
  <c r="AC1011" i="11" s="1"/>
  <c r="AD13" i="23"/>
  <c r="AC1012" i="11" s="1"/>
  <c r="AD14" i="23"/>
  <c r="AC1013" i="11" s="1"/>
  <c r="AD15" i="23"/>
  <c r="AC1014" i="11" s="1"/>
  <c r="AD16" i="23"/>
  <c r="AC1015" i="11" s="1"/>
  <c r="AD17" i="23"/>
  <c r="AC1016" i="11" s="1"/>
  <c r="AD18" i="23"/>
  <c r="AC1017" i="11" s="1"/>
  <c r="AD19" i="23"/>
  <c r="AC1018" i="11" s="1"/>
  <c r="AD20" i="23"/>
  <c r="AC1019" i="11" s="1"/>
  <c r="AD21" i="23"/>
  <c r="AC1020" i="11" s="1"/>
  <c r="AD22" i="23"/>
  <c r="AC1021" i="11" s="1"/>
  <c r="AD23" i="23"/>
  <c r="AC1022" i="11" s="1"/>
  <c r="AD24" i="23"/>
  <c r="AC1023" i="11" s="1"/>
  <c r="AD25" i="23"/>
  <c r="AC1024" i="11" s="1"/>
  <c r="AD26" i="23"/>
  <c r="AC1025" i="11" s="1"/>
  <c r="AD27" i="23"/>
  <c r="AC1026" i="11" s="1"/>
  <c r="AD28" i="23"/>
  <c r="AC1027" i="11" s="1"/>
  <c r="AD29" i="23"/>
  <c r="AC1028" i="11" s="1"/>
  <c r="AD30" i="23"/>
  <c r="AC1029" i="11" s="1"/>
  <c r="AD31" i="23"/>
  <c r="AC1030" i="11" s="1"/>
  <c r="AD32" i="23"/>
  <c r="AC1031" i="11" s="1"/>
  <c r="AD33" i="23"/>
  <c r="AC1032" i="11" s="1"/>
  <c r="AD34" i="23"/>
  <c r="AC1033" i="11" s="1"/>
  <c r="AD35" i="23"/>
  <c r="AC1034" i="11" s="1"/>
  <c r="AD36" i="23"/>
  <c r="AC1035" i="11" s="1"/>
  <c r="AD37" i="23"/>
  <c r="AC1036" i="11" s="1"/>
  <c r="AD38" i="23"/>
  <c r="AC1037" i="11" s="1"/>
  <c r="AD39" i="23"/>
  <c r="AC1038" i="11" s="1"/>
  <c r="AD40" i="23"/>
  <c r="AC1039" i="11" s="1"/>
  <c r="AD41" i="23"/>
  <c r="AC1040" i="11" s="1"/>
  <c r="AD42" i="23"/>
  <c r="AC1041" i="11" s="1"/>
  <c r="AD43" i="23"/>
  <c r="AC1042" i="11" s="1"/>
  <c r="AD44" i="23"/>
  <c r="AC1043" i="11" s="1"/>
  <c r="AD45" i="23"/>
  <c r="AC1044" i="11" s="1"/>
  <c r="AD46" i="23"/>
  <c r="AC1045" i="11" s="1"/>
  <c r="AD47" i="23"/>
  <c r="AC1046" i="11" s="1"/>
  <c r="AD48" i="23"/>
  <c r="AC1047" i="11" s="1"/>
  <c r="AD49" i="23"/>
  <c r="AC1048" i="11" s="1"/>
  <c r="AD50" i="23"/>
  <c r="AC1049" i="11" s="1"/>
  <c r="AD51" i="23"/>
  <c r="AC1050" i="11" s="1"/>
  <c r="AD52" i="23"/>
  <c r="AC1051" i="11" s="1"/>
  <c r="AD53" i="23"/>
  <c r="AC1052" i="11" s="1"/>
  <c r="AD54" i="23"/>
  <c r="AC1053" i="11" s="1"/>
  <c r="AD55" i="23"/>
  <c r="AC1054" i="11" s="1"/>
  <c r="AD56" i="23"/>
  <c r="AC1055" i="11" s="1"/>
  <c r="AD57" i="23"/>
  <c r="AC1056" i="11" s="1"/>
  <c r="AD58" i="23"/>
  <c r="AC1057" i="11" s="1"/>
  <c r="AD59" i="23"/>
  <c r="AC1058" i="11" s="1"/>
  <c r="AD60" i="23"/>
  <c r="AC1059" i="11" s="1"/>
  <c r="AD61" i="23"/>
  <c r="AC1060" i="11" s="1"/>
  <c r="AD62" i="23"/>
  <c r="AC1061" i="11" s="1"/>
  <c r="AD63" i="23"/>
  <c r="AC1062" i="11" s="1"/>
  <c r="AD64" i="23"/>
  <c r="AC1063" i="11" s="1"/>
  <c r="AD65" i="23"/>
  <c r="AC1064" i="11" s="1"/>
  <c r="AD66" i="23"/>
  <c r="AC1065" i="11" s="1"/>
  <c r="AD67" i="23"/>
  <c r="AC1066" i="11" s="1"/>
  <c r="AD68" i="23"/>
  <c r="AC1067" i="11" s="1"/>
  <c r="AD69" i="23"/>
  <c r="AC1068" i="11" s="1"/>
  <c r="AD70" i="23"/>
  <c r="AC1069" i="11" s="1"/>
  <c r="AD71" i="23"/>
  <c r="AC1070" i="11" s="1"/>
  <c r="AD72" i="23"/>
  <c r="AC1071" i="11" s="1"/>
  <c r="AD73" i="23"/>
  <c r="AC1072" i="11" s="1"/>
  <c r="AD74" i="23"/>
  <c r="AC1073" i="11" s="1"/>
  <c r="AD75" i="23"/>
  <c r="AC1074" i="11" s="1"/>
  <c r="AD76" i="23"/>
  <c r="AC1075" i="11" s="1"/>
  <c r="AD77" i="23"/>
  <c r="AC1076" i="11" s="1"/>
  <c r="AD78" i="23"/>
  <c r="AC1077" i="11" s="1"/>
  <c r="AD79" i="23"/>
  <c r="AC1078" i="11" s="1"/>
  <c r="AD80" i="23"/>
  <c r="AC1079" i="11" s="1"/>
  <c r="AD81" i="23"/>
  <c r="AC1080" i="11" s="1"/>
  <c r="AD82" i="23"/>
  <c r="AC1081" i="11" s="1"/>
  <c r="AD83" i="23"/>
  <c r="AC1082" i="11" s="1"/>
  <c r="AD84" i="23"/>
  <c r="AC1083" i="11" s="1"/>
  <c r="AD85" i="23"/>
  <c r="AC1084" i="11" s="1"/>
  <c r="AD86" i="23"/>
  <c r="AC1085" i="11" s="1"/>
  <c r="AD87" i="23"/>
  <c r="AC1086" i="11" s="1"/>
  <c r="AD88" i="23"/>
  <c r="AC1087" i="11" s="1"/>
  <c r="AD89" i="23"/>
  <c r="AC1088" i="11" s="1"/>
  <c r="AD90" i="23"/>
  <c r="AC1089" i="11" s="1"/>
  <c r="AD91" i="23"/>
  <c r="AC1090" i="11" s="1"/>
  <c r="AD92" i="23"/>
  <c r="AC1091" i="11" s="1"/>
  <c r="AD93" i="23"/>
  <c r="AC1092" i="11" s="1"/>
  <c r="AD94" i="23"/>
  <c r="AC1093" i="11" s="1"/>
  <c r="AD95" i="23"/>
  <c r="AC1094" i="11" s="1"/>
  <c r="AD96" i="23"/>
  <c r="AC1095" i="11" s="1"/>
  <c r="AD97" i="23"/>
  <c r="AC1096" i="11" s="1"/>
  <c r="AD98" i="23"/>
  <c r="AC1097" i="11" s="1"/>
  <c r="AD99" i="23"/>
  <c r="AC1098" i="11" s="1"/>
  <c r="AD100" i="23"/>
  <c r="AC1099" i="11" s="1"/>
  <c r="AD101" i="23"/>
  <c r="AC1100" i="11" s="1"/>
  <c r="AD102" i="23"/>
  <c r="AC1101" i="11" s="1"/>
  <c r="AD3" i="23"/>
  <c r="AC1002" i="11" s="1"/>
  <c r="AD4" i="22"/>
  <c r="AC903" i="11" s="1"/>
  <c r="AD5" i="22"/>
  <c r="AC904" i="11" s="1"/>
  <c r="AD6" i="22"/>
  <c r="AC905" i="11" s="1"/>
  <c r="AD7" i="22"/>
  <c r="AC906" i="11" s="1"/>
  <c r="AD8" i="22"/>
  <c r="AC907" i="11" s="1"/>
  <c r="AD9" i="22"/>
  <c r="AC908" i="11" s="1"/>
  <c r="AD10" i="22"/>
  <c r="AC909" i="11" s="1"/>
  <c r="AD11" i="22"/>
  <c r="AC910" i="11" s="1"/>
  <c r="AD12" i="22"/>
  <c r="AC911" i="11" s="1"/>
  <c r="AD13" i="22"/>
  <c r="AC912" i="11" s="1"/>
  <c r="AD14" i="22"/>
  <c r="AC913" i="11" s="1"/>
  <c r="AD15" i="22"/>
  <c r="AC914" i="11" s="1"/>
  <c r="AD16" i="22"/>
  <c r="AC915" i="11" s="1"/>
  <c r="AD17" i="22"/>
  <c r="AC916" i="11" s="1"/>
  <c r="AD18" i="22"/>
  <c r="AC917" i="11" s="1"/>
  <c r="AD19" i="22"/>
  <c r="AC918" i="11" s="1"/>
  <c r="AD20" i="22"/>
  <c r="AC919" i="11" s="1"/>
  <c r="AD21" i="22"/>
  <c r="AC920" i="11" s="1"/>
  <c r="AD22" i="22"/>
  <c r="AC921" i="11" s="1"/>
  <c r="AD23" i="22"/>
  <c r="AC922" i="11" s="1"/>
  <c r="AD24" i="22"/>
  <c r="AC923" i="11" s="1"/>
  <c r="AD25" i="22"/>
  <c r="AC924" i="11" s="1"/>
  <c r="AD26" i="22"/>
  <c r="AC925" i="11" s="1"/>
  <c r="AD27" i="22"/>
  <c r="AC926" i="11" s="1"/>
  <c r="AD28" i="22"/>
  <c r="AC927" i="11" s="1"/>
  <c r="AD29" i="22"/>
  <c r="AC928" i="11" s="1"/>
  <c r="AD30" i="22"/>
  <c r="AC929" i="11" s="1"/>
  <c r="AD31" i="22"/>
  <c r="AC930" i="11" s="1"/>
  <c r="AD32" i="22"/>
  <c r="AC931" i="11" s="1"/>
  <c r="AD33" i="22"/>
  <c r="AC932" i="11" s="1"/>
  <c r="AD34" i="22"/>
  <c r="AC933" i="11" s="1"/>
  <c r="AD35" i="22"/>
  <c r="AC934" i="11" s="1"/>
  <c r="AD36" i="22"/>
  <c r="AC935" i="11" s="1"/>
  <c r="AD37" i="22"/>
  <c r="AC936" i="11" s="1"/>
  <c r="AD38" i="22"/>
  <c r="AC937" i="11" s="1"/>
  <c r="AD39" i="22"/>
  <c r="AC938" i="11" s="1"/>
  <c r="AD40" i="22"/>
  <c r="AC939" i="11" s="1"/>
  <c r="AD41" i="22"/>
  <c r="AC940" i="11" s="1"/>
  <c r="AD42" i="22"/>
  <c r="AC941" i="11" s="1"/>
  <c r="AD43" i="22"/>
  <c r="AC942" i="11" s="1"/>
  <c r="AD44" i="22"/>
  <c r="AC943" i="11" s="1"/>
  <c r="AD45" i="22"/>
  <c r="AC944" i="11" s="1"/>
  <c r="AD46" i="22"/>
  <c r="AC945" i="11" s="1"/>
  <c r="AD47" i="22"/>
  <c r="AC946" i="11" s="1"/>
  <c r="AD48" i="22"/>
  <c r="AC947" i="11" s="1"/>
  <c r="AD49" i="22"/>
  <c r="AC948" i="11" s="1"/>
  <c r="AD50" i="22"/>
  <c r="AC949" i="11" s="1"/>
  <c r="AD51" i="22"/>
  <c r="AC950" i="11" s="1"/>
  <c r="AD52" i="22"/>
  <c r="AC951" i="11" s="1"/>
  <c r="AD53" i="22"/>
  <c r="AC952" i="11" s="1"/>
  <c r="AD54" i="22"/>
  <c r="AC953" i="11" s="1"/>
  <c r="AD55" i="22"/>
  <c r="AC954" i="11" s="1"/>
  <c r="AD56" i="22"/>
  <c r="AC955" i="11" s="1"/>
  <c r="AD57" i="22"/>
  <c r="AC956" i="11" s="1"/>
  <c r="AD58" i="22"/>
  <c r="AC957" i="11" s="1"/>
  <c r="AD59" i="22"/>
  <c r="AC958" i="11" s="1"/>
  <c r="AD60" i="22"/>
  <c r="AC959" i="11" s="1"/>
  <c r="AD61" i="22"/>
  <c r="AC960" i="11" s="1"/>
  <c r="AD62" i="22"/>
  <c r="AC961" i="11" s="1"/>
  <c r="AD63" i="22"/>
  <c r="AC962" i="11" s="1"/>
  <c r="AD64" i="22"/>
  <c r="AC963" i="11" s="1"/>
  <c r="AD65" i="22"/>
  <c r="AC964" i="11" s="1"/>
  <c r="AD66" i="22"/>
  <c r="AC965" i="11" s="1"/>
  <c r="AD67" i="22"/>
  <c r="AC966" i="11" s="1"/>
  <c r="AD68" i="22"/>
  <c r="AC967" i="11" s="1"/>
  <c r="AD69" i="22"/>
  <c r="AC968" i="11" s="1"/>
  <c r="AD70" i="22"/>
  <c r="AC969" i="11" s="1"/>
  <c r="AD71" i="22"/>
  <c r="AC970" i="11" s="1"/>
  <c r="AD72" i="22"/>
  <c r="AC971" i="11" s="1"/>
  <c r="AD73" i="22"/>
  <c r="AC972" i="11" s="1"/>
  <c r="AD74" i="22"/>
  <c r="AC973" i="11" s="1"/>
  <c r="AD75" i="22"/>
  <c r="AC974" i="11" s="1"/>
  <c r="AD76" i="22"/>
  <c r="AC975" i="11" s="1"/>
  <c r="AD77" i="22"/>
  <c r="AC976" i="11" s="1"/>
  <c r="AD78" i="22"/>
  <c r="AC977" i="11" s="1"/>
  <c r="AD79" i="22"/>
  <c r="AC978" i="11" s="1"/>
  <c r="AD80" i="22"/>
  <c r="AC979" i="11" s="1"/>
  <c r="AD81" i="22"/>
  <c r="AC980" i="11" s="1"/>
  <c r="AD82" i="22"/>
  <c r="AC981" i="11" s="1"/>
  <c r="AD83" i="22"/>
  <c r="AC982" i="11" s="1"/>
  <c r="AD84" i="22"/>
  <c r="AC983" i="11" s="1"/>
  <c r="AD85" i="22"/>
  <c r="AC984" i="11" s="1"/>
  <c r="AD86" i="22"/>
  <c r="AC985" i="11" s="1"/>
  <c r="AD87" i="22"/>
  <c r="AC986" i="11" s="1"/>
  <c r="AD88" i="22"/>
  <c r="AC987" i="11" s="1"/>
  <c r="AD89" i="22"/>
  <c r="AC988" i="11" s="1"/>
  <c r="AD90" i="22"/>
  <c r="AC989" i="11" s="1"/>
  <c r="AD91" i="22"/>
  <c r="AC990" i="11" s="1"/>
  <c r="AD92" i="22"/>
  <c r="AC991" i="11" s="1"/>
  <c r="AD93" i="22"/>
  <c r="AC992" i="11" s="1"/>
  <c r="AD94" i="22"/>
  <c r="AC993" i="11" s="1"/>
  <c r="AD95" i="22"/>
  <c r="AC994" i="11" s="1"/>
  <c r="AD96" i="22"/>
  <c r="AC995" i="11" s="1"/>
  <c r="AD97" i="22"/>
  <c r="AC996" i="11" s="1"/>
  <c r="AD98" i="22"/>
  <c r="AC997" i="11" s="1"/>
  <c r="AD99" i="22"/>
  <c r="AC998" i="11" s="1"/>
  <c r="AD100" i="22"/>
  <c r="AC999" i="11" s="1"/>
  <c r="AD101" i="22"/>
  <c r="AC1000" i="11" s="1"/>
  <c r="AD102" i="22"/>
  <c r="AC1001" i="11" s="1"/>
  <c r="AD3" i="22"/>
  <c r="AC902" i="11" s="1"/>
  <c r="AD4" i="21"/>
  <c r="AC803" i="11" s="1"/>
  <c r="AD5" i="21"/>
  <c r="AC804" i="11" s="1"/>
  <c r="AD6" i="21"/>
  <c r="AC805" i="11" s="1"/>
  <c r="AD7" i="21"/>
  <c r="AC806" i="11" s="1"/>
  <c r="AD8" i="21"/>
  <c r="AC807" i="11" s="1"/>
  <c r="AD9" i="21"/>
  <c r="AC808" i="11" s="1"/>
  <c r="AD10" i="21"/>
  <c r="AC809" i="11" s="1"/>
  <c r="AD11" i="21"/>
  <c r="AC810" i="11" s="1"/>
  <c r="AD12" i="21"/>
  <c r="AC811" i="11" s="1"/>
  <c r="AD13" i="21"/>
  <c r="AC812" i="11" s="1"/>
  <c r="AD14" i="21"/>
  <c r="AC813" i="11" s="1"/>
  <c r="AD15" i="21"/>
  <c r="AC814" i="11" s="1"/>
  <c r="AD16" i="21"/>
  <c r="AC815" i="11" s="1"/>
  <c r="AD17" i="21"/>
  <c r="AC816" i="11" s="1"/>
  <c r="AD18" i="21"/>
  <c r="AC817" i="11" s="1"/>
  <c r="AD19" i="21"/>
  <c r="AC818" i="11" s="1"/>
  <c r="AD20" i="21"/>
  <c r="AC819" i="11" s="1"/>
  <c r="AD21" i="21"/>
  <c r="AC820" i="11" s="1"/>
  <c r="AD22" i="21"/>
  <c r="AC821" i="11" s="1"/>
  <c r="AD23" i="21"/>
  <c r="AC822" i="11" s="1"/>
  <c r="AD24" i="21"/>
  <c r="AC823" i="11" s="1"/>
  <c r="AD25" i="21"/>
  <c r="AC824" i="11" s="1"/>
  <c r="AD26" i="21"/>
  <c r="AC825" i="11" s="1"/>
  <c r="AD27" i="21"/>
  <c r="AC826" i="11" s="1"/>
  <c r="AD28" i="21"/>
  <c r="AC827" i="11" s="1"/>
  <c r="AD29" i="21"/>
  <c r="AC828" i="11" s="1"/>
  <c r="AD30" i="21"/>
  <c r="AC829" i="11" s="1"/>
  <c r="AD31" i="21"/>
  <c r="AC830" i="11" s="1"/>
  <c r="AD32" i="21"/>
  <c r="AC831" i="11" s="1"/>
  <c r="AD33" i="21"/>
  <c r="AC832" i="11" s="1"/>
  <c r="AD34" i="21"/>
  <c r="AC833" i="11" s="1"/>
  <c r="AD35" i="21"/>
  <c r="AC834" i="11" s="1"/>
  <c r="AD36" i="21"/>
  <c r="AC835" i="11" s="1"/>
  <c r="AD37" i="21"/>
  <c r="AC836" i="11" s="1"/>
  <c r="AD38" i="21"/>
  <c r="AC837" i="11" s="1"/>
  <c r="AD39" i="21"/>
  <c r="AC838" i="11" s="1"/>
  <c r="AD40" i="21"/>
  <c r="AC839" i="11" s="1"/>
  <c r="AD41" i="21"/>
  <c r="AC840" i="11" s="1"/>
  <c r="AD42" i="21"/>
  <c r="AC841" i="11" s="1"/>
  <c r="AD43" i="21"/>
  <c r="AC842" i="11" s="1"/>
  <c r="AD44" i="21"/>
  <c r="AC843" i="11" s="1"/>
  <c r="AD45" i="21"/>
  <c r="AC844" i="11" s="1"/>
  <c r="AD46" i="21"/>
  <c r="AC845" i="11" s="1"/>
  <c r="AD47" i="21"/>
  <c r="AC846" i="11" s="1"/>
  <c r="AD48" i="21"/>
  <c r="AC847" i="11" s="1"/>
  <c r="AD49" i="21"/>
  <c r="AC848" i="11" s="1"/>
  <c r="AD50" i="21"/>
  <c r="AC849" i="11" s="1"/>
  <c r="AD51" i="21"/>
  <c r="AC850" i="11" s="1"/>
  <c r="AD52" i="21"/>
  <c r="AC851" i="11" s="1"/>
  <c r="AD53" i="21"/>
  <c r="AC852" i="11" s="1"/>
  <c r="AD54" i="21"/>
  <c r="AC853" i="11" s="1"/>
  <c r="AD55" i="21"/>
  <c r="AC854" i="11" s="1"/>
  <c r="AD56" i="21"/>
  <c r="AC855" i="11" s="1"/>
  <c r="AD57" i="21"/>
  <c r="AC856" i="11" s="1"/>
  <c r="AD58" i="21"/>
  <c r="AC857" i="11" s="1"/>
  <c r="AD59" i="21"/>
  <c r="AC858" i="11" s="1"/>
  <c r="AD60" i="21"/>
  <c r="AC859" i="11" s="1"/>
  <c r="AD61" i="21"/>
  <c r="AC860" i="11" s="1"/>
  <c r="AD62" i="21"/>
  <c r="AC861" i="11" s="1"/>
  <c r="AD63" i="21"/>
  <c r="AC862" i="11" s="1"/>
  <c r="AD64" i="21"/>
  <c r="AC863" i="11" s="1"/>
  <c r="AD65" i="21"/>
  <c r="AC864" i="11" s="1"/>
  <c r="AD66" i="21"/>
  <c r="AC865" i="11" s="1"/>
  <c r="AD67" i="21"/>
  <c r="AC866" i="11" s="1"/>
  <c r="AD68" i="21"/>
  <c r="AC867" i="11" s="1"/>
  <c r="AD69" i="21"/>
  <c r="AC868" i="11" s="1"/>
  <c r="AD70" i="21"/>
  <c r="AC869" i="11" s="1"/>
  <c r="AD71" i="21"/>
  <c r="AC870" i="11" s="1"/>
  <c r="AD72" i="21"/>
  <c r="AC871" i="11" s="1"/>
  <c r="AD73" i="21"/>
  <c r="AC872" i="11" s="1"/>
  <c r="AD74" i="21"/>
  <c r="AC873" i="11" s="1"/>
  <c r="AD75" i="21"/>
  <c r="AC874" i="11" s="1"/>
  <c r="AD76" i="21"/>
  <c r="AC875" i="11" s="1"/>
  <c r="AD77" i="21"/>
  <c r="AC876" i="11" s="1"/>
  <c r="AD78" i="21"/>
  <c r="AC877" i="11" s="1"/>
  <c r="AD79" i="21"/>
  <c r="AC878" i="11" s="1"/>
  <c r="AD80" i="21"/>
  <c r="AC879" i="11" s="1"/>
  <c r="AD81" i="21"/>
  <c r="AC880" i="11" s="1"/>
  <c r="AD82" i="21"/>
  <c r="AC881" i="11" s="1"/>
  <c r="AD83" i="21"/>
  <c r="AC882" i="11" s="1"/>
  <c r="AD84" i="21"/>
  <c r="AC883" i="11" s="1"/>
  <c r="AD85" i="21"/>
  <c r="AC884" i="11" s="1"/>
  <c r="AD86" i="21"/>
  <c r="AC885" i="11" s="1"/>
  <c r="AD87" i="21"/>
  <c r="AC886" i="11" s="1"/>
  <c r="AD88" i="21"/>
  <c r="AC887" i="11" s="1"/>
  <c r="AD89" i="21"/>
  <c r="AC888" i="11" s="1"/>
  <c r="AD90" i="21"/>
  <c r="AC889" i="11" s="1"/>
  <c r="AD91" i="21"/>
  <c r="AC890" i="11" s="1"/>
  <c r="AD92" i="21"/>
  <c r="AC891" i="11" s="1"/>
  <c r="AD93" i="21"/>
  <c r="AC892" i="11" s="1"/>
  <c r="AD94" i="21"/>
  <c r="AC893" i="11" s="1"/>
  <c r="AD95" i="21"/>
  <c r="AC894" i="11" s="1"/>
  <c r="AD96" i="21"/>
  <c r="AC895" i="11" s="1"/>
  <c r="AD97" i="21"/>
  <c r="AC896" i="11" s="1"/>
  <c r="AD98" i="21"/>
  <c r="AC897" i="11" s="1"/>
  <c r="AD99" i="21"/>
  <c r="AC898" i="11" s="1"/>
  <c r="AD100" i="21"/>
  <c r="AC899" i="11" s="1"/>
  <c r="AD101" i="21"/>
  <c r="AC900" i="11" s="1"/>
  <c r="AD102" i="21"/>
  <c r="AC901" i="11" s="1"/>
  <c r="AD3" i="21"/>
  <c r="AC802" i="11" s="1"/>
  <c r="AD4" i="20"/>
  <c r="AC703" i="11" s="1"/>
  <c r="AD5" i="20"/>
  <c r="AC704" i="11" s="1"/>
  <c r="AD6" i="20"/>
  <c r="AC705" i="11" s="1"/>
  <c r="AD7" i="20"/>
  <c r="AC706" i="11" s="1"/>
  <c r="AD8" i="20"/>
  <c r="AC707" i="11" s="1"/>
  <c r="AD9" i="20"/>
  <c r="AC708" i="11" s="1"/>
  <c r="AD10" i="20"/>
  <c r="AC709" i="11" s="1"/>
  <c r="AD11" i="20"/>
  <c r="AC710" i="11" s="1"/>
  <c r="AD12" i="20"/>
  <c r="AC711" i="11" s="1"/>
  <c r="AD13" i="20"/>
  <c r="AC712" i="11" s="1"/>
  <c r="AD14" i="20"/>
  <c r="AC713" i="11" s="1"/>
  <c r="AD15" i="20"/>
  <c r="AC714" i="11" s="1"/>
  <c r="AD16" i="20"/>
  <c r="AC715" i="11" s="1"/>
  <c r="AD17" i="20"/>
  <c r="AC716" i="11" s="1"/>
  <c r="AD18" i="20"/>
  <c r="AC717" i="11" s="1"/>
  <c r="AD19" i="20"/>
  <c r="AC718" i="11" s="1"/>
  <c r="AD20" i="20"/>
  <c r="AC719" i="11" s="1"/>
  <c r="AD21" i="20"/>
  <c r="AC720" i="11" s="1"/>
  <c r="AD22" i="20"/>
  <c r="AC721" i="11" s="1"/>
  <c r="AD23" i="20"/>
  <c r="AC722" i="11" s="1"/>
  <c r="AD24" i="20"/>
  <c r="AC723" i="11" s="1"/>
  <c r="AD25" i="20"/>
  <c r="AC724" i="11" s="1"/>
  <c r="AD26" i="20"/>
  <c r="AC725" i="11" s="1"/>
  <c r="AD27" i="20"/>
  <c r="AC726" i="11" s="1"/>
  <c r="AD28" i="20"/>
  <c r="AC727" i="11" s="1"/>
  <c r="AD29" i="20"/>
  <c r="AC728" i="11" s="1"/>
  <c r="AD30" i="20"/>
  <c r="AC729" i="11" s="1"/>
  <c r="AD31" i="20"/>
  <c r="AC730" i="11" s="1"/>
  <c r="AD32" i="20"/>
  <c r="AC731" i="11" s="1"/>
  <c r="AD33" i="20"/>
  <c r="AC732" i="11" s="1"/>
  <c r="AD34" i="20"/>
  <c r="AC733" i="11" s="1"/>
  <c r="AD35" i="20"/>
  <c r="AC734" i="11" s="1"/>
  <c r="AD36" i="20"/>
  <c r="AC735" i="11" s="1"/>
  <c r="AD37" i="20"/>
  <c r="AC736" i="11" s="1"/>
  <c r="AD38" i="20"/>
  <c r="AC737" i="11" s="1"/>
  <c r="AD39" i="20"/>
  <c r="AC738" i="11" s="1"/>
  <c r="AD40" i="20"/>
  <c r="AC739" i="11" s="1"/>
  <c r="AD41" i="20"/>
  <c r="AC740" i="11" s="1"/>
  <c r="AD42" i="20"/>
  <c r="AC741" i="11" s="1"/>
  <c r="AD43" i="20"/>
  <c r="AC742" i="11" s="1"/>
  <c r="AD44" i="20"/>
  <c r="AC743" i="11" s="1"/>
  <c r="AD45" i="20"/>
  <c r="AC744" i="11" s="1"/>
  <c r="AD46" i="20"/>
  <c r="AC745" i="11" s="1"/>
  <c r="AD47" i="20"/>
  <c r="AC746" i="11" s="1"/>
  <c r="AD48" i="20"/>
  <c r="AC747" i="11" s="1"/>
  <c r="AD49" i="20"/>
  <c r="AC748" i="11" s="1"/>
  <c r="AD50" i="20"/>
  <c r="AC749" i="11" s="1"/>
  <c r="AD51" i="20"/>
  <c r="AC750" i="11" s="1"/>
  <c r="AD52" i="20"/>
  <c r="AC751" i="11" s="1"/>
  <c r="AD53" i="20"/>
  <c r="AC752" i="11" s="1"/>
  <c r="AD54" i="20"/>
  <c r="AC753" i="11" s="1"/>
  <c r="AD55" i="20"/>
  <c r="AC754" i="11" s="1"/>
  <c r="AD56" i="20"/>
  <c r="AC755" i="11" s="1"/>
  <c r="AD57" i="20"/>
  <c r="AC756" i="11" s="1"/>
  <c r="AD58" i="20"/>
  <c r="AC757" i="11" s="1"/>
  <c r="AD59" i="20"/>
  <c r="AC758" i="11" s="1"/>
  <c r="AD60" i="20"/>
  <c r="AC759" i="11" s="1"/>
  <c r="AD61" i="20"/>
  <c r="AC760" i="11" s="1"/>
  <c r="AD62" i="20"/>
  <c r="AC761" i="11" s="1"/>
  <c r="AD63" i="20"/>
  <c r="AC762" i="11" s="1"/>
  <c r="AD64" i="20"/>
  <c r="AC763" i="11" s="1"/>
  <c r="AD65" i="20"/>
  <c r="AC764" i="11" s="1"/>
  <c r="AD66" i="20"/>
  <c r="AC765" i="11" s="1"/>
  <c r="AD67" i="20"/>
  <c r="AC766" i="11" s="1"/>
  <c r="AD68" i="20"/>
  <c r="AC767" i="11" s="1"/>
  <c r="AD69" i="20"/>
  <c r="AC768" i="11" s="1"/>
  <c r="AD70" i="20"/>
  <c r="AC769" i="11" s="1"/>
  <c r="AD71" i="20"/>
  <c r="AC770" i="11" s="1"/>
  <c r="AD72" i="20"/>
  <c r="AC771" i="11" s="1"/>
  <c r="AD73" i="20"/>
  <c r="AC772" i="11" s="1"/>
  <c r="AD74" i="20"/>
  <c r="AC773" i="11" s="1"/>
  <c r="AD75" i="20"/>
  <c r="AC774" i="11" s="1"/>
  <c r="AD76" i="20"/>
  <c r="AC775" i="11" s="1"/>
  <c r="AD77" i="20"/>
  <c r="AC776" i="11" s="1"/>
  <c r="AD78" i="20"/>
  <c r="AC777" i="11" s="1"/>
  <c r="AD79" i="20"/>
  <c r="AC778" i="11" s="1"/>
  <c r="AD80" i="20"/>
  <c r="AC779" i="11" s="1"/>
  <c r="AD81" i="20"/>
  <c r="AC780" i="11" s="1"/>
  <c r="AD82" i="20"/>
  <c r="AC781" i="11" s="1"/>
  <c r="AD83" i="20"/>
  <c r="AC782" i="11" s="1"/>
  <c r="AD84" i="20"/>
  <c r="AC783" i="11" s="1"/>
  <c r="AD85" i="20"/>
  <c r="AC784" i="11" s="1"/>
  <c r="AD86" i="20"/>
  <c r="AC785" i="11" s="1"/>
  <c r="AD87" i="20"/>
  <c r="AC786" i="11" s="1"/>
  <c r="AD88" i="20"/>
  <c r="AC787" i="11" s="1"/>
  <c r="AD89" i="20"/>
  <c r="AC788" i="11" s="1"/>
  <c r="AD90" i="20"/>
  <c r="AC789" i="11" s="1"/>
  <c r="AD91" i="20"/>
  <c r="AC790" i="11" s="1"/>
  <c r="AD92" i="20"/>
  <c r="AC791" i="11" s="1"/>
  <c r="AD93" i="20"/>
  <c r="AC792" i="11" s="1"/>
  <c r="AD94" i="20"/>
  <c r="AC793" i="11" s="1"/>
  <c r="AD95" i="20"/>
  <c r="AC794" i="11" s="1"/>
  <c r="AD96" i="20"/>
  <c r="AC795" i="11" s="1"/>
  <c r="AD97" i="20"/>
  <c r="AC796" i="11" s="1"/>
  <c r="AD98" i="20"/>
  <c r="AC797" i="11" s="1"/>
  <c r="AD99" i="20"/>
  <c r="AC798" i="11" s="1"/>
  <c r="AD100" i="20"/>
  <c r="AC799" i="11" s="1"/>
  <c r="AD101" i="20"/>
  <c r="AC800" i="11" s="1"/>
  <c r="AD102" i="20"/>
  <c r="AC801" i="11" s="1"/>
  <c r="AD3" i="20"/>
  <c r="AC702" i="11" s="1"/>
  <c r="AD4" i="19"/>
  <c r="AC603" i="11" s="1"/>
  <c r="AD5" i="19"/>
  <c r="AC604" i="11" s="1"/>
  <c r="AD6" i="19"/>
  <c r="AC605" i="11" s="1"/>
  <c r="AD7" i="19"/>
  <c r="AC606" i="11" s="1"/>
  <c r="AD8" i="19"/>
  <c r="AC607" i="11" s="1"/>
  <c r="AD9" i="19"/>
  <c r="AC608" i="11" s="1"/>
  <c r="AD10" i="19"/>
  <c r="AC609" i="11" s="1"/>
  <c r="AD11" i="19"/>
  <c r="AC610" i="11" s="1"/>
  <c r="AD12" i="19"/>
  <c r="AC611" i="11" s="1"/>
  <c r="AD13" i="19"/>
  <c r="AC612" i="11" s="1"/>
  <c r="AD14" i="19"/>
  <c r="AC613" i="11" s="1"/>
  <c r="AD15" i="19"/>
  <c r="AC614" i="11" s="1"/>
  <c r="AD16" i="19"/>
  <c r="AC615" i="11" s="1"/>
  <c r="AD17" i="19"/>
  <c r="AC616" i="11" s="1"/>
  <c r="AD18" i="19"/>
  <c r="AC617" i="11" s="1"/>
  <c r="AD19" i="19"/>
  <c r="AC618" i="11" s="1"/>
  <c r="AD20" i="19"/>
  <c r="AC619" i="11" s="1"/>
  <c r="AD21" i="19"/>
  <c r="AC620" i="11" s="1"/>
  <c r="AD22" i="19"/>
  <c r="AC621" i="11" s="1"/>
  <c r="AD23" i="19"/>
  <c r="AC622" i="11" s="1"/>
  <c r="AD24" i="19"/>
  <c r="AC623" i="11" s="1"/>
  <c r="AD25" i="19"/>
  <c r="AC624" i="11" s="1"/>
  <c r="AD26" i="19"/>
  <c r="AC625" i="11" s="1"/>
  <c r="AD27" i="19"/>
  <c r="AC626" i="11" s="1"/>
  <c r="AD28" i="19"/>
  <c r="AC627" i="11" s="1"/>
  <c r="AD29" i="19"/>
  <c r="AC628" i="11" s="1"/>
  <c r="AD30" i="19"/>
  <c r="AC629" i="11" s="1"/>
  <c r="AD31" i="19"/>
  <c r="AC630" i="11" s="1"/>
  <c r="AD32" i="19"/>
  <c r="AC631" i="11" s="1"/>
  <c r="AD33" i="19"/>
  <c r="AC632" i="11" s="1"/>
  <c r="AD34" i="19"/>
  <c r="AC633" i="11" s="1"/>
  <c r="AD35" i="19"/>
  <c r="AC634" i="11" s="1"/>
  <c r="AD36" i="19"/>
  <c r="AC635" i="11" s="1"/>
  <c r="AD37" i="19"/>
  <c r="AC636" i="11" s="1"/>
  <c r="AD38" i="19"/>
  <c r="AC637" i="11" s="1"/>
  <c r="AD39" i="19"/>
  <c r="AC638" i="11" s="1"/>
  <c r="AD40" i="19"/>
  <c r="AC639" i="11" s="1"/>
  <c r="AD41" i="19"/>
  <c r="AC640" i="11" s="1"/>
  <c r="AD42" i="19"/>
  <c r="AC641" i="11" s="1"/>
  <c r="AD43" i="19"/>
  <c r="AC642" i="11" s="1"/>
  <c r="AD44" i="19"/>
  <c r="AC643" i="11" s="1"/>
  <c r="AD45" i="19"/>
  <c r="AC644" i="11" s="1"/>
  <c r="AD46" i="19"/>
  <c r="AC645" i="11" s="1"/>
  <c r="AD47" i="19"/>
  <c r="AC646" i="11" s="1"/>
  <c r="AD48" i="19"/>
  <c r="AC647" i="11" s="1"/>
  <c r="AD49" i="19"/>
  <c r="AC648" i="11" s="1"/>
  <c r="AD50" i="19"/>
  <c r="AC649" i="11" s="1"/>
  <c r="AD51" i="19"/>
  <c r="AC650" i="11" s="1"/>
  <c r="AD52" i="19"/>
  <c r="AC651" i="11" s="1"/>
  <c r="AD53" i="19"/>
  <c r="AC652" i="11" s="1"/>
  <c r="AD54" i="19"/>
  <c r="AC653" i="11" s="1"/>
  <c r="AD55" i="19"/>
  <c r="AC654" i="11" s="1"/>
  <c r="AD56" i="19"/>
  <c r="AC655" i="11" s="1"/>
  <c r="AD57" i="19"/>
  <c r="AC656" i="11" s="1"/>
  <c r="AD58" i="19"/>
  <c r="AC657" i="11" s="1"/>
  <c r="AD59" i="19"/>
  <c r="AC658" i="11" s="1"/>
  <c r="AD60" i="19"/>
  <c r="AC659" i="11" s="1"/>
  <c r="AD61" i="19"/>
  <c r="AC660" i="11" s="1"/>
  <c r="AD62" i="19"/>
  <c r="AC661" i="11" s="1"/>
  <c r="AD63" i="19"/>
  <c r="AC662" i="11" s="1"/>
  <c r="AD64" i="19"/>
  <c r="AC663" i="11" s="1"/>
  <c r="AD65" i="19"/>
  <c r="AC664" i="11" s="1"/>
  <c r="AD66" i="19"/>
  <c r="AC665" i="11" s="1"/>
  <c r="AD67" i="19"/>
  <c r="AC666" i="11" s="1"/>
  <c r="AD68" i="19"/>
  <c r="AC667" i="11" s="1"/>
  <c r="AD69" i="19"/>
  <c r="AC668" i="11" s="1"/>
  <c r="AD70" i="19"/>
  <c r="AC669" i="11" s="1"/>
  <c r="AD71" i="19"/>
  <c r="AC670" i="11" s="1"/>
  <c r="AD72" i="19"/>
  <c r="AC671" i="11" s="1"/>
  <c r="AD73" i="19"/>
  <c r="AC672" i="11" s="1"/>
  <c r="AD74" i="19"/>
  <c r="AC673" i="11" s="1"/>
  <c r="AD75" i="19"/>
  <c r="AC674" i="11" s="1"/>
  <c r="AD76" i="19"/>
  <c r="AC675" i="11" s="1"/>
  <c r="AD77" i="19"/>
  <c r="AC676" i="11" s="1"/>
  <c r="AD78" i="19"/>
  <c r="AC677" i="11" s="1"/>
  <c r="AD79" i="19"/>
  <c r="AC678" i="11" s="1"/>
  <c r="AD80" i="19"/>
  <c r="AC679" i="11" s="1"/>
  <c r="AD81" i="19"/>
  <c r="AC680" i="11" s="1"/>
  <c r="AD82" i="19"/>
  <c r="AC681" i="11" s="1"/>
  <c r="AD83" i="19"/>
  <c r="AC682" i="11" s="1"/>
  <c r="AD84" i="19"/>
  <c r="AC683" i="11" s="1"/>
  <c r="AD85" i="19"/>
  <c r="AC684" i="11" s="1"/>
  <c r="AD86" i="19"/>
  <c r="AC685" i="11" s="1"/>
  <c r="AD87" i="19"/>
  <c r="AC686" i="11" s="1"/>
  <c r="AD88" i="19"/>
  <c r="AC687" i="11" s="1"/>
  <c r="AD89" i="19"/>
  <c r="AC688" i="11" s="1"/>
  <c r="AD90" i="19"/>
  <c r="AC689" i="11" s="1"/>
  <c r="AD91" i="19"/>
  <c r="AC690" i="11" s="1"/>
  <c r="AD92" i="19"/>
  <c r="AC691" i="11" s="1"/>
  <c r="AD93" i="19"/>
  <c r="AC692" i="11" s="1"/>
  <c r="AD94" i="19"/>
  <c r="AC693" i="11" s="1"/>
  <c r="AD95" i="19"/>
  <c r="AC694" i="11" s="1"/>
  <c r="AD96" i="19"/>
  <c r="AC695" i="11" s="1"/>
  <c r="AD97" i="19"/>
  <c r="AC696" i="11" s="1"/>
  <c r="AD98" i="19"/>
  <c r="AC697" i="11" s="1"/>
  <c r="AD99" i="19"/>
  <c r="AC698" i="11" s="1"/>
  <c r="AD100" i="19"/>
  <c r="AC699" i="11" s="1"/>
  <c r="AD101" i="19"/>
  <c r="AC700" i="11" s="1"/>
  <c r="AD102" i="19"/>
  <c r="AC701" i="11" s="1"/>
  <c r="AD3" i="19"/>
  <c r="AC602" i="11" s="1"/>
  <c r="AD4" i="18"/>
  <c r="AC503" i="11" s="1"/>
  <c r="AD5" i="18"/>
  <c r="AC504" i="11" s="1"/>
  <c r="AD6" i="18"/>
  <c r="AC505" i="11" s="1"/>
  <c r="AD7" i="18"/>
  <c r="AC506" i="11" s="1"/>
  <c r="AD8" i="18"/>
  <c r="AC507" i="11" s="1"/>
  <c r="AD9" i="18"/>
  <c r="AC508" i="11" s="1"/>
  <c r="AD10" i="18"/>
  <c r="AC509" i="11" s="1"/>
  <c r="AD11" i="18"/>
  <c r="AC510" i="11" s="1"/>
  <c r="AD12" i="18"/>
  <c r="AC511" i="11" s="1"/>
  <c r="AD13" i="18"/>
  <c r="AC512" i="11" s="1"/>
  <c r="AD14" i="18"/>
  <c r="AC513" i="11" s="1"/>
  <c r="AD15" i="18"/>
  <c r="AC514" i="11" s="1"/>
  <c r="AD16" i="18"/>
  <c r="AC515" i="11" s="1"/>
  <c r="AD17" i="18"/>
  <c r="AC516" i="11" s="1"/>
  <c r="AD18" i="18"/>
  <c r="AC517" i="11" s="1"/>
  <c r="AD19" i="18"/>
  <c r="AC518" i="11" s="1"/>
  <c r="AD20" i="18"/>
  <c r="AC519" i="11" s="1"/>
  <c r="AD21" i="18"/>
  <c r="AC520" i="11" s="1"/>
  <c r="AD22" i="18"/>
  <c r="AC521" i="11" s="1"/>
  <c r="AD23" i="18"/>
  <c r="AC522" i="11" s="1"/>
  <c r="AD24" i="18"/>
  <c r="AC523" i="11" s="1"/>
  <c r="AD25" i="18"/>
  <c r="AC524" i="11" s="1"/>
  <c r="AD26" i="18"/>
  <c r="AC525" i="11" s="1"/>
  <c r="AD27" i="18"/>
  <c r="AC526" i="11" s="1"/>
  <c r="AD28" i="18"/>
  <c r="AC527" i="11" s="1"/>
  <c r="AD29" i="18"/>
  <c r="AC528" i="11" s="1"/>
  <c r="AD30" i="18"/>
  <c r="AC529" i="11" s="1"/>
  <c r="AD31" i="18"/>
  <c r="AC530" i="11" s="1"/>
  <c r="AD32" i="18"/>
  <c r="AC531" i="11" s="1"/>
  <c r="AD33" i="18"/>
  <c r="AC532" i="11" s="1"/>
  <c r="AD34" i="18"/>
  <c r="AC533" i="11" s="1"/>
  <c r="AD35" i="18"/>
  <c r="AC534" i="11" s="1"/>
  <c r="AD36" i="18"/>
  <c r="AC535" i="11" s="1"/>
  <c r="AD37" i="18"/>
  <c r="AC536" i="11" s="1"/>
  <c r="AD38" i="18"/>
  <c r="AC537" i="11" s="1"/>
  <c r="AD39" i="18"/>
  <c r="AC538" i="11" s="1"/>
  <c r="AD40" i="18"/>
  <c r="AC539" i="11" s="1"/>
  <c r="AD41" i="18"/>
  <c r="AC540" i="11" s="1"/>
  <c r="AD42" i="18"/>
  <c r="AC541" i="11" s="1"/>
  <c r="AD43" i="18"/>
  <c r="AC542" i="11" s="1"/>
  <c r="AD44" i="18"/>
  <c r="AC543" i="11" s="1"/>
  <c r="AD45" i="18"/>
  <c r="AC544" i="11" s="1"/>
  <c r="AD46" i="18"/>
  <c r="AC545" i="11" s="1"/>
  <c r="AD47" i="18"/>
  <c r="AC546" i="11" s="1"/>
  <c r="AD48" i="18"/>
  <c r="AC547" i="11" s="1"/>
  <c r="AD49" i="18"/>
  <c r="AC548" i="11" s="1"/>
  <c r="AD50" i="18"/>
  <c r="AC549" i="11" s="1"/>
  <c r="AD51" i="18"/>
  <c r="AC550" i="11" s="1"/>
  <c r="AD52" i="18"/>
  <c r="AC551" i="11" s="1"/>
  <c r="AD53" i="18"/>
  <c r="AC552" i="11" s="1"/>
  <c r="AD54" i="18"/>
  <c r="AC553" i="11" s="1"/>
  <c r="AD55" i="18"/>
  <c r="AC554" i="11" s="1"/>
  <c r="AD56" i="18"/>
  <c r="AC555" i="11" s="1"/>
  <c r="AD57" i="18"/>
  <c r="AC556" i="11" s="1"/>
  <c r="AD58" i="18"/>
  <c r="AC557" i="11" s="1"/>
  <c r="AD59" i="18"/>
  <c r="AC558" i="11" s="1"/>
  <c r="AD60" i="18"/>
  <c r="AC559" i="11" s="1"/>
  <c r="AD61" i="18"/>
  <c r="AC560" i="11" s="1"/>
  <c r="AD62" i="18"/>
  <c r="AC561" i="11" s="1"/>
  <c r="AD63" i="18"/>
  <c r="AC562" i="11" s="1"/>
  <c r="AD64" i="18"/>
  <c r="AC563" i="11" s="1"/>
  <c r="AD65" i="18"/>
  <c r="AC564" i="11" s="1"/>
  <c r="AD66" i="18"/>
  <c r="AC565" i="11" s="1"/>
  <c r="AD67" i="18"/>
  <c r="AC566" i="11" s="1"/>
  <c r="AD68" i="18"/>
  <c r="AC567" i="11" s="1"/>
  <c r="AD69" i="18"/>
  <c r="AC568" i="11" s="1"/>
  <c r="AD70" i="18"/>
  <c r="AC569" i="11" s="1"/>
  <c r="AD71" i="18"/>
  <c r="AC570" i="11" s="1"/>
  <c r="AD72" i="18"/>
  <c r="AC571" i="11" s="1"/>
  <c r="AD73" i="18"/>
  <c r="AC572" i="11" s="1"/>
  <c r="AD74" i="18"/>
  <c r="AC573" i="11" s="1"/>
  <c r="AD75" i="18"/>
  <c r="AC574" i="11" s="1"/>
  <c r="AD76" i="18"/>
  <c r="AC575" i="11" s="1"/>
  <c r="AD77" i="18"/>
  <c r="AC576" i="11" s="1"/>
  <c r="AD78" i="18"/>
  <c r="AC577" i="11" s="1"/>
  <c r="AD79" i="18"/>
  <c r="AC578" i="11" s="1"/>
  <c r="AD80" i="18"/>
  <c r="AC579" i="11" s="1"/>
  <c r="AD81" i="18"/>
  <c r="AC580" i="11" s="1"/>
  <c r="AD82" i="18"/>
  <c r="AC581" i="11" s="1"/>
  <c r="AD83" i="18"/>
  <c r="AC582" i="11" s="1"/>
  <c r="AD84" i="18"/>
  <c r="AC583" i="11" s="1"/>
  <c r="AD85" i="18"/>
  <c r="AC584" i="11" s="1"/>
  <c r="AD86" i="18"/>
  <c r="AC585" i="11" s="1"/>
  <c r="AD87" i="18"/>
  <c r="AC586" i="11" s="1"/>
  <c r="AD88" i="18"/>
  <c r="AC587" i="11" s="1"/>
  <c r="AD89" i="18"/>
  <c r="AC588" i="11" s="1"/>
  <c r="AD90" i="18"/>
  <c r="AC589" i="11" s="1"/>
  <c r="AD91" i="18"/>
  <c r="AC590" i="11" s="1"/>
  <c r="AD92" i="18"/>
  <c r="AC591" i="11" s="1"/>
  <c r="AD93" i="18"/>
  <c r="AC592" i="11" s="1"/>
  <c r="AD94" i="18"/>
  <c r="AC593" i="11" s="1"/>
  <c r="AD95" i="18"/>
  <c r="AC594" i="11" s="1"/>
  <c r="AD96" i="18"/>
  <c r="AC595" i="11" s="1"/>
  <c r="AD97" i="18"/>
  <c r="AC596" i="11" s="1"/>
  <c r="AD98" i="18"/>
  <c r="AC597" i="11" s="1"/>
  <c r="AD99" i="18"/>
  <c r="AC598" i="11" s="1"/>
  <c r="AD100" i="18"/>
  <c r="AC599" i="11" s="1"/>
  <c r="AD101" i="18"/>
  <c r="AC600" i="11" s="1"/>
  <c r="AD102" i="18"/>
  <c r="AC601" i="11" s="1"/>
  <c r="AD3" i="18"/>
  <c r="AC502" i="11" s="1"/>
  <c r="AD4" i="17"/>
  <c r="AC403" i="11" s="1"/>
  <c r="AD5" i="17"/>
  <c r="AC404" i="11" s="1"/>
  <c r="AD6" i="17"/>
  <c r="AC405" i="11" s="1"/>
  <c r="AD7" i="17"/>
  <c r="AC406" i="11" s="1"/>
  <c r="AD8" i="17"/>
  <c r="AC407" i="11" s="1"/>
  <c r="AD9" i="17"/>
  <c r="AC408" i="11" s="1"/>
  <c r="AD10" i="17"/>
  <c r="AC409" i="11" s="1"/>
  <c r="AD11" i="17"/>
  <c r="AC410" i="11" s="1"/>
  <c r="AD12" i="17"/>
  <c r="AC411" i="11" s="1"/>
  <c r="AD13" i="17"/>
  <c r="AC412" i="11" s="1"/>
  <c r="AD14" i="17"/>
  <c r="AC413" i="11" s="1"/>
  <c r="AD15" i="17"/>
  <c r="AC414" i="11" s="1"/>
  <c r="AD16" i="17"/>
  <c r="AC415" i="11" s="1"/>
  <c r="AD17" i="17"/>
  <c r="AC416" i="11" s="1"/>
  <c r="AD18" i="17"/>
  <c r="AC417" i="11" s="1"/>
  <c r="AD19" i="17"/>
  <c r="AC418" i="11" s="1"/>
  <c r="AD20" i="17"/>
  <c r="AC419" i="11" s="1"/>
  <c r="AD21" i="17"/>
  <c r="AC420" i="11" s="1"/>
  <c r="AD22" i="17"/>
  <c r="AC421" i="11" s="1"/>
  <c r="AD23" i="17"/>
  <c r="AC422" i="11" s="1"/>
  <c r="AD24" i="17"/>
  <c r="AC423" i="11" s="1"/>
  <c r="AD25" i="17"/>
  <c r="AC424" i="11" s="1"/>
  <c r="AD26" i="17"/>
  <c r="AC425" i="11" s="1"/>
  <c r="AD27" i="17"/>
  <c r="AC426" i="11" s="1"/>
  <c r="AD28" i="17"/>
  <c r="AC427" i="11" s="1"/>
  <c r="AD29" i="17"/>
  <c r="AC428" i="11" s="1"/>
  <c r="AD30" i="17"/>
  <c r="AC429" i="11" s="1"/>
  <c r="AD31" i="17"/>
  <c r="AC430" i="11" s="1"/>
  <c r="AD32" i="17"/>
  <c r="AC431" i="11" s="1"/>
  <c r="AD33" i="17"/>
  <c r="AC432" i="11" s="1"/>
  <c r="AD34" i="17"/>
  <c r="AC433" i="11" s="1"/>
  <c r="AD35" i="17"/>
  <c r="AC434" i="11" s="1"/>
  <c r="AD36" i="17"/>
  <c r="AC435" i="11" s="1"/>
  <c r="AD37" i="17"/>
  <c r="AC436" i="11" s="1"/>
  <c r="AD38" i="17"/>
  <c r="AC437" i="11" s="1"/>
  <c r="AD39" i="17"/>
  <c r="AC438" i="11" s="1"/>
  <c r="AD40" i="17"/>
  <c r="AC439" i="11" s="1"/>
  <c r="AD41" i="17"/>
  <c r="AC440" i="11" s="1"/>
  <c r="AD42" i="17"/>
  <c r="AC441" i="11" s="1"/>
  <c r="AD43" i="17"/>
  <c r="AC442" i="11" s="1"/>
  <c r="AD44" i="17"/>
  <c r="AC443" i="11" s="1"/>
  <c r="AD45" i="17"/>
  <c r="AC444" i="11" s="1"/>
  <c r="AD46" i="17"/>
  <c r="AC445" i="11" s="1"/>
  <c r="AD47" i="17"/>
  <c r="AC446" i="11" s="1"/>
  <c r="AD48" i="17"/>
  <c r="AC447" i="11" s="1"/>
  <c r="AD49" i="17"/>
  <c r="AC448" i="11" s="1"/>
  <c r="AD50" i="17"/>
  <c r="AC449" i="11" s="1"/>
  <c r="AD51" i="17"/>
  <c r="AC450" i="11" s="1"/>
  <c r="AD52" i="17"/>
  <c r="AC451" i="11" s="1"/>
  <c r="AD53" i="17"/>
  <c r="AC452" i="11" s="1"/>
  <c r="AD54" i="17"/>
  <c r="AC453" i="11" s="1"/>
  <c r="AD55" i="17"/>
  <c r="AC454" i="11" s="1"/>
  <c r="AD56" i="17"/>
  <c r="AC455" i="11" s="1"/>
  <c r="AD57" i="17"/>
  <c r="AC456" i="11" s="1"/>
  <c r="AD58" i="17"/>
  <c r="AC457" i="11" s="1"/>
  <c r="AD59" i="17"/>
  <c r="AC458" i="11" s="1"/>
  <c r="AD60" i="17"/>
  <c r="AC459" i="11" s="1"/>
  <c r="AD61" i="17"/>
  <c r="AC460" i="11" s="1"/>
  <c r="AD62" i="17"/>
  <c r="AC461" i="11" s="1"/>
  <c r="AD63" i="17"/>
  <c r="AC462" i="11" s="1"/>
  <c r="AD64" i="17"/>
  <c r="AC463" i="11" s="1"/>
  <c r="AD65" i="17"/>
  <c r="AC464" i="11" s="1"/>
  <c r="AD66" i="17"/>
  <c r="AC465" i="11" s="1"/>
  <c r="AD67" i="17"/>
  <c r="AC466" i="11" s="1"/>
  <c r="AD68" i="17"/>
  <c r="AC467" i="11" s="1"/>
  <c r="AD69" i="17"/>
  <c r="AC468" i="11" s="1"/>
  <c r="AD70" i="17"/>
  <c r="AC469" i="11" s="1"/>
  <c r="AD71" i="17"/>
  <c r="AC470" i="11" s="1"/>
  <c r="AD72" i="17"/>
  <c r="AC471" i="11" s="1"/>
  <c r="AD73" i="17"/>
  <c r="AC472" i="11" s="1"/>
  <c r="AD74" i="17"/>
  <c r="AC473" i="11" s="1"/>
  <c r="AD75" i="17"/>
  <c r="AC474" i="11" s="1"/>
  <c r="AD76" i="17"/>
  <c r="AC475" i="11" s="1"/>
  <c r="AD77" i="17"/>
  <c r="AC476" i="11" s="1"/>
  <c r="AD78" i="17"/>
  <c r="AC477" i="11" s="1"/>
  <c r="AD79" i="17"/>
  <c r="AC478" i="11" s="1"/>
  <c r="AD80" i="17"/>
  <c r="AC479" i="11" s="1"/>
  <c r="AD81" i="17"/>
  <c r="AC480" i="11" s="1"/>
  <c r="AD82" i="17"/>
  <c r="AC481" i="11" s="1"/>
  <c r="AD83" i="17"/>
  <c r="AC482" i="11" s="1"/>
  <c r="AD84" i="17"/>
  <c r="AC483" i="11" s="1"/>
  <c r="AD85" i="17"/>
  <c r="AC484" i="11" s="1"/>
  <c r="AD86" i="17"/>
  <c r="AC485" i="11" s="1"/>
  <c r="AD87" i="17"/>
  <c r="AC486" i="11" s="1"/>
  <c r="AD88" i="17"/>
  <c r="AC487" i="11" s="1"/>
  <c r="AD89" i="17"/>
  <c r="AC488" i="11" s="1"/>
  <c r="AD90" i="17"/>
  <c r="AC489" i="11" s="1"/>
  <c r="AD91" i="17"/>
  <c r="AC490" i="11" s="1"/>
  <c r="AD92" i="17"/>
  <c r="AC491" i="11" s="1"/>
  <c r="AD93" i="17"/>
  <c r="AC492" i="11" s="1"/>
  <c r="AD94" i="17"/>
  <c r="AC493" i="11" s="1"/>
  <c r="AD95" i="17"/>
  <c r="AC494" i="11" s="1"/>
  <c r="AD96" i="17"/>
  <c r="AC495" i="11" s="1"/>
  <c r="AD97" i="17"/>
  <c r="AC496" i="11" s="1"/>
  <c r="AD98" i="17"/>
  <c r="AC497" i="11" s="1"/>
  <c r="AD99" i="17"/>
  <c r="AC498" i="11" s="1"/>
  <c r="AD100" i="17"/>
  <c r="AC499" i="11" s="1"/>
  <c r="AD101" i="17"/>
  <c r="AC500" i="11" s="1"/>
  <c r="AD102" i="17"/>
  <c r="AC501" i="11" s="1"/>
  <c r="AD3" i="17"/>
  <c r="AC402" i="11" s="1"/>
  <c r="AD4" i="16"/>
  <c r="AC303" i="11" s="1"/>
  <c r="AD5" i="16"/>
  <c r="AC304" i="11" s="1"/>
  <c r="AD6" i="16"/>
  <c r="AC305" i="11" s="1"/>
  <c r="AD7" i="16"/>
  <c r="AC306" i="11" s="1"/>
  <c r="AD8" i="16"/>
  <c r="AC307" i="11" s="1"/>
  <c r="AD9" i="16"/>
  <c r="AC308" i="11" s="1"/>
  <c r="AD10" i="16"/>
  <c r="AC309" i="11" s="1"/>
  <c r="AD11" i="16"/>
  <c r="AC310" i="11" s="1"/>
  <c r="AD12" i="16"/>
  <c r="AC311" i="11" s="1"/>
  <c r="AD13" i="16"/>
  <c r="AC312" i="11" s="1"/>
  <c r="AD14" i="16"/>
  <c r="AC313" i="11" s="1"/>
  <c r="AD15" i="16"/>
  <c r="AC314" i="11" s="1"/>
  <c r="AD16" i="16"/>
  <c r="AC315" i="11" s="1"/>
  <c r="AD17" i="16"/>
  <c r="AC316" i="11" s="1"/>
  <c r="AD18" i="16"/>
  <c r="AC317" i="11" s="1"/>
  <c r="AD19" i="16"/>
  <c r="AC318" i="11" s="1"/>
  <c r="AD20" i="16"/>
  <c r="AC319" i="11" s="1"/>
  <c r="AD21" i="16"/>
  <c r="AC320" i="11" s="1"/>
  <c r="AD22" i="16"/>
  <c r="AC321" i="11" s="1"/>
  <c r="AD23" i="16"/>
  <c r="AC322" i="11" s="1"/>
  <c r="AD24" i="16"/>
  <c r="AC323" i="11" s="1"/>
  <c r="AD25" i="16"/>
  <c r="AC324" i="11" s="1"/>
  <c r="AD26" i="16"/>
  <c r="AC325" i="11" s="1"/>
  <c r="AD27" i="16"/>
  <c r="AC326" i="11" s="1"/>
  <c r="AD28" i="16"/>
  <c r="AC327" i="11" s="1"/>
  <c r="AD29" i="16"/>
  <c r="AC328" i="11" s="1"/>
  <c r="AD30" i="16"/>
  <c r="AC329" i="11" s="1"/>
  <c r="AD31" i="16"/>
  <c r="AC330" i="11" s="1"/>
  <c r="AD32" i="16"/>
  <c r="AC331" i="11" s="1"/>
  <c r="AD33" i="16"/>
  <c r="AC332" i="11" s="1"/>
  <c r="AD34" i="16"/>
  <c r="AC333" i="11" s="1"/>
  <c r="AD35" i="16"/>
  <c r="AC334" i="11" s="1"/>
  <c r="AD36" i="16"/>
  <c r="AC335" i="11" s="1"/>
  <c r="AD37" i="16"/>
  <c r="AC336" i="11" s="1"/>
  <c r="AD38" i="16"/>
  <c r="AC337" i="11" s="1"/>
  <c r="AD39" i="16"/>
  <c r="AC338" i="11" s="1"/>
  <c r="AD40" i="16"/>
  <c r="AC339" i="11" s="1"/>
  <c r="AD41" i="16"/>
  <c r="AC340" i="11" s="1"/>
  <c r="AD42" i="16"/>
  <c r="AC341" i="11" s="1"/>
  <c r="AD43" i="16"/>
  <c r="AC342" i="11" s="1"/>
  <c r="AD44" i="16"/>
  <c r="AC343" i="11" s="1"/>
  <c r="AD45" i="16"/>
  <c r="AC344" i="11" s="1"/>
  <c r="AD46" i="16"/>
  <c r="AC345" i="11" s="1"/>
  <c r="AD47" i="16"/>
  <c r="AC346" i="11" s="1"/>
  <c r="AD48" i="16"/>
  <c r="AC347" i="11" s="1"/>
  <c r="AD49" i="16"/>
  <c r="AC348" i="11" s="1"/>
  <c r="AD50" i="16"/>
  <c r="AC349" i="11" s="1"/>
  <c r="AD51" i="16"/>
  <c r="AC350" i="11" s="1"/>
  <c r="AD52" i="16"/>
  <c r="AC351" i="11" s="1"/>
  <c r="AD53" i="16"/>
  <c r="AC352" i="11" s="1"/>
  <c r="AD54" i="16"/>
  <c r="AC353" i="11" s="1"/>
  <c r="AD55" i="16"/>
  <c r="AC354" i="11" s="1"/>
  <c r="AD56" i="16"/>
  <c r="AC355" i="11" s="1"/>
  <c r="AD57" i="16"/>
  <c r="AC356" i="11" s="1"/>
  <c r="AD58" i="16"/>
  <c r="AC357" i="11" s="1"/>
  <c r="AD59" i="16"/>
  <c r="AC358" i="11" s="1"/>
  <c r="AD60" i="16"/>
  <c r="AC359" i="11" s="1"/>
  <c r="AD61" i="16"/>
  <c r="AC360" i="11" s="1"/>
  <c r="AD62" i="16"/>
  <c r="AC361" i="11" s="1"/>
  <c r="AD63" i="16"/>
  <c r="AC362" i="11" s="1"/>
  <c r="AD64" i="16"/>
  <c r="AC363" i="11" s="1"/>
  <c r="AD65" i="16"/>
  <c r="AC364" i="11" s="1"/>
  <c r="AD66" i="16"/>
  <c r="AC365" i="11" s="1"/>
  <c r="AD67" i="16"/>
  <c r="AC366" i="11" s="1"/>
  <c r="AD68" i="16"/>
  <c r="AC367" i="11" s="1"/>
  <c r="AD69" i="16"/>
  <c r="AC368" i="11" s="1"/>
  <c r="AD70" i="16"/>
  <c r="AC369" i="11" s="1"/>
  <c r="AD71" i="16"/>
  <c r="AC370" i="11" s="1"/>
  <c r="AD72" i="16"/>
  <c r="AC371" i="11" s="1"/>
  <c r="AD73" i="16"/>
  <c r="AC372" i="11" s="1"/>
  <c r="AD74" i="16"/>
  <c r="AC373" i="11" s="1"/>
  <c r="AD75" i="16"/>
  <c r="AC374" i="11" s="1"/>
  <c r="AD76" i="16"/>
  <c r="AC375" i="11" s="1"/>
  <c r="AD77" i="16"/>
  <c r="AC376" i="11" s="1"/>
  <c r="AD78" i="16"/>
  <c r="AC377" i="11" s="1"/>
  <c r="AD79" i="16"/>
  <c r="AC378" i="11" s="1"/>
  <c r="AD80" i="16"/>
  <c r="AC379" i="11" s="1"/>
  <c r="AD81" i="16"/>
  <c r="AC380" i="11" s="1"/>
  <c r="AD82" i="16"/>
  <c r="AC381" i="11" s="1"/>
  <c r="AD83" i="16"/>
  <c r="AC382" i="11" s="1"/>
  <c r="AD84" i="16"/>
  <c r="AC383" i="11" s="1"/>
  <c r="AD85" i="16"/>
  <c r="AC384" i="11" s="1"/>
  <c r="AD86" i="16"/>
  <c r="AC385" i="11" s="1"/>
  <c r="AD87" i="16"/>
  <c r="AC386" i="11" s="1"/>
  <c r="AD88" i="16"/>
  <c r="AC387" i="11" s="1"/>
  <c r="AD89" i="16"/>
  <c r="AC388" i="11" s="1"/>
  <c r="AD90" i="16"/>
  <c r="AC389" i="11" s="1"/>
  <c r="AD91" i="16"/>
  <c r="AC390" i="11" s="1"/>
  <c r="AD92" i="16"/>
  <c r="AC391" i="11" s="1"/>
  <c r="AD93" i="16"/>
  <c r="AC392" i="11" s="1"/>
  <c r="AD94" i="16"/>
  <c r="AC393" i="11" s="1"/>
  <c r="AD95" i="16"/>
  <c r="AC394" i="11" s="1"/>
  <c r="AD96" i="16"/>
  <c r="AC395" i="11" s="1"/>
  <c r="AD97" i="16"/>
  <c r="AC396" i="11" s="1"/>
  <c r="AD98" i="16"/>
  <c r="AC397" i="11" s="1"/>
  <c r="AD99" i="16"/>
  <c r="AC398" i="11" s="1"/>
  <c r="AD100" i="16"/>
  <c r="AC399" i="11" s="1"/>
  <c r="AD101" i="16"/>
  <c r="AC400" i="11" s="1"/>
  <c r="AD102" i="16"/>
  <c r="AC401" i="11" s="1"/>
  <c r="AD3" i="16"/>
  <c r="AC302" i="11" s="1"/>
  <c r="AD4" i="15"/>
  <c r="AC203" i="11" s="1"/>
  <c r="AD5" i="15"/>
  <c r="AC204" i="11" s="1"/>
  <c r="AD6" i="15"/>
  <c r="AC205" i="11" s="1"/>
  <c r="AD7" i="15"/>
  <c r="AC206" i="11" s="1"/>
  <c r="AD8" i="15"/>
  <c r="AC207" i="11" s="1"/>
  <c r="AD9" i="15"/>
  <c r="AC208" i="11" s="1"/>
  <c r="AD10" i="15"/>
  <c r="AC209" i="11" s="1"/>
  <c r="AD11" i="15"/>
  <c r="AC210" i="11" s="1"/>
  <c r="AD12" i="15"/>
  <c r="AC211" i="11" s="1"/>
  <c r="AD13" i="15"/>
  <c r="AC212" i="11" s="1"/>
  <c r="AD14" i="15"/>
  <c r="AC213" i="11" s="1"/>
  <c r="AD15" i="15"/>
  <c r="AC214" i="11" s="1"/>
  <c r="AD16" i="15"/>
  <c r="AC215" i="11" s="1"/>
  <c r="AD17" i="15"/>
  <c r="AC216" i="11" s="1"/>
  <c r="AD18" i="15"/>
  <c r="AC217" i="11" s="1"/>
  <c r="AD19" i="15"/>
  <c r="AC218" i="11" s="1"/>
  <c r="AD20" i="15"/>
  <c r="AC219" i="11" s="1"/>
  <c r="AD21" i="15"/>
  <c r="AC220" i="11" s="1"/>
  <c r="AD22" i="15"/>
  <c r="AC221" i="11" s="1"/>
  <c r="AD23" i="15"/>
  <c r="AC222" i="11" s="1"/>
  <c r="AD24" i="15"/>
  <c r="AC223" i="11" s="1"/>
  <c r="AD25" i="15"/>
  <c r="AC224" i="11" s="1"/>
  <c r="AD26" i="15"/>
  <c r="AC225" i="11" s="1"/>
  <c r="AD27" i="15"/>
  <c r="AC226" i="11" s="1"/>
  <c r="AD28" i="15"/>
  <c r="AC227" i="11" s="1"/>
  <c r="AD29" i="15"/>
  <c r="AC228" i="11" s="1"/>
  <c r="AD30" i="15"/>
  <c r="AC229" i="11" s="1"/>
  <c r="AD31" i="15"/>
  <c r="AC230" i="11" s="1"/>
  <c r="AD32" i="15"/>
  <c r="AC231" i="11" s="1"/>
  <c r="AD33" i="15"/>
  <c r="AC232" i="11" s="1"/>
  <c r="AD34" i="15"/>
  <c r="AC233" i="11" s="1"/>
  <c r="AD35" i="15"/>
  <c r="AC234" i="11" s="1"/>
  <c r="AD36" i="15"/>
  <c r="AC235" i="11" s="1"/>
  <c r="AD37" i="15"/>
  <c r="AC236" i="11" s="1"/>
  <c r="AD38" i="15"/>
  <c r="AC237" i="11" s="1"/>
  <c r="AD39" i="15"/>
  <c r="AC238" i="11" s="1"/>
  <c r="AD40" i="15"/>
  <c r="AC239" i="11" s="1"/>
  <c r="AD41" i="15"/>
  <c r="AC240" i="11" s="1"/>
  <c r="AD42" i="15"/>
  <c r="AC241" i="11" s="1"/>
  <c r="AD43" i="15"/>
  <c r="AC242" i="11" s="1"/>
  <c r="AD44" i="15"/>
  <c r="AC243" i="11" s="1"/>
  <c r="AD45" i="15"/>
  <c r="AC244" i="11" s="1"/>
  <c r="AD46" i="15"/>
  <c r="AC245" i="11" s="1"/>
  <c r="AD47" i="15"/>
  <c r="AC246" i="11" s="1"/>
  <c r="AD48" i="15"/>
  <c r="AC247" i="11" s="1"/>
  <c r="AD49" i="15"/>
  <c r="AC248" i="11" s="1"/>
  <c r="AD50" i="15"/>
  <c r="AC249" i="11" s="1"/>
  <c r="AD51" i="15"/>
  <c r="AC250" i="11" s="1"/>
  <c r="AD52" i="15"/>
  <c r="AC251" i="11" s="1"/>
  <c r="AD53" i="15"/>
  <c r="AC252" i="11" s="1"/>
  <c r="AD54" i="15"/>
  <c r="AC253" i="11" s="1"/>
  <c r="AD55" i="15"/>
  <c r="AC254" i="11" s="1"/>
  <c r="AD56" i="15"/>
  <c r="AC255" i="11" s="1"/>
  <c r="AD57" i="15"/>
  <c r="AC256" i="11" s="1"/>
  <c r="AD58" i="15"/>
  <c r="AC257" i="11" s="1"/>
  <c r="AD59" i="15"/>
  <c r="AC258" i="11" s="1"/>
  <c r="AD60" i="15"/>
  <c r="AC259" i="11" s="1"/>
  <c r="AD61" i="15"/>
  <c r="AC260" i="11" s="1"/>
  <c r="AD62" i="15"/>
  <c r="AC261" i="11" s="1"/>
  <c r="AD63" i="15"/>
  <c r="AC262" i="11" s="1"/>
  <c r="AD64" i="15"/>
  <c r="AC263" i="11" s="1"/>
  <c r="AD65" i="15"/>
  <c r="AC264" i="11" s="1"/>
  <c r="AD66" i="15"/>
  <c r="AC265" i="11" s="1"/>
  <c r="AD67" i="15"/>
  <c r="AC266" i="11" s="1"/>
  <c r="AD68" i="15"/>
  <c r="AC267" i="11" s="1"/>
  <c r="AD69" i="15"/>
  <c r="AC268" i="11" s="1"/>
  <c r="AD70" i="15"/>
  <c r="AC269" i="11" s="1"/>
  <c r="AD71" i="15"/>
  <c r="AC270" i="11" s="1"/>
  <c r="AD72" i="15"/>
  <c r="AC271" i="11" s="1"/>
  <c r="AD73" i="15"/>
  <c r="AC272" i="11" s="1"/>
  <c r="AD74" i="15"/>
  <c r="AC273" i="11" s="1"/>
  <c r="AD75" i="15"/>
  <c r="AC274" i="11" s="1"/>
  <c r="AD76" i="15"/>
  <c r="AC275" i="11" s="1"/>
  <c r="AD77" i="15"/>
  <c r="AC276" i="11" s="1"/>
  <c r="AD78" i="15"/>
  <c r="AC277" i="11" s="1"/>
  <c r="AD79" i="15"/>
  <c r="AC278" i="11" s="1"/>
  <c r="AD80" i="15"/>
  <c r="AC279" i="11" s="1"/>
  <c r="AD81" i="15"/>
  <c r="AC280" i="11" s="1"/>
  <c r="AD82" i="15"/>
  <c r="AC281" i="11" s="1"/>
  <c r="AD83" i="15"/>
  <c r="AC282" i="11" s="1"/>
  <c r="AD84" i="15"/>
  <c r="AC283" i="11" s="1"/>
  <c r="AD85" i="15"/>
  <c r="AC284" i="11" s="1"/>
  <c r="AD86" i="15"/>
  <c r="AC285" i="11" s="1"/>
  <c r="AD87" i="15"/>
  <c r="AC286" i="11" s="1"/>
  <c r="AD88" i="15"/>
  <c r="AC287" i="11" s="1"/>
  <c r="AD89" i="15"/>
  <c r="AC288" i="11" s="1"/>
  <c r="AD90" i="15"/>
  <c r="AC289" i="11" s="1"/>
  <c r="AD91" i="15"/>
  <c r="AC290" i="11" s="1"/>
  <c r="AD92" i="15"/>
  <c r="AC291" i="11" s="1"/>
  <c r="AD93" i="15"/>
  <c r="AC292" i="11" s="1"/>
  <c r="AD94" i="15"/>
  <c r="AC293" i="11" s="1"/>
  <c r="AD95" i="15"/>
  <c r="AC294" i="11" s="1"/>
  <c r="AD96" i="15"/>
  <c r="AC295" i="11" s="1"/>
  <c r="AD97" i="15"/>
  <c r="AC296" i="11" s="1"/>
  <c r="AD98" i="15"/>
  <c r="AC297" i="11" s="1"/>
  <c r="AD99" i="15"/>
  <c r="AC298" i="11" s="1"/>
  <c r="AD100" i="15"/>
  <c r="AC299" i="11" s="1"/>
  <c r="AD101" i="15"/>
  <c r="AC300" i="11" s="1"/>
  <c r="AD102" i="15"/>
  <c r="AC301" i="11" s="1"/>
  <c r="AD3" i="15"/>
  <c r="AC202" i="11" s="1"/>
  <c r="AD4" i="14"/>
  <c r="AC103" i="11" s="1"/>
  <c r="AD5" i="14"/>
  <c r="AC104" i="11" s="1"/>
  <c r="AD6" i="14"/>
  <c r="AC105" i="11" s="1"/>
  <c r="AD7" i="14"/>
  <c r="AC106" i="11" s="1"/>
  <c r="AD8" i="14"/>
  <c r="AC107" i="11" s="1"/>
  <c r="AD9" i="14"/>
  <c r="AC108" i="11" s="1"/>
  <c r="AD10" i="14"/>
  <c r="AC109" i="11" s="1"/>
  <c r="AD11" i="14"/>
  <c r="AC110" i="11" s="1"/>
  <c r="AD12" i="14"/>
  <c r="AC111" i="11" s="1"/>
  <c r="AD13" i="14"/>
  <c r="AC112" i="11" s="1"/>
  <c r="AD14" i="14"/>
  <c r="AC113" i="11" s="1"/>
  <c r="AD15" i="14"/>
  <c r="AC114" i="11" s="1"/>
  <c r="AD16" i="14"/>
  <c r="AC115" i="11" s="1"/>
  <c r="AD17" i="14"/>
  <c r="AC116" i="11" s="1"/>
  <c r="AD18" i="14"/>
  <c r="AC117" i="11" s="1"/>
  <c r="AD19" i="14"/>
  <c r="AC118" i="11" s="1"/>
  <c r="AD20" i="14"/>
  <c r="AC119" i="11" s="1"/>
  <c r="AD21" i="14"/>
  <c r="AC120" i="11" s="1"/>
  <c r="AD22" i="14"/>
  <c r="AC121" i="11" s="1"/>
  <c r="AD23" i="14"/>
  <c r="AC122" i="11" s="1"/>
  <c r="AD24" i="14"/>
  <c r="AC123" i="11" s="1"/>
  <c r="AD25" i="14"/>
  <c r="AC124" i="11" s="1"/>
  <c r="AD26" i="14"/>
  <c r="AC125" i="11" s="1"/>
  <c r="AD27" i="14"/>
  <c r="AC126" i="11" s="1"/>
  <c r="AD28" i="14"/>
  <c r="AC127" i="11" s="1"/>
  <c r="AD29" i="14"/>
  <c r="AC128" i="11" s="1"/>
  <c r="AD30" i="14"/>
  <c r="AC129" i="11" s="1"/>
  <c r="AD31" i="14"/>
  <c r="AC130" i="11" s="1"/>
  <c r="AD32" i="14"/>
  <c r="AC131" i="11" s="1"/>
  <c r="AD33" i="14"/>
  <c r="AC132" i="11" s="1"/>
  <c r="AD34" i="14"/>
  <c r="AC133" i="11" s="1"/>
  <c r="AD35" i="14"/>
  <c r="AC134" i="11" s="1"/>
  <c r="AD36" i="14"/>
  <c r="AC135" i="11" s="1"/>
  <c r="AD37" i="14"/>
  <c r="AC136" i="11" s="1"/>
  <c r="AD38" i="14"/>
  <c r="AC137" i="11" s="1"/>
  <c r="AD39" i="14"/>
  <c r="AC138" i="11" s="1"/>
  <c r="AD40" i="14"/>
  <c r="AC139" i="11" s="1"/>
  <c r="AD41" i="14"/>
  <c r="AC140" i="11" s="1"/>
  <c r="AD42" i="14"/>
  <c r="AC141" i="11" s="1"/>
  <c r="AD43" i="14"/>
  <c r="AC142" i="11" s="1"/>
  <c r="AD44" i="14"/>
  <c r="AC143" i="11" s="1"/>
  <c r="AD45" i="14"/>
  <c r="AC144" i="11" s="1"/>
  <c r="AD46" i="14"/>
  <c r="AC145" i="11" s="1"/>
  <c r="AD47" i="14"/>
  <c r="AC146" i="11" s="1"/>
  <c r="AD48" i="14"/>
  <c r="AC147" i="11" s="1"/>
  <c r="AD49" i="14"/>
  <c r="AC148" i="11" s="1"/>
  <c r="AD50" i="14"/>
  <c r="AC149" i="11" s="1"/>
  <c r="AD51" i="14"/>
  <c r="AC150" i="11" s="1"/>
  <c r="AD52" i="14"/>
  <c r="AC151" i="11" s="1"/>
  <c r="AD53" i="14"/>
  <c r="AC152" i="11" s="1"/>
  <c r="AD54" i="14"/>
  <c r="AC153" i="11" s="1"/>
  <c r="AD55" i="14"/>
  <c r="AC154" i="11" s="1"/>
  <c r="AD56" i="14"/>
  <c r="AC155" i="11" s="1"/>
  <c r="AD57" i="14"/>
  <c r="AC156" i="11" s="1"/>
  <c r="AD58" i="14"/>
  <c r="AC157" i="11" s="1"/>
  <c r="AD59" i="14"/>
  <c r="AC158" i="11" s="1"/>
  <c r="AD60" i="14"/>
  <c r="AC159" i="11" s="1"/>
  <c r="AD61" i="14"/>
  <c r="AC160" i="11" s="1"/>
  <c r="AD62" i="14"/>
  <c r="AC161" i="11" s="1"/>
  <c r="AD63" i="14"/>
  <c r="AC162" i="11" s="1"/>
  <c r="AD64" i="14"/>
  <c r="AC163" i="11" s="1"/>
  <c r="AD65" i="14"/>
  <c r="AC164" i="11" s="1"/>
  <c r="AD66" i="14"/>
  <c r="AC165" i="11" s="1"/>
  <c r="AD67" i="14"/>
  <c r="AC166" i="11" s="1"/>
  <c r="AD68" i="14"/>
  <c r="AC167" i="11" s="1"/>
  <c r="AD69" i="14"/>
  <c r="AC168" i="11" s="1"/>
  <c r="AD70" i="14"/>
  <c r="AC169" i="11" s="1"/>
  <c r="AD71" i="14"/>
  <c r="AC170" i="11" s="1"/>
  <c r="AD72" i="14"/>
  <c r="AC171" i="11" s="1"/>
  <c r="AD73" i="14"/>
  <c r="AC172" i="11" s="1"/>
  <c r="AD74" i="14"/>
  <c r="AC173" i="11" s="1"/>
  <c r="AD75" i="14"/>
  <c r="AC174" i="11" s="1"/>
  <c r="AD76" i="14"/>
  <c r="AC175" i="11" s="1"/>
  <c r="AD77" i="14"/>
  <c r="AC176" i="11" s="1"/>
  <c r="AD78" i="14"/>
  <c r="AC177" i="11" s="1"/>
  <c r="AD79" i="14"/>
  <c r="AC178" i="11" s="1"/>
  <c r="AD80" i="14"/>
  <c r="AC179" i="11" s="1"/>
  <c r="AD81" i="14"/>
  <c r="AC180" i="11" s="1"/>
  <c r="AD82" i="14"/>
  <c r="AC181" i="11" s="1"/>
  <c r="AD83" i="14"/>
  <c r="AC182" i="11" s="1"/>
  <c r="AD84" i="14"/>
  <c r="AC183" i="11" s="1"/>
  <c r="AD85" i="14"/>
  <c r="AC184" i="11" s="1"/>
  <c r="AD86" i="14"/>
  <c r="AC185" i="11" s="1"/>
  <c r="AD87" i="14"/>
  <c r="AC186" i="11" s="1"/>
  <c r="AD88" i="14"/>
  <c r="AC187" i="11" s="1"/>
  <c r="AD89" i="14"/>
  <c r="AC188" i="11" s="1"/>
  <c r="AD90" i="14"/>
  <c r="AC189" i="11" s="1"/>
  <c r="AD91" i="14"/>
  <c r="AC190" i="11" s="1"/>
  <c r="AD92" i="14"/>
  <c r="AC191" i="11" s="1"/>
  <c r="AD93" i="14"/>
  <c r="AC192" i="11" s="1"/>
  <c r="AD94" i="14"/>
  <c r="AC193" i="11" s="1"/>
  <c r="AD95" i="14"/>
  <c r="AC194" i="11" s="1"/>
  <c r="AD96" i="14"/>
  <c r="AC195" i="11" s="1"/>
  <c r="AD97" i="14"/>
  <c r="AC196" i="11" s="1"/>
  <c r="AD98" i="14"/>
  <c r="AC197" i="11" s="1"/>
  <c r="AD99" i="14"/>
  <c r="AC198" i="11" s="1"/>
  <c r="AD100" i="14"/>
  <c r="AC199" i="11" s="1"/>
  <c r="AD101" i="14"/>
  <c r="AC200" i="11" s="1"/>
  <c r="AD102" i="14"/>
  <c r="AC201" i="11" s="1"/>
  <c r="AD3" i="14"/>
  <c r="AC102" i="11" s="1"/>
  <c r="AE3" i="7"/>
  <c r="AC2" i="11" s="1"/>
  <c r="T3" i="7"/>
  <c r="T2" i="11" s="1"/>
  <c r="AE4" i="7"/>
  <c r="AC3" i="11" s="1"/>
  <c r="AE5" i="7"/>
  <c r="AC4" i="11" s="1"/>
  <c r="AE6" i="7"/>
  <c r="AC5" i="11" s="1"/>
  <c r="AE7" i="7"/>
  <c r="AC6" i="11" s="1"/>
  <c r="AE8" i="7"/>
  <c r="AC7" i="11" s="1"/>
  <c r="AE9" i="7"/>
  <c r="AC8" i="11" s="1"/>
  <c r="AE10" i="7"/>
  <c r="AC9" i="11" s="1"/>
  <c r="AE11" i="7"/>
  <c r="AC10" i="11" s="1"/>
  <c r="AE12" i="7"/>
  <c r="AC11" i="11" s="1"/>
  <c r="AE13" i="7"/>
  <c r="AC12" i="11" s="1"/>
  <c r="AE14" i="7"/>
  <c r="AC13" i="11" s="1"/>
  <c r="AE15" i="7"/>
  <c r="AC14" i="11" s="1"/>
  <c r="AE16" i="7"/>
  <c r="AC15" i="11" s="1"/>
  <c r="AE17" i="7"/>
  <c r="AC16" i="11" s="1"/>
  <c r="AE18" i="7"/>
  <c r="AC17" i="11" s="1"/>
  <c r="AE19" i="7"/>
  <c r="AC18" i="11" s="1"/>
  <c r="AE20" i="7"/>
  <c r="AC19" i="11" s="1"/>
  <c r="AE21" i="7"/>
  <c r="AC20" i="11" s="1"/>
  <c r="AE22" i="7"/>
  <c r="AC21" i="11" s="1"/>
  <c r="AE23" i="7"/>
  <c r="AC22" i="11" s="1"/>
  <c r="AE24" i="7"/>
  <c r="AC23" i="11" s="1"/>
  <c r="AE25" i="7"/>
  <c r="AC24" i="11" s="1"/>
  <c r="AE26" i="7"/>
  <c r="AC25" i="11" s="1"/>
  <c r="AE27" i="7"/>
  <c r="AC26" i="11" s="1"/>
  <c r="AE28" i="7"/>
  <c r="AC27" i="11" s="1"/>
  <c r="AE29" i="7"/>
  <c r="AC28" i="11" s="1"/>
  <c r="AE30" i="7"/>
  <c r="AC29" i="11" s="1"/>
  <c r="AE31" i="7"/>
  <c r="AC30" i="11" s="1"/>
  <c r="AE32" i="7"/>
  <c r="AC31" i="11" s="1"/>
  <c r="AE33" i="7"/>
  <c r="AC32" i="11" s="1"/>
  <c r="AE34" i="7"/>
  <c r="AC33" i="11" s="1"/>
  <c r="AE35" i="7"/>
  <c r="AC34" i="11" s="1"/>
  <c r="AE36" i="7"/>
  <c r="AC35" i="11" s="1"/>
  <c r="AE37" i="7"/>
  <c r="AC36" i="11" s="1"/>
  <c r="AE38" i="7"/>
  <c r="AC37" i="11" s="1"/>
  <c r="AE39" i="7"/>
  <c r="AC38" i="11" s="1"/>
  <c r="AE40" i="7"/>
  <c r="AC39" i="11" s="1"/>
  <c r="AE41" i="7"/>
  <c r="AC40" i="11" s="1"/>
  <c r="AE42" i="7"/>
  <c r="AC41" i="11" s="1"/>
  <c r="AE43" i="7"/>
  <c r="AC42" i="11" s="1"/>
  <c r="AE44" i="7"/>
  <c r="AC43" i="11" s="1"/>
  <c r="AE45" i="7"/>
  <c r="AC44" i="11" s="1"/>
  <c r="AE46" i="7"/>
  <c r="AC45" i="11" s="1"/>
  <c r="AE47" i="7"/>
  <c r="AC46" i="11" s="1"/>
  <c r="AE48" i="7"/>
  <c r="AC47" i="11" s="1"/>
  <c r="AE49" i="7"/>
  <c r="AC48" i="11" s="1"/>
  <c r="AE50" i="7"/>
  <c r="AC49" i="11" s="1"/>
  <c r="AE51" i="7"/>
  <c r="AC50" i="11" s="1"/>
  <c r="AE52" i="7"/>
  <c r="AC51" i="11" s="1"/>
  <c r="AE53" i="7"/>
  <c r="AC52" i="11" s="1"/>
  <c r="AE54" i="7"/>
  <c r="AC53" i="11" s="1"/>
  <c r="AE55" i="7"/>
  <c r="AC54" i="11" s="1"/>
  <c r="AE56" i="7"/>
  <c r="AC55" i="11" s="1"/>
  <c r="AE57" i="7"/>
  <c r="AC56" i="11" s="1"/>
  <c r="AE58" i="7"/>
  <c r="AC57" i="11" s="1"/>
  <c r="AE59" i="7"/>
  <c r="AC58" i="11" s="1"/>
  <c r="AE60" i="7"/>
  <c r="AC59" i="11" s="1"/>
  <c r="AE61" i="7"/>
  <c r="AC60" i="11" s="1"/>
  <c r="AE62" i="7"/>
  <c r="AC61" i="11" s="1"/>
  <c r="AE63" i="7"/>
  <c r="AC62" i="11" s="1"/>
  <c r="AE64" i="7"/>
  <c r="AC63" i="11" s="1"/>
  <c r="AE65" i="7"/>
  <c r="AC64" i="11" s="1"/>
  <c r="AE66" i="7"/>
  <c r="AC65" i="11" s="1"/>
  <c r="AE67" i="7"/>
  <c r="AC66" i="11" s="1"/>
  <c r="AE68" i="7"/>
  <c r="AC67" i="11" s="1"/>
  <c r="AE69" i="7"/>
  <c r="AC68" i="11" s="1"/>
  <c r="AE70" i="7"/>
  <c r="AC69" i="11" s="1"/>
  <c r="AE71" i="7"/>
  <c r="AC70" i="11" s="1"/>
  <c r="AE72" i="7"/>
  <c r="AC71" i="11" s="1"/>
  <c r="AE73" i="7"/>
  <c r="AC72" i="11" s="1"/>
  <c r="AE74" i="7"/>
  <c r="AC73" i="11" s="1"/>
  <c r="AE75" i="7"/>
  <c r="AC74" i="11" s="1"/>
  <c r="AE76" i="7"/>
  <c r="AC75" i="11" s="1"/>
  <c r="AE77" i="7"/>
  <c r="AC76" i="11" s="1"/>
  <c r="AE78" i="7"/>
  <c r="AC77" i="11" s="1"/>
  <c r="AE79" i="7"/>
  <c r="AC78" i="11" s="1"/>
  <c r="AE80" i="7"/>
  <c r="AC79" i="11" s="1"/>
  <c r="AE81" i="7"/>
  <c r="AC80" i="11" s="1"/>
  <c r="AE82" i="7"/>
  <c r="AC81" i="11" s="1"/>
  <c r="AE83" i="7"/>
  <c r="AC82" i="11" s="1"/>
  <c r="AE84" i="7"/>
  <c r="AC83" i="11" s="1"/>
  <c r="AE85" i="7"/>
  <c r="AC84" i="11" s="1"/>
  <c r="AE86" i="7"/>
  <c r="AC85" i="11" s="1"/>
  <c r="AE87" i="7"/>
  <c r="AC86" i="11" s="1"/>
  <c r="AE88" i="7"/>
  <c r="AC87" i="11" s="1"/>
  <c r="AE89" i="7"/>
  <c r="AC88" i="11" s="1"/>
  <c r="AE90" i="7"/>
  <c r="AC89" i="11" s="1"/>
  <c r="AE91" i="7"/>
  <c r="AC90" i="11" s="1"/>
  <c r="AE92" i="7"/>
  <c r="AC91" i="11" s="1"/>
  <c r="AE93" i="7"/>
  <c r="AC92" i="11" s="1"/>
  <c r="AE94" i="7"/>
  <c r="AC93" i="11" s="1"/>
  <c r="AE95" i="7"/>
  <c r="AC94" i="11" s="1"/>
  <c r="AE96" i="7"/>
  <c r="AC95" i="11" s="1"/>
  <c r="AE97" i="7"/>
  <c r="AC96" i="11" s="1"/>
  <c r="AE98" i="7"/>
  <c r="AC97" i="11" s="1"/>
  <c r="AE99" i="7"/>
  <c r="AC98" i="11" s="1"/>
  <c r="AE100" i="7"/>
  <c r="AC99" i="11" s="1"/>
  <c r="AE101" i="7"/>
  <c r="AC100" i="11" s="1"/>
  <c r="AE102" i="7"/>
  <c r="AC101" i="11" s="1"/>
  <c r="T4" i="24" l="1"/>
  <c r="T1103" i="11" s="1"/>
  <c r="T5" i="24"/>
  <c r="T1104" i="11" s="1"/>
  <c r="T6" i="24"/>
  <c r="T1105" i="11" s="1"/>
  <c r="T7" i="24"/>
  <c r="T1106" i="11" s="1"/>
  <c r="T8" i="24"/>
  <c r="T1107" i="11" s="1"/>
  <c r="T9" i="24"/>
  <c r="T1108" i="11" s="1"/>
  <c r="T10" i="24"/>
  <c r="T1109" i="11" s="1"/>
  <c r="T11" i="24"/>
  <c r="T1110" i="11" s="1"/>
  <c r="T12" i="24"/>
  <c r="T1111" i="11" s="1"/>
  <c r="T13" i="24"/>
  <c r="T1112" i="11" s="1"/>
  <c r="T14" i="24"/>
  <c r="T1113" i="11" s="1"/>
  <c r="T15" i="24"/>
  <c r="T1114" i="11" s="1"/>
  <c r="T16" i="24"/>
  <c r="T1115" i="11" s="1"/>
  <c r="T17" i="24"/>
  <c r="T1116" i="11" s="1"/>
  <c r="T18" i="24"/>
  <c r="T1117" i="11" s="1"/>
  <c r="T19" i="24"/>
  <c r="T1118" i="11" s="1"/>
  <c r="T20" i="24"/>
  <c r="T1119" i="11" s="1"/>
  <c r="T21" i="24"/>
  <c r="T1120" i="11" s="1"/>
  <c r="T22" i="24"/>
  <c r="T1121" i="11" s="1"/>
  <c r="T23" i="24"/>
  <c r="T1122" i="11" s="1"/>
  <c r="T24" i="24"/>
  <c r="T1123" i="11" s="1"/>
  <c r="T25" i="24"/>
  <c r="T1124" i="11" s="1"/>
  <c r="T26" i="24"/>
  <c r="T1125" i="11" s="1"/>
  <c r="T27" i="24"/>
  <c r="T1126" i="11" s="1"/>
  <c r="T28" i="24"/>
  <c r="T1127" i="11" s="1"/>
  <c r="T29" i="24"/>
  <c r="T1128" i="11" s="1"/>
  <c r="T30" i="24"/>
  <c r="T1129" i="11" s="1"/>
  <c r="T31" i="24"/>
  <c r="T1130" i="11" s="1"/>
  <c r="T32" i="24"/>
  <c r="T1131" i="11" s="1"/>
  <c r="T33" i="24"/>
  <c r="T1132" i="11" s="1"/>
  <c r="T34" i="24"/>
  <c r="T1133" i="11" s="1"/>
  <c r="T35" i="24"/>
  <c r="T1134" i="11" s="1"/>
  <c r="T36" i="24"/>
  <c r="T1135" i="11" s="1"/>
  <c r="T37" i="24"/>
  <c r="T1136" i="11" s="1"/>
  <c r="T38" i="24"/>
  <c r="T1137" i="11" s="1"/>
  <c r="T39" i="24"/>
  <c r="T1138" i="11" s="1"/>
  <c r="T40" i="24"/>
  <c r="T1139" i="11" s="1"/>
  <c r="T41" i="24"/>
  <c r="T1140" i="11" s="1"/>
  <c r="T42" i="24"/>
  <c r="T1141" i="11" s="1"/>
  <c r="T43" i="24"/>
  <c r="T1142" i="11" s="1"/>
  <c r="T44" i="24"/>
  <c r="T1143" i="11" s="1"/>
  <c r="T45" i="24"/>
  <c r="T1144" i="11" s="1"/>
  <c r="T46" i="24"/>
  <c r="T1145" i="11" s="1"/>
  <c r="T47" i="24"/>
  <c r="T1146" i="11" s="1"/>
  <c r="T48" i="24"/>
  <c r="T1147" i="11" s="1"/>
  <c r="T49" i="24"/>
  <c r="T1148" i="11" s="1"/>
  <c r="T50" i="24"/>
  <c r="T1149" i="11" s="1"/>
  <c r="T51" i="24"/>
  <c r="T1150" i="11" s="1"/>
  <c r="T52" i="24"/>
  <c r="T1151" i="11" s="1"/>
  <c r="T53" i="24"/>
  <c r="T1152" i="11" s="1"/>
  <c r="T54" i="24"/>
  <c r="T1153" i="11" s="1"/>
  <c r="T55" i="24"/>
  <c r="T1154" i="11" s="1"/>
  <c r="T56" i="24"/>
  <c r="T1155" i="11" s="1"/>
  <c r="T57" i="24"/>
  <c r="T1156" i="11" s="1"/>
  <c r="T58" i="24"/>
  <c r="T1157" i="11" s="1"/>
  <c r="T59" i="24"/>
  <c r="T1158" i="11" s="1"/>
  <c r="T60" i="24"/>
  <c r="T1159" i="11" s="1"/>
  <c r="T61" i="24"/>
  <c r="T1160" i="11" s="1"/>
  <c r="T62" i="24"/>
  <c r="T1161" i="11" s="1"/>
  <c r="T63" i="24"/>
  <c r="T1162" i="11" s="1"/>
  <c r="T64" i="24"/>
  <c r="T1163" i="11" s="1"/>
  <c r="T65" i="24"/>
  <c r="T1164" i="11" s="1"/>
  <c r="T66" i="24"/>
  <c r="T1165" i="11" s="1"/>
  <c r="T67" i="24"/>
  <c r="T1166" i="11" s="1"/>
  <c r="T68" i="24"/>
  <c r="T1167" i="11" s="1"/>
  <c r="T69" i="24"/>
  <c r="T1168" i="11" s="1"/>
  <c r="T70" i="24"/>
  <c r="T1169" i="11" s="1"/>
  <c r="T71" i="24"/>
  <c r="T1170" i="11" s="1"/>
  <c r="T72" i="24"/>
  <c r="T1171" i="11" s="1"/>
  <c r="T73" i="24"/>
  <c r="T1172" i="11" s="1"/>
  <c r="T74" i="24"/>
  <c r="T1173" i="11" s="1"/>
  <c r="T75" i="24"/>
  <c r="T1174" i="11" s="1"/>
  <c r="T76" i="24"/>
  <c r="T1175" i="11" s="1"/>
  <c r="T77" i="24"/>
  <c r="T1176" i="11" s="1"/>
  <c r="T78" i="24"/>
  <c r="T1177" i="11" s="1"/>
  <c r="T79" i="24"/>
  <c r="T1178" i="11" s="1"/>
  <c r="T80" i="24"/>
  <c r="T1179" i="11" s="1"/>
  <c r="T81" i="24"/>
  <c r="T1180" i="11" s="1"/>
  <c r="T82" i="24"/>
  <c r="T1181" i="11" s="1"/>
  <c r="T83" i="24"/>
  <c r="T1182" i="11" s="1"/>
  <c r="T84" i="24"/>
  <c r="T1183" i="11" s="1"/>
  <c r="T85" i="24"/>
  <c r="T1184" i="11" s="1"/>
  <c r="T86" i="24"/>
  <c r="T1185" i="11" s="1"/>
  <c r="T87" i="24"/>
  <c r="T1186" i="11" s="1"/>
  <c r="T88" i="24"/>
  <c r="T1187" i="11" s="1"/>
  <c r="T89" i="24"/>
  <c r="T1188" i="11" s="1"/>
  <c r="T90" i="24"/>
  <c r="T1189" i="11" s="1"/>
  <c r="T91" i="24"/>
  <c r="T1190" i="11" s="1"/>
  <c r="T92" i="24"/>
  <c r="T1191" i="11" s="1"/>
  <c r="T93" i="24"/>
  <c r="T1192" i="11" s="1"/>
  <c r="T94" i="24"/>
  <c r="T1193" i="11" s="1"/>
  <c r="T95" i="24"/>
  <c r="T1194" i="11" s="1"/>
  <c r="T96" i="24"/>
  <c r="T1195" i="11" s="1"/>
  <c r="T97" i="24"/>
  <c r="T1196" i="11" s="1"/>
  <c r="T98" i="24"/>
  <c r="T1197" i="11" s="1"/>
  <c r="T99" i="24"/>
  <c r="T1198" i="11" s="1"/>
  <c r="T100" i="24"/>
  <c r="T1199" i="11" s="1"/>
  <c r="T101" i="24"/>
  <c r="T1200" i="11" s="1"/>
  <c r="T102" i="24"/>
  <c r="T1201" i="11" s="1"/>
  <c r="T3" i="24"/>
  <c r="T1102" i="11" s="1"/>
  <c r="T4" i="23"/>
  <c r="T1003" i="11" s="1"/>
  <c r="T5" i="23"/>
  <c r="T1004" i="11" s="1"/>
  <c r="T6" i="23"/>
  <c r="T1005" i="11" s="1"/>
  <c r="T7" i="23"/>
  <c r="T1006" i="11" s="1"/>
  <c r="T8" i="23"/>
  <c r="T1007" i="11" s="1"/>
  <c r="T9" i="23"/>
  <c r="T1008" i="11" s="1"/>
  <c r="T10" i="23"/>
  <c r="T1009" i="11" s="1"/>
  <c r="T11" i="23"/>
  <c r="T1010" i="11" s="1"/>
  <c r="T12" i="23"/>
  <c r="T1011" i="11" s="1"/>
  <c r="T13" i="23"/>
  <c r="T1012" i="11" s="1"/>
  <c r="T14" i="23"/>
  <c r="T1013" i="11" s="1"/>
  <c r="T15" i="23"/>
  <c r="T1014" i="11" s="1"/>
  <c r="T16" i="23"/>
  <c r="T1015" i="11" s="1"/>
  <c r="T17" i="23"/>
  <c r="T1016" i="11" s="1"/>
  <c r="T18" i="23"/>
  <c r="T1017" i="11" s="1"/>
  <c r="T19" i="23"/>
  <c r="T1018" i="11" s="1"/>
  <c r="T20" i="23"/>
  <c r="T1019" i="11" s="1"/>
  <c r="T21" i="23"/>
  <c r="T1020" i="11" s="1"/>
  <c r="T22" i="23"/>
  <c r="T1021" i="11" s="1"/>
  <c r="T23" i="23"/>
  <c r="T1022" i="11" s="1"/>
  <c r="T24" i="23"/>
  <c r="T1023" i="11" s="1"/>
  <c r="T25" i="23"/>
  <c r="T1024" i="11" s="1"/>
  <c r="T26" i="23"/>
  <c r="T1025" i="11" s="1"/>
  <c r="T27" i="23"/>
  <c r="T1026" i="11" s="1"/>
  <c r="T28" i="23"/>
  <c r="T1027" i="11" s="1"/>
  <c r="T29" i="23"/>
  <c r="T1028" i="11" s="1"/>
  <c r="T30" i="23"/>
  <c r="T1029" i="11" s="1"/>
  <c r="T31" i="23"/>
  <c r="T1030" i="11" s="1"/>
  <c r="T32" i="23"/>
  <c r="T1031" i="11" s="1"/>
  <c r="T33" i="23"/>
  <c r="T1032" i="11" s="1"/>
  <c r="T34" i="23"/>
  <c r="T1033" i="11" s="1"/>
  <c r="T35" i="23"/>
  <c r="T1034" i="11" s="1"/>
  <c r="T36" i="23"/>
  <c r="T1035" i="11" s="1"/>
  <c r="T37" i="23"/>
  <c r="T1036" i="11" s="1"/>
  <c r="T38" i="23"/>
  <c r="T1037" i="11" s="1"/>
  <c r="T39" i="23"/>
  <c r="T1038" i="11" s="1"/>
  <c r="T40" i="23"/>
  <c r="T1039" i="11" s="1"/>
  <c r="T41" i="23"/>
  <c r="T1040" i="11" s="1"/>
  <c r="T42" i="23"/>
  <c r="T1041" i="11" s="1"/>
  <c r="T43" i="23"/>
  <c r="T1042" i="11" s="1"/>
  <c r="T44" i="23"/>
  <c r="T1043" i="11" s="1"/>
  <c r="T45" i="23"/>
  <c r="T1044" i="11" s="1"/>
  <c r="T46" i="23"/>
  <c r="T1045" i="11" s="1"/>
  <c r="T47" i="23"/>
  <c r="T1046" i="11" s="1"/>
  <c r="T48" i="23"/>
  <c r="T1047" i="11" s="1"/>
  <c r="T49" i="23"/>
  <c r="T1048" i="11" s="1"/>
  <c r="T50" i="23"/>
  <c r="T1049" i="11" s="1"/>
  <c r="T51" i="23"/>
  <c r="T1050" i="11" s="1"/>
  <c r="T52" i="23"/>
  <c r="T1051" i="11" s="1"/>
  <c r="T53" i="23"/>
  <c r="T1052" i="11" s="1"/>
  <c r="T54" i="23"/>
  <c r="T1053" i="11" s="1"/>
  <c r="T55" i="23"/>
  <c r="T1054" i="11" s="1"/>
  <c r="T56" i="23"/>
  <c r="T1055" i="11" s="1"/>
  <c r="T57" i="23"/>
  <c r="T1056" i="11" s="1"/>
  <c r="T58" i="23"/>
  <c r="T1057" i="11" s="1"/>
  <c r="T59" i="23"/>
  <c r="T1058" i="11" s="1"/>
  <c r="T60" i="23"/>
  <c r="T1059" i="11" s="1"/>
  <c r="T61" i="23"/>
  <c r="T1060" i="11" s="1"/>
  <c r="T62" i="23"/>
  <c r="T1061" i="11" s="1"/>
  <c r="T63" i="23"/>
  <c r="T1062" i="11" s="1"/>
  <c r="T64" i="23"/>
  <c r="T1063" i="11" s="1"/>
  <c r="T65" i="23"/>
  <c r="T1064" i="11" s="1"/>
  <c r="T66" i="23"/>
  <c r="T1065" i="11" s="1"/>
  <c r="T67" i="23"/>
  <c r="T1066" i="11" s="1"/>
  <c r="T68" i="23"/>
  <c r="T1067" i="11" s="1"/>
  <c r="T69" i="23"/>
  <c r="T1068" i="11" s="1"/>
  <c r="T70" i="23"/>
  <c r="T1069" i="11" s="1"/>
  <c r="T71" i="23"/>
  <c r="T1070" i="11" s="1"/>
  <c r="T72" i="23"/>
  <c r="T1071" i="11" s="1"/>
  <c r="T73" i="23"/>
  <c r="T1072" i="11" s="1"/>
  <c r="T74" i="23"/>
  <c r="T1073" i="11" s="1"/>
  <c r="T75" i="23"/>
  <c r="T1074" i="11" s="1"/>
  <c r="T76" i="23"/>
  <c r="T1075" i="11" s="1"/>
  <c r="T77" i="23"/>
  <c r="T1076" i="11" s="1"/>
  <c r="T78" i="23"/>
  <c r="T1077" i="11" s="1"/>
  <c r="T79" i="23"/>
  <c r="T1078" i="11" s="1"/>
  <c r="T80" i="23"/>
  <c r="T1079" i="11" s="1"/>
  <c r="T81" i="23"/>
  <c r="T1080" i="11" s="1"/>
  <c r="T82" i="23"/>
  <c r="T1081" i="11" s="1"/>
  <c r="T83" i="23"/>
  <c r="T1082" i="11" s="1"/>
  <c r="T84" i="23"/>
  <c r="T1083" i="11" s="1"/>
  <c r="T85" i="23"/>
  <c r="T1084" i="11" s="1"/>
  <c r="T86" i="23"/>
  <c r="T1085" i="11" s="1"/>
  <c r="T87" i="23"/>
  <c r="T1086" i="11" s="1"/>
  <c r="T88" i="23"/>
  <c r="T1087" i="11" s="1"/>
  <c r="T89" i="23"/>
  <c r="T1088" i="11" s="1"/>
  <c r="T90" i="23"/>
  <c r="T1089" i="11" s="1"/>
  <c r="T91" i="23"/>
  <c r="T1090" i="11" s="1"/>
  <c r="T92" i="23"/>
  <c r="T1091" i="11" s="1"/>
  <c r="T93" i="23"/>
  <c r="T1092" i="11" s="1"/>
  <c r="T94" i="23"/>
  <c r="T1093" i="11" s="1"/>
  <c r="T95" i="23"/>
  <c r="T1094" i="11" s="1"/>
  <c r="T96" i="23"/>
  <c r="T1095" i="11" s="1"/>
  <c r="T97" i="23"/>
  <c r="T1096" i="11" s="1"/>
  <c r="T98" i="23"/>
  <c r="T1097" i="11" s="1"/>
  <c r="T99" i="23"/>
  <c r="T1098" i="11" s="1"/>
  <c r="T100" i="23"/>
  <c r="T1099" i="11" s="1"/>
  <c r="T101" i="23"/>
  <c r="T1100" i="11" s="1"/>
  <c r="T102" i="23"/>
  <c r="T1101" i="11" s="1"/>
  <c r="T3" i="23"/>
  <c r="T1002" i="11" s="1"/>
  <c r="T4" i="22"/>
  <c r="T903" i="11" s="1"/>
  <c r="T5" i="22"/>
  <c r="T904" i="11" s="1"/>
  <c r="T6" i="22"/>
  <c r="T905" i="11" s="1"/>
  <c r="T7" i="22"/>
  <c r="T906" i="11" s="1"/>
  <c r="T8" i="22"/>
  <c r="T907" i="11" s="1"/>
  <c r="T9" i="22"/>
  <c r="T908" i="11" s="1"/>
  <c r="T10" i="22"/>
  <c r="T909" i="11" s="1"/>
  <c r="T11" i="22"/>
  <c r="T910" i="11" s="1"/>
  <c r="T12" i="22"/>
  <c r="T911" i="11" s="1"/>
  <c r="T13" i="22"/>
  <c r="T912" i="11" s="1"/>
  <c r="T14" i="22"/>
  <c r="T913" i="11" s="1"/>
  <c r="T15" i="22"/>
  <c r="T914" i="11" s="1"/>
  <c r="T16" i="22"/>
  <c r="T915" i="11" s="1"/>
  <c r="T17" i="22"/>
  <c r="T916" i="11" s="1"/>
  <c r="T18" i="22"/>
  <c r="T917" i="11" s="1"/>
  <c r="T19" i="22"/>
  <c r="T918" i="11" s="1"/>
  <c r="T20" i="22"/>
  <c r="T919" i="11" s="1"/>
  <c r="T21" i="22"/>
  <c r="T920" i="11" s="1"/>
  <c r="T22" i="22"/>
  <c r="T921" i="11" s="1"/>
  <c r="T23" i="22"/>
  <c r="T922" i="11" s="1"/>
  <c r="T24" i="22"/>
  <c r="T923" i="11" s="1"/>
  <c r="T25" i="22"/>
  <c r="T924" i="11" s="1"/>
  <c r="T26" i="22"/>
  <c r="T925" i="11" s="1"/>
  <c r="T27" i="22"/>
  <c r="T926" i="11" s="1"/>
  <c r="T28" i="22"/>
  <c r="T927" i="11" s="1"/>
  <c r="T29" i="22"/>
  <c r="T928" i="11" s="1"/>
  <c r="T30" i="22"/>
  <c r="T929" i="11" s="1"/>
  <c r="T31" i="22"/>
  <c r="T930" i="11" s="1"/>
  <c r="T32" i="22"/>
  <c r="T931" i="11" s="1"/>
  <c r="T33" i="22"/>
  <c r="T932" i="11" s="1"/>
  <c r="T34" i="22"/>
  <c r="T933" i="11" s="1"/>
  <c r="T35" i="22"/>
  <c r="T934" i="11" s="1"/>
  <c r="T36" i="22"/>
  <c r="T935" i="11" s="1"/>
  <c r="T37" i="22"/>
  <c r="T936" i="11" s="1"/>
  <c r="T38" i="22"/>
  <c r="T937" i="11" s="1"/>
  <c r="T39" i="22"/>
  <c r="T938" i="11" s="1"/>
  <c r="T40" i="22"/>
  <c r="T939" i="11" s="1"/>
  <c r="T41" i="22"/>
  <c r="T940" i="11" s="1"/>
  <c r="T42" i="22"/>
  <c r="T941" i="11" s="1"/>
  <c r="T43" i="22"/>
  <c r="T942" i="11" s="1"/>
  <c r="T44" i="22"/>
  <c r="T943" i="11" s="1"/>
  <c r="T45" i="22"/>
  <c r="T944" i="11" s="1"/>
  <c r="T46" i="22"/>
  <c r="T945" i="11" s="1"/>
  <c r="T47" i="22"/>
  <c r="T946" i="11" s="1"/>
  <c r="T48" i="22"/>
  <c r="T947" i="11" s="1"/>
  <c r="T49" i="22"/>
  <c r="T948" i="11" s="1"/>
  <c r="T50" i="22"/>
  <c r="T949" i="11" s="1"/>
  <c r="T51" i="22"/>
  <c r="T950" i="11" s="1"/>
  <c r="T52" i="22"/>
  <c r="T951" i="11" s="1"/>
  <c r="T53" i="22"/>
  <c r="T952" i="11" s="1"/>
  <c r="T54" i="22"/>
  <c r="T953" i="11" s="1"/>
  <c r="T55" i="22"/>
  <c r="T954" i="11" s="1"/>
  <c r="T56" i="22"/>
  <c r="T955" i="11" s="1"/>
  <c r="T57" i="22"/>
  <c r="T956" i="11" s="1"/>
  <c r="T58" i="22"/>
  <c r="T957" i="11" s="1"/>
  <c r="T59" i="22"/>
  <c r="T958" i="11" s="1"/>
  <c r="T60" i="22"/>
  <c r="T959" i="11" s="1"/>
  <c r="T61" i="22"/>
  <c r="T960" i="11" s="1"/>
  <c r="T62" i="22"/>
  <c r="T961" i="11" s="1"/>
  <c r="T63" i="22"/>
  <c r="T962" i="11" s="1"/>
  <c r="T64" i="22"/>
  <c r="T963" i="11" s="1"/>
  <c r="T65" i="22"/>
  <c r="T964" i="11" s="1"/>
  <c r="T66" i="22"/>
  <c r="T965" i="11" s="1"/>
  <c r="T67" i="22"/>
  <c r="T966" i="11" s="1"/>
  <c r="T68" i="22"/>
  <c r="T967" i="11" s="1"/>
  <c r="T69" i="22"/>
  <c r="T968" i="11" s="1"/>
  <c r="T70" i="22"/>
  <c r="T969" i="11" s="1"/>
  <c r="T71" i="22"/>
  <c r="T970" i="11" s="1"/>
  <c r="T72" i="22"/>
  <c r="T971" i="11" s="1"/>
  <c r="T73" i="22"/>
  <c r="T972" i="11" s="1"/>
  <c r="T74" i="22"/>
  <c r="T973" i="11" s="1"/>
  <c r="T75" i="22"/>
  <c r="T974" i="11" s="1"/>
  <c r="T76" i="22"/>
  <c r="T975" i="11" s="1"/>
  <c r="T77" i="22"/>
  <c r="T976" i="11" s="1"/>
  <c r="T78" i="22"/>
  <c r="T977" i="11" s="1"/>
  <c r="T79" i="22"/>
  <c r="T978" i="11" s="1"/>
  <c r="T80" i="22"/>
  <c r="T979" i="11" s="1"/>
  <c r="T81" i="22"/>
  <c r="T980" i="11" s="1"/>
  <c r="T82" i="22"/>
  <c r="T981" i="11" s="1"/>
  <c r="T83" i="22"/>
  <c r="T982" i="11" s="1"/>
  <c r="T84" i="22"/>
  <c r="T983" i="11" s="1"/>
  <c r="T85" i="22"/>
  <c r="T984" i="11" s="1"/>
  <c r="T86" i="22"/>
  <c r="T985" i="11" s="1"/>
  <c r="T87" i="22"/>
  <c r="T986" i="11" s="1"/>
  <c r="T88" i="22"/>
  <c r="T987" i="11" s="1"/>
  <c r="T89" i="22"/>
  <c r="T988" i="11" s="1"/>
  <c r="T90" i="22"/>
  <c r="T989" i="11" s="1"/>
  <c r="T91" i="22"/>
  <c r="T990" i="11" s="1"/>
  <c r="T92" i="22"/>
  <c r="T991" i="11" s="1"/>
  <c r="T93" i="22"/>
  <c r="T992" i="11" s="1"/>
  <c r="T94" i="22"/>
  <c r="T993" i="11" s="1"/>
  <c r="T95" i="22"/>
  <c r="T994" i="11" s="1"/>
  <c r="T96" i="22"/>
  <c r="T995" i="11" s="1"/>
  <c r="T97" i="22"/>
  <c r="T996" i="11" s="1"/>
  <c r="T98" i="22"/>
  <c r="T997" i="11" s="1"/>
  <c r="T99" i="22"/>
  <c r="T998" i="11" s="1"/>
  <c r="T100" i="22"/>
  <c r="T999" i="11" s="1"/>
  <c r="T101" i="22"/>
  <c r="T1000" i="11" s="1"/>
  <c r="T102" i="22"/>
  <c r="T1001" i="11" s="1"/>
  <c r="T3" i="22"/>
  <c r="T902" i="11" s="1"/>
  <c r="T4" i="21"/>
  <c r="T803" i="11" s="1"/>
  <c r="T5" i="21"/>
  <c r="T804" i="11" s="1"/>
  <c r="T6" i="21"/>
  <c r="T805" i="11" s="1"/>
  <c r="T7" i="21"/>
  <c r="T806" i="11" s="1"/>
  <c r="T8" i="21"/>
  <c r="T807" i="11" s="1"/>
  <c r="T9" i="21"/>
  <c r="T808" i="11" s="1"/>
  <c r="T10" i="21"/>
  <c r="T809" i="11" s="1"/>
  <c r="T11" i="21"/>
  <c r="T810" i="11" s="1"/>
  <c r="T12" i="21"/>
  <c r="T811" i="11" s="1"/>
  <c r="T13" i="21"/>
  <c r="T812" i="11" s="1"/>
  <c r="T14" i="21"/>
  <c r="T813" i="11" s="1"/>
  <c r="T15" i="21"/>
  <c r="T814" i="11" s="1"/>
  <c r="T16" i="21"/>
  <c r="T815" i="11" s="1"/>
  <c r="T17" i="21"/>
  <c r="T816" i="11" s="1"/>
  <c r="T18" i="21"/>
  <c r="T817" i="11" s="1"/>
  <c r="T19" i="21"/>
  <c r="T818" i="11" s="1"/>
  <c r="T20" i="21"/>
  <c r="T819" i="11" s="1"/>
  <c r="T21" i="21"/>
  <c r="T820" i="11" s="1"/>
  <c r="T22" i="21"/>
  <c r="T821" i="11" s="1"/>
  <c r="T23" i="21"/>
  <c r="T822" i="11" s="1"/>
  <c r="T24" i="21"/>
  <c r="T823" i="11" s="1"/>
  <c r="T25" i="21"/>
  <c r="T824" i="11" s="1"/>
  <c r="T26" i="21"/>
  <c r="T825" i="11" s="1"/>
  <c r="T27" i="21"/>
  <c r="T826" i="11" s="1"/>
  <c r="T28" i="21"/>
  <c r="T827" i="11" s="1"/>
  <c r="T29" i="21"/>
  <c r="T828" i="11" s="1"/>
  <c r="T30" i="21"/>
  <c r="T829" i="11" s="1"/>
  <c r="T31" i="21"/>
  <c r="T830" i="11" s="1"/>
  <c r="T32" i="21"/>
  <c r="T831" i="11" s="1"/>
  <c r="T33" i="21"/>
  <c r="T832" i="11" s="1"/>
  <c r="T34" i="21"/>
  <c r="T833" i="11" s="1"/>
  <c r="T35" i="21"/>
  <c r="T834" i="11" s="1"/>
  <c r="T36" i="21"/>
  <c r="T835" i="11" s="1"/>
  <c r="T37" i="21"/>
  <c r="T836" i="11" s="1"/>
  <c r="T38" i="21"/>
  <c r="T837" i="11" s="1"/>
  <c r="T39" i="21"/>
  <c r="T838" i="11" s="1"/>
  <c r="T40" i="21"/>
  <c r="T839" i="11" s="1"/>
  <c r="T41" i="21"/>
  <c r="T840" i="11" s="1"/>
  <c r="T42" i="21"/>
  <c r="T841" i="11" s="1"/>
  <c r="T43" i="21"/>
  <c r="T842" i="11" s="1"/>
  <c r="T44" i="21"/>
  <c r="T843" i="11" s="1"/>
  <c r="T45" i="21"/>
  <c r="T844" i="11" s="1"/>
  <c r="T46" i="21"/>
  <c r="T845" i="11" s="1"/>
  <c r="T47" i="21"/>
  <c r="T846" i="11" s="1"/>
  <c r="T48" i="21"/>
  <c r="T847" i="11" s="1"/>
  <c r="T49" i="21"/>
  <c r="T848" i="11" s="1"/>
  <c r="T50" i="21"/>
  <c r="T849" i="11" s="1"/>
  <c r="T51" i="21"/>
  <c r="T850" i="11" s="1"/>
  <c r="T52" i="21"/>
  <c r="T851" i="11" s="1"/>
  <c r="T53" i="21"/>
  <c r="T852" i="11" s="1"/>
  <c r="T54" i="21"/>
  <c r="T853" i="11" s="1"/>
  <c r="T55" i="21"/>
  <c r="T854" i="11" s="1"/>
  <c r="T56" i="21"/>
  <c r="T855" i="11" s="1"/>
  <c r="T57" i="21"/>
  <c r="T856" i="11" s="1"/>
  <c r="T58" i="21"/>
  <c r="T857" i="11" s="1"/>
  <c r="T59" i="21"/>
  <c r="T858" i="11" s="1"/>
  <c r="T60" i="21"/>
  <c r="T859" i="11" s="1"/>
  <c r="T61" i="21"/>
  <c r="T860" i="11" s="1"/>
  <c r="T62" i="21"/>
  <c r="T861" i="11" s="1"/>
  <c r="T63" i="21"/>
  <c r="T862" i="11" s="1"/>
  <c r="T64" i="21"/>
  <c r="T863" i="11" s="1"/>
  <c r="T65" i="21"/>
  <c r="T864" i="11" s="1"/>
  <c r="T66" i="21"/>
  <c r="T865" i="11" s="1"/>
  <c r="T67" i="21"/>
  <c r="T866" i="11" s="1"/>
  <c r="T68" i="21"/>
  <c r="T867" i="11" s="1"/>
  <c r="T69" i="21"/>
  <c r="T868" i="11" s="1"/>
  <c r="T70" i="21"/>
  <c r="T869" i="11" s="1"/>
  <c r="T71" i="21"/>
  <c r="T870" i="11" s="1"/>
  <c r="T72" i="21"/>
  <c r="T871" i="11" s="1"/>
  <c r="T73" i="21"/>
  <c r="T872" i="11" s="1"/>
  <c r="T74" i="21"/>
  <c r="T873" i="11" s="1"/>
  <c r="T75" i="21"/>
  <c r="T874" i="11" s="1"/>
  <c r="T76" i="21"/>
  <c r="T875" i="11" s="1"/>
  <c r="T77" i="21"/>
  <c r="T876" i="11" s="1"/>
  <c r="T78" i="21"/>
  <c r="T877" i="11" s="1"/>
  <c r="T79" i="21"/>
  <c r="T878" i="11" s="1"/>
  <c r="T80" i="21"/>
  <c r="T879" i="11" s="1"/>
  <c r="T81" i="21"/>
  <c r="T880" i="11" s="1"/>
  <c r="T82" i="21"/>
  <c r="T881" i="11" s="1"/>
  <c r="T83" i="21"/>
  <c r="T882" i="11" s="1"/>
  <c r="T84" i="21"/>
  <c r="T883" i="11" s="1"/>
  <c r="T85" i="21"/>
  <c r="T884" i="11" s="1"/>
  <c r="T86" i="21"/>
  <c r="T885" i="11" s="1"/>
  <c r="T87" i="21"/>
  <c r="T886" i="11" s="1"/>
  <c r="T88" i="21"/>
  <c r="T887" i="11" s="1"/>
  <c r="T89" i="21"/>
  <c r="T888" i="11" s="1"/>
  <c r="T90" i="21"/>
  <c r="T889" i="11" s="1"/>
  <c r="T91" i="21"/>
  <c r="T890" i="11" s="1"/>
  <c r="T92" i="21"/>
  <c r="T891" i="11" s="1"/>
  <c r="T93" i="21"/>
  <c r="T892" i="11" s="1"/>
  <c r="T94" i="21"/>
  <c r="T893" i="11" s="1"/>
  <c r="T95" i="21"/>
  <c r="T894" i="11" s="1"/>
  <c r="T96" i="21"/>
  <c r="T895" i="11" s="1"/>
  <c r="T97" i="21"/>
  <c r="T896" i="11" s="1"/>
  <c r="T98" i="21"/>
  <c r="T897" i="11" s="1"/>
  <c r="T99" i="21"/>
  <c r="T898" i="11" s="1"/>
  <c r="T100" i="21"/>
  <c r="T899" i="11" s="1"/>
  <c r="T101" i="21"/>
  <c r="T900" i="11" s="1"/>
  <c r="T102" i="21"/>
  <c r="T901" i="11" s="1"/>
  <c r="T3" i="21"/>
  <c r="T802" i="11" s="1"/>
  <c r="T4" i="20"/>
  <c r="T703" i="11" s="1"/>
  <c r="T5" i="20"/>
  <c r="T704" i="11" s="1"/>
  <c r="T6" i="20"/>
  <c r="T705" i="11" s="1"/>
  <c r="T7" i="20"/>
  <c r="T706" i="11" s="1"/>
  <c r="T8" i="20"/>
  <c r="T707" i="11" s="1"/>
  <c r="T9" i="20"/>
  <c r="T708" i="11" s="1"/>
  <c r="T10" i="20"/>
  <c r="T709" i="11" s="1"/>
  <c r="T11" i="20"/>
  <c r="T710" i="11" s="1"/>
  <c r="T12" i="20"/>
  <c r="T711" i="11" s="1"/>
  <c r="T13" i="20"/>
  <c r="T712" i="11" s="1"/>
  <c r="T14" i="20"/>
  <c r="T713" i="11" s="1"/>
  <c r="T15" i="20"/>
  <c r="T714" i="11" s="1"/>
  <c r="T16" i="20"/>
  <c r="T715" i="11" s="1"/>
  <c r="T17" i="20"/>
  <c r="T716" i="11" s="1"/>
  <c r="T18" i="20"/>
  <c r="T717" i="11" s="1"/>
  <c r="T19" i="20"/>
  <c r="T718" i="11" s="1"/>
  <c r="T20" i="20"/>
  <c r="T719" i="11" s="1"/>
  <c r="T21" i="20"/>
  <c r="T720" i="11" s="1"/>
  <c r="T22" i="20"/>
  <c r="T721" i="11" s="1"/>
  <c r="T23" i="20"/>
  <c r="T722" i="11" s="1"/>
  <c r="T24" i="20"/>
  <c r="T723" i="11" s="1"/>
  <c r="T25" i="20"/>
  <c r="T724" i="11" s="1"/>
  <c r="T26" i="20"/>
  <c r="T725" i="11" s="1"/>
  <c r="T27" i="20"/>
  <c r="T726" i="11" s="1"/>
  <c r="T28" i="20"/>
  <c r="T727" i="11" s="1"/>
  <c r="T29" i="20"/>
  <c r="T728" i="11" s="1"/>
  <c r="T30" i="20"/>
  <c r="T729" i="11" s="1"/>
  <c r="T31" i="20"/>
  <c r="T730" i="11" s="1"/>
  <c r="T32" i="20"/>
  <c r="T731" i="11" s="1"/>
  <c r="T33" i="20"/>
  <c r="T732" i="11" s="1"/>
  <c r="T34" i="20"/>
  <c r="T733" i="11" s="1"/>
  <c r="T35" i="20"/>
  <c r="T734" i="11" s="1"/>
  <c r="T36" i="20"/>
  <c r="T735" i="11" s="1"/>
  <c r="T37" i="20"/>
  <c r="T736" i="11" s="1"/>
  <c r="T38" i="20"/>
  <c r="T737" i="11" s="1"/>
  <c r="T39" i="20"/>
  <c r="T738" i="11" s="1"/>
  <c r="T40" i="20"/>
  <c r="T739" i="11" s="1"/>
  <c r="T41" i="20"/>
  <c r="T740" i="11" s="1"/>
  <c r="T42" i="20"/>
  <c r="T741" i="11" s="1"/>
  <c r="T43" i="20"/>
  <c r="T742" i="11" s="1"/>
  <c r="T44" i="20"/>
  <c r="T743" i="11" s="1"/>
  <c r="T45" i="20"/>
  <c r="T744" i="11" s="1"/>
  <c r="T46" i="20"/>
  <c r="T745" i="11" s="1"/>
  <c r="T47" i="20"/>
  <c r="T746" i="11" s="1"/>
  <c r="T48" i="20"/>
  <c r="T747" i="11" s="1"/>
  <c r="T49" i="20"/>
  <c r="T748" i="11" s="1"/>
  <c r="T50" i="20"/>
  <c r="T749" i="11" s="1"/>
  <c r="T51" i="20"/>
  <c r="T750" i="11" s="1"/>
  <c r="T52" i="20"/>
  <c r="T751" i="11" s="1"/>
  <c r="T53" i="20"/>
  <c r="T752" i="11" s="1"/>
  <c r="T54" i="20"/>
  <c r="T753" i="11" s="1"/>
  <c r="T55" i="20"/>
  <c r="T754" i="11" s="1"/>
  <c r="T56" i="20"/>
  <c r="T755" i="11" s="1"/>
  <c r="T57" i="20"/>
  <c r="T756" i="11" s="1"/>
  <c r="T58" i="20"/>
  <c r="T757" i="11" s="1"/>
  <c r="T59" i="20"/>
  <c r="T758" i="11" s="1"/>
  <c r="T60" i="20"/>
  <c r="T759" i="11" s="1"/>
  <c r="T61" i="20"/>
  <c r="T760" i="11" s="1"/>
  <c r="T62" i="20"/>
  <c r="T761" i="11" s="1"/>
  <c r="T63" i="20"/>
  <c r="T762" i="11" s="1"/>
  <c r="T64" i="20"/>
  <c r="T763" i="11" s="1"/>
  <c r="T65" i="20"/>
  <c r="T764" i="11" s="1"/>
  <c r="T66" i="20"/>
  <c r="T765" i="11" s="1"/>
  <c r="T67" i="20"/>
  <c r="T766" i="11" s="1"/>
  <c r="T68" i="20"/>
  <c r="T767" i="11" s="1"/>
  <c r="T69" i="20"/>
  <c r="T768" i="11" s="1"/>
  <c r="T70" i="20"/>
  <c r="T769" i="11" s="1"/>
  <c r="T71" i="20"/>
  <c r="T770" i="11" s="1"/>
  <c r="T72" i="20"/>
  <c r="T771" i="11" s="1"/>
  <c r="T73" i="20"/>
  <c r="T772" i="11" s="1"/>
  <c r="T74" i="20"/>
  <c r="T773" i="11" s="1"/>
  <c r="T75" i="20"/>
  <c r="T774" i="11" s="1"/>
  <c r="T76" i="20"/>
  <c r="T775" i="11" s="1"/>
  <c r="T77" i="20"/>
  <c r="T776" i="11" s="1"/>
  <c r="T78" i="20"/>
  <c r="T777" i="11" s="1"/>
  <c r="T79" i="20"/>
  <c r="T778" i="11" s="1"/>
  <c r="T80" i="20"/>
  <c r="T779" i="11" s="1"/>
  <c r="T81" i="20"/>
  <c r="T780" i="11" s="1"/>
  <c r="T82" i="20"/>
  <c r="T781" i="11" s="1"/>
  <c r="T83" i="20"/>
  <c r="T782" i="11" s="1"/>
  <c r="T84" i="20"/>
  <c r="T783" i="11" s="1"/>
  <c r="T85" i="20"/>
  <c r="T784" i="11" s="1"/>
  <c r="T86" i="20"/>
  <c r="T785" i="11" s="1"/>
  <c r="T87" i="20"/>
  <c r="T786" i="11" s="1"/>
  <c r="T88" i="20"/>
  <c r="T787" i="11" s="1"/>
  <c r="T89" i="20"/>
  <c r="T788" i="11" s="1"/>
  <c r="T90" i="20"/>
  <c r="T789" i="11" s="1"/>
  <c r="T91" i="20"/>
  <c r="T790" i="11" s="1"/>
  <c r="T92" i="20"/>
  <c r="T791" i="11" s="1"/>
  <c r="T93" i="20"/>
  <c r="T792" i="11" s="1"/>
  <c r="T94" i="20"/>
  <c r="T793" i="11" s="1"/>
  <c r="T95" i="20"/>
  <c r="T794" i="11" s="1"/>
  <c r="T96" i="20"/>
  <c r="T795" i="11" s="1"/>
  <c r="T97" i="20"/>
  <c r="T796" i="11" s="1"/>
  <c r="T98" i="20"/>
  <c r="T797" i="11" s="1"/>
  <c r="T99" i="20"/>
  <c r="T798" i="11" s="1"/>
  <c r="T100" i="20"/>
  <c r="T799" i="11" s="1"/>
  <c r="T101" i="20"/>
  <c r="T800" i="11" s="1"/>
  <c r="T102" i="20"/>
  <c r="T801" i="11" s="1"/>
  <c r="T3" i="20"/>
  <c r="T702" i="11" s="1"/>
  <c r="T4" i="19"/>
  <c r="T603" i="11" s="1"/>
  <c r="T5" i="19"/>
  <c r="T604" i="11" s="1"/>
  <c r="T6" i="19"/>
  <c r="T605" i="11" s="1"/>
  <c r="T7" i="19"/>
  <c r="T606" i="11" s="1"/>
  <c r="T8" i="19"/>
  <c r="T607" i="11" s="1"/>
  <c r="T9" i="19"/>
  <c r="T608" i="11" s="1"/>
  <c r="T10" i="19"/>
  <c r="T609" i="11" s="1"/>
  <c r="T11" i="19"/>
  <c r="T610" i="11" s="1"/>
  <c r="T12" i="19"/>
  <c r="T611" i="11" s="1"/>
  <c r="T13" i="19"/>
  <c r="T612" i="11" s="1"/>
  <c r="T14" i="19"/>
  <c r="T613" i="11" s="1"/>
  <c r="T15" i="19"/>
  <c r="T614" i="11" s="1"/>
  <c r="T16" i="19"/>
  <c r="T615" i="11" s="1"/>
  <c r="T17" i="19"/>
  <c r="T616" i="11" s="1"/>
  <c r="T18" i="19"/>
  <c r="T617" i="11" s="1"/>
  <c r="T19" i="19"/>
  <c r="T618" i="11" s="1"/>
  <c r="T20" i="19"/>
  <c r="T619" i="11" s="1"/>
  <c r="T21" i="19"/>
  <c r="T620" i="11" s="1"/>
  <c r="T22" i="19"/>
  <c r="T621" i="11" s="1"/>
  <c r="T23" i="19"/>
  <c r="T622" i="11" s="1"/>
  <c r="T24" i="19"/>
  <c r="T623" i="11" s="1"/>
  <c r="T25" i="19"/>
  <c r="T624" i="11" s="1"/>
  <c r="T26" i="19"/>
  <c r="T625" i="11" s="1"/>
  <c r="T27" i="19"/>
  <c r="T626" i="11" s="1"/>
  <c r="T28" i="19"/>
  <c r="T627" i="11" s="1"/>
  <c r="T29" i="19"/>
  <c r="T628" i="11" s="1"/>
  <c r="T30" i="19"/>
  <c r="T629" i="11" s="1"/>
  <c r="T31" i="19"/>
  <c r="T630" i="11" s="1"/>
  <c r="T32" i="19"/>
  <c r="T631" i="11" s="1"/>
  <c r="T33" i="19"/>
  <c r="T632" i="11" s="1"/>
  <c r="T34" i="19"/>
  <c r="T633" i="11" s="1"/>
  <c r="T35" i="19"/>
  <c r="T634" i="11" s="1"/>
  <c r="T36" i="19"/>
  <c r="T635" i="11" s="1"/>
  <c r="T37" i="19"/>
  <c r="T636" i="11" s="1"/>
  <c r="T38" i="19"/>
  <c r="T637" i="11" s="1"/>
  <c r="T39" i="19"/>
  <c r="T638" i="11" s="1"/>
  <c r="T40" i="19"/>
  <c r="T639" i="11" s="1"/>
  <c r="T41" i="19"/>
  <c r="T640" i="11" s="1"/>
  <c r="T42" i="19"/>
  <c r="T641" i="11" s="1"/>
  <c r="T43" i="19"/>
  <c r="T642" i="11" s="1"/>
  <c r="T44" i="19"/>
  <c r="T643" i="11" s="1"/>
  <c r="T45" i="19"/>
  <c r="T644" i="11" s="1"/>
  <c r="T46" i="19"/>
  <c r="T645" i="11" s="1"/>
  <c r="T47" i="19"/>
  <c r="T646" i="11" s="1"/>
  <c r="T48" i="19"/>
  <c r="T647" i="11" s="1"/>
  <c r="T49" i="19"/>
  <c r="T648" i="11" s="1"/>
  <c r="T50" i="19"/>
  <c r="T649" i="11" s="1"/>
  <c r="T51" i="19"/>
  <c r="T650" i="11" s="1"/>
  <c r="T52" i="19"/>
  <c r="T651" i="11" s="1"/>
  <c r="T53" i="19"/>
  <c r="T652" i="11" s="1"/>
  <c r="T54" i="19"/>
  <c r="T653" i="11" s="1"/>
  <c r="T55" i="19"/>
  <c r="T654" i="11" s="1"/>
  <c r="T56" i="19"/>
  <c r="T655" i="11" s="1"/>
  <c r="T57" i="19"/>
  <c r="T656" i="11" s="1"/>
  <c r="T58" i="19"/>
  <c r="T657" i="11" s="1"/>
  <c r="T59" i="19"/>
  <c r="T658" i="11" s="1"/>
  <c r="T60" i="19"/>
  <c r="T659" i="11" s="1"/>
  <c r="T61" i="19"/>
  <c r="T660" i="11" s="1"/>
  <c r="T62" i="19"/>
  <c r="T661" i="11" s="1"/>
  <c r="T63" i="19"/>
  <c r="T662" i="11" s="1"/>
  <c r="T64" i="19"/>
  <c r="T663" i="11" s="1"/>
  <c r="T65" i="19"/>
  <c r="T664" i="11" s="1"/>
  <c r="T66" i="19"/>
  <c r="T665" i="11" s="1"/>
  <c r="T67" i="19"/>
  <c r="T666" i="11" s="1"/>
  <c r="T68" i="19"/>
  <c r="T667" i="11" s="1"/>
  <c r="T69" i="19"/>
  <c r="T668" i="11" s="1"/>
  <c r="T70" i="19"/>
  <c r="T669" i="11" s="1"/>
  <c r="T71" i="19"/>
  <c r="T670" i="11" s="1"/>
  <c r="T72" i="19"/>
  <c r="T671" i="11" s="1"/>
  <c r="T73" i="19"/>
  <c r="T672" i="11" s="1"/>
  <c r="T74" i="19"/>
  <c r="T673" i="11" s="1"/>
  <c r="T75" i="19"/>
  <c r="T674" i="11" s="1"/>
  <c r="T76" i="19"/>
  <c r="T675" i="11" s="1"/>
  <c r="T77" i="19"/>
  <c r="T676" i="11" s="1"/>
  <c r="T78" i="19"/>
  <c r="T677" i="11" s="1"/>
  <c r="T79" i="19"/>
  <c r="T678" i="11" s="1"/>
  <c r="T80" i="19"/>
  <c r="T679" i="11" s="1"/>
  <c r="T81" i="19"/>
  <c r="T680" i="11" s="1"/>
  <c r="T82" i="19"/>
  <c r="T681" i="11" s="1"/>
  <c r="T83" i="19"/>
  <c r="T682" i="11" s="1"/>
  <c r="T84" i="19"/>
  <c r="T683" i="11" s="1"/>
  <c r="T85" i="19"/>
  <c r="T684" i="11" s="1"/>
  <c r="T86" i="19"/>
  <c r="T685" i="11" s="1"/>
  <c r="T87" i="19"/>
  <c r="T686" i="11" s="1"/>
  <c r="T88" i="19"/>
  <c r="T687" i="11" s="1"/>
  <c r="T89" i="19"/>
  <c r="T688" i="11" s="1"/>
  <c r="T90" i="19"/>
  <c r="T689" i="11" s="1"/>
  <c r="T91" i="19"/>
  <c r="T690" i="11" s="1"/>
  <c r="T92" i="19"/>
  <c r="T691" i="11" s="1"/>
  <c r="T93" i="19"/>
  <c r="T692" i="11" s="1"/>
  <c r="T94" i="19"/>
  <c r="T693" i="11" s="1"/>
  <c r="T95" i="19"/>
  <c r="T694" i="11" s="1"/>
  <c r="T96" i="19"/>
  <c r="T695" i="11" s="1"/>
  <c r="T97" i="19"/>
  <c r="T696" i="11" s="1"/>
  <c r="T98" i="19"/>
  <c r="T697" i="11" s="1"/>
  <c r="T99" i="19"/>
  <c r="T698" i="11" s="1"/>
  <c r="T100" i="19"/>
  <c r="T699" i="11" s="1"/>
  <c r="T101" i="19"/>
  <c r="T700" i="11" s="1"/>
  <c r="T102" i="19"/>
  <c r="T701" i="11" s="1"/>
  <c r="T3" i="19"/>
  <c r="T602" i="11" s="1"/>
  <c r="T4" i="18"/>
  <c r="T503" i="11" s="1"/>
  <c r="T5" i="18"/>
  <c r="T504" i="11" s="1"/>
  <c r="T6" i="18"/>
  <c r="T505" i="11" s="1"/>
  <c r="T7" i="18"/>
  <c r="T506" i="11" s="1"/>
  <c r="T8" i="18"/>
  <c r="T507" i="11" s="1"/>
  <c r="T9" i="18"/>
  <c r="T508" i="11" s="1"/>
  <c r="T10" i="18"/>
  <c r="T509" i="11" s="1"/>
  <c r="T11" i="18"/>
  <c r="T510" i="11" s="1"/>
  <c r="T12" i="18"/>
  <c r="T511" i="11" s="1"/>
  <c r="T13" i="18"/>
  <c r="T512" i="11" s="1"/>
  <c r="T14" i="18"/>
  <c r="T513" i="11" s="1"/>
  <c r="T15" i="18"/>
  <c r="T514" i="11" s="1"/>
  <c r="T16" i="18"/>
  <c r="T515" i="11" s="1"/>
  <c r="T17" i="18"/>
  <c r="T516" i="11" s="1"/>
  <c r="T18" i="18"/>
  <c r="T517" i="11" s="1"/>
  <c r="T19" i="18"/>
  <c r="T518" i="11" s="1"/>
  <c r="T20" i="18"/>
  <c r="T519" i="11" s="1"/>
  <c r="T21" i="18"/>
  <c r="T520" i="11" s="1"/>
  <c r="T22" i="18"/>
  <c r="T521" i="11" s="1"/>
  <c r="T23" i="18"/>
  <c r="T522" i="11" s="1"/>
  <c r="T24" i="18"/>
  <c r="T523" i="11" s="1"/>
  <c r="T25" i="18"/>
  <c r="T524" i="11" s="1"/>
  <c r="T26" i="18"/>
  <c r="T525" i="11" s="1"/>
  <c r="T27" i="18"/>
  <c r="T526" i="11" s="1"/>
  <c r="T28" i="18"/>
  <c r="T527" i="11" s="1"/>
  <c r="T29" i="18"/>
  <c r="T528" i="11" s="1"/>
  <c r="T30" i="18"/>
  <c r="T529" i="11" s="1"/>
  <c r="T31" i="18"/>
  <c r="T530" i="11" s="1"/>
  <c r="T32" i="18"/>
  <c r="T531" i="11" s="1"/>
  <c r="T33" i="18"/>
  <c r="T532" i="11" s="1"/>
  <c r="T34" i="18"/>
  <c r="T533" i="11" s="1"/>
  <c r="T35" i="18"/>
  <c r="T534" i="11" s="1"/>
  <c r="T36" i="18"/>
  <c r="T535" i="11" s="1"/>
  <c r="T37" i="18"/>
  <c r="T536" i="11" s="1"/>
  <c r="T38" i="18"/>
  <c r="T537" i="11" s="1"/>
  <c r="T39" i="18"/>
  <c r="T538" i="11" s="1"/>
  <c r="T40" i="18"/>
  <c r="T539" i="11" s="1"/>
  <c r="T41" i="18"/>
  <c r="T540" i="11" s="1"/>
  <c r="T42" i="18"/>
  <c r="T541" i="11" s="1"/>
  <c r="T43" i="18"/>
  <c r="T542" i="11" s="1"/>
  <c r="T44" i="18"/>
  <c r="T543" i="11" s="1"/>
  <c r="T45" i="18"/>
  <c r="T544" i="11" s="1"/>
  <c r="T46" i="18"/>
  <c r="T545" i="11" s="1"/>
  <c r="T47" i="18"/>
  <c r="T546" i="11" s="1"/>
  <c r="T48" i="18"/>
  <c r="T547" i="11" s="1"/>
  <c r="T49" i="18"/>
  <c r="T548" i="11" s="1"/>
  <c r="T50" i="18"/>
  <c r="T549" i="11" s="1"/>
  <c r="T51" i="18"/>
  <c r="T550" i="11" s="1"/>
  <c r="T52" i="18"/>
  <c r="T551" i="11" s="1"/>
  <c r="T53" i="18"/>
  <c r="T552" i="11" s="1"/>
  <c r="T54" i="18"/>
  <c r="T553" i="11" s="1"/>
  <c r="T55" i="18"/>
  <c r="T554" i="11" s="1"/>
  <c r="T56" i="18"/>
  <c r="T555" i="11" s="1"/>
  <c r="T57" i="18"/>
  <c r="T556" i="11" s="1"/>
  <c r="T58" i="18"/>
  <c r="T557" i="11" s="1"/>
  <c r="T59" i="18"/>
  <c r="T558" i="11" s="1"/>
  <c r="T60" i="18"/>
  <c r="T559" i="11" s="1"/>
  <c r="T61" i="18"/>
  <c r="T560" i="11" s="1"/>
  <c r="T62" i="18"/>
  <c r="T561" i="11" s="1"/>
  <c r="T63" i="18"/>
  <c r="T562" i="11" s="1"/>
  <c r="T64" i="18"/>
  <c r="T563" i="11" s="1"/>
  <c r="T65" i="18"/>
  <c r="T564" i="11" s="1"/>
  <c r="T66" i="18"/>
  <c r="T565" i="11" s="1"/>
  <c r="T67" i="18"/>
  <c r="T566" i="11" s="1"/>
  <c r="T68" i="18"/>
  <c r="T567" i="11" s="1"/>
  <c r="T69" i="18"/>
  <c r="T568" i="11" s="1"/>
  <c r="T70" i="18"/>
  <c r="T569" i="11" s="1"/>
  <c r="T71" i="18"/>
  <c r="T570" i="11" s="1"/>
  <c r="T72" i="18"/>
  <c r="T571" i="11" s="1"/>
  <c r="T73" i="18"/>
  <c r="T572" i="11" s="1"/>
  <c r="T74" i="18"/>
  <c r="T573" i="11" s="1"/>
  <c r="T75" i="18"/>
  <c r="T574" i="11" s="1"/>
  <c r="T76" i="18"/>
  <c r="T575" i="11" s="1"/>
  <c r="T77" i="18"/>
  <c r="T576" i="11" s="1"/>
  <c r="T78" i="18"/>
  <c r="T577" i="11" s="1"/>
  <c r="T79" i="18"/>
  <c r="T578" i="11" s="1"/>
  <c r="T80" i="18"/>
  <c r="T579" i="11" s="1"/>
  <c r="T81" i="18"/>
  <c r="T580" i="11" s="1"/>
  <c r="T82" i="18"/>
  <c r="T581" i="11" s="1"/>
  <c r="T83" i="18"/>
  <c r="T582" i="11" s="1"/>
  <c r="T84" i="18"/>
  <c r="T583" i="11" s="1"/>
  <c r="T85" i="18"/>
  <c r="T584" i="11" s="1"/>
  <c r="T86" i="18"/>
  <c r="T585" i="11" s="1"/>
  <c r="T87" i="18"/>
  <c r="T586" i="11" s="1"/>
  <c r="T88" i="18"/>
  <c r="T587" i="11" s="1"/>
  <c r="T89" i="18"/>
  <c r="T588" i="11" s="1"/>
  <c r="T90" i="18"/>
  <c r="T589" i="11" s="1"/>
  <c r="T91" i="18"/>
  <c r="T590" i="11" s="1"/>
  <c r="T92" i="18"/>
  <c r="T591" i="11" s="1"/>
  <c r="T93" i="18"/>
  <c r="T592" i="11" s="1"/>
  <c r="T94" i="18"/>
  <c r="T593" i="11" s="1"/>
  <c r="T95" i="18"/>
  <c r="T594" i="11" s="1"/>
  <c r="T96" i="18"/>
  <c r="T595" i="11" s="1"/>
  <c r="T97" i="18"/>
  <c r="T596" i="11" s="1"/>
  <c r="T98" i="18"/>
  <c r="T597" i="11" s="1"/>
  <c r="T99" i="18"/>
  <c r="T598" i="11" s="1"/>
  <c r="T100" i="18"/>
  <c r="T599" i="11" s="1"/>
  <c r="T101" i="18"/>
  <c r="T600" i="11" s="1"/>
  <c r="T102" i="18"/>
  <c r="T601" i="11" s="1"/>
  <c r="T3" i="18"/>
  <c r="T502" i="11" s="1"/>
  <c r="T4" i="17"/>
  <c r="T403" i="11" s="1"/>
  <c r="T5" i="17"/>
  <c r="T404" i="11" s="1"/>
  <c r="T6" i="17"/>
  <c r="T405" i="11" s="1"/>
  <c r="T7" i="17"/>
  <c r="T406" i="11" s="1"/>
  <c r="T8" i="17"/>
  <c r="T407" i="11" s="1"/>
  <c r="T9" i="17"/>
  <c r="T408" i="11" s="1"/>
  <c r="T10" i="17"/>
  <c r="T409" i="11" s="1"/>
  <c r="T11" i="17"/>
  <c r="T410" i="11" s="1"/>
  <c r="T12" i="17"/>
  <c r="T411" i="11" s="1"/>
  <c r="T13" i="17"/>
  <c r="T412" i="11" s="1"/>
  <c r="T14" i="17"/>
  <c r="T413" i="11" s="1"/>
  <c r="T15" i="17"/>
  <c r="T414" i="11" s="1"/>
  <c r="T16" i="17"/>
  <c r="T415" i="11" s="1"/>
  <c r="T17" i="17"/>
  <c r="T416" i="11" s="1"/>
  <c r="T18" i="17"/>
  <c r="T417" i="11" s="1"/>
  <c r="T19" i="17"/>
  <c r="T418" i="11" s="1"/>
  <c r="T20" i="17"/>
  <c r="T419" i="11" s="1"/>
  <c r="T21" i="17"/>
  <c r="T420" i="11" s="1"/>
  <c r="T22" i="17"/>
  <c r="T421" i="11" s="1"/>
  <c r="T23" i="17"/>
  <c r="T422" i="11" s="1"/>
  <c r="T24" i="17"/>
  <c r="T423" i="11" s="1"/>
  <c r="T25" i="17"/>
  <c r="T424" i="11" s="1"/>
  <c r="T26" i="17"/>
  <c r="T425" i="11" s="1"/>
  <c r="T27" i="17"/>
  <c r="T426" i="11" s="1"/>
  <c r="T28" i="17"/>
  <c r="T427" i="11" s="1"/>
  <c r="T29" i="17"/>
  <c r="T428" i="11" s="1"/>
  <c r="T30" i="17"/>
  <c r="T429" i="11" s="1"/>
  <c r="T31" i="17"/>
  <c r="T430" i="11" s="1"/>
  <c r="T32" i="17"/>
  <c r="T431" i="11" s="1"/>
  <c r="T33" i="17"/>
  <c r="T432" i="11" s="1"/>
  <c r="T34" i="17"/>
  <c r="T433" i="11" s="1"/>
  <c r="T35" i="17"/>
  <c r="T434" i="11" s="1"/>
  <c r="T36" i="17"/>
  <c r="T435" i="11" s="1"/>
  <c r="T37" i="17"/>
  <c r="T436" i="11" s="1"/>
  <c r="T38" i="17"/>
  <c r="T437" i="11" s="1"/>
  <c r="T39" i="17"/>
  <c r="T438" i="11" s="1"/>
  <c r="T40" i="17"/>
  <c r="T439" i="11" s="1"/>
  <c r="T41" i="17"/>
  <c r="T440" i="11" s="1"/>
  <c r="T42" i="17"/>
  <c r="T441" i="11" s="1"/>
  <c r="T43" i="17"/>
  <c r="T442" i="11" s="1"/>
  <c r="T44" i="17"/>
  <c r="T443" i="11" s="1"/>
  <c r="T45" i="17"/>
  <c r="T444" i="11" s="1"/>
  <c r="T46" i="17"/>
  <c r="T445" i="11" s="1"/>
  <c r="T47" i="17"/>
  <c r="T446" i="11" s="1"/>
  <c r="T48" i="17"/>
  <c r="T447" i="11" s="1"/>
  <c r="T49" i="17"/>
  <c r="T448" i="11" s="1"/>
  <c r="T50" i="17"/>
  <c r="T449" i="11" s="1"/>
  <c r="T51" i="17"/>
  <c r="T450" i="11" s="1"/>
  <c r="T52" i="17"/>
  <c r="T451" i="11" s="1"/>
  <c r="T53" i="17"/>
  <c r="T452" i="11" s="1"/>
  <c r="T54" i="17"/>
  <c r="T453" i="11" s="1"/>
  <c r="T55" i="17"/>
  <c r="T454" i="11" s="1"/>
  <c r="T56" i="17"/>
  <c r="T455" i="11" s="1"/>
  <c r="T57" i="17"/>
  <c r="T456" i="11" s="1"/>
  <c r="T58" i="17"/>
  <c r="T457" i="11" s="1"/>
  <c r="T59" i="17"/>
  <c r="T458" i="11" s="1"/>
  <c r="T60" i="17"/>
  <c r="T459" i="11" s="1"/>
  <c r="T61" i="17"/>
  <c r="T460" i="11" s="1"/>
  <c r="T62" i="17"/>
  <c r="T461" i="11" s="1"/>
  <c r="T63" i="17"/>
  <c r="T462" i="11" s="1"/>
  <c r="T64" i="17"/>
  <c r="T463" i="11" s="1"/>
  <c r="T65" i="17"/>
  <c r="T464" i="11" s="1"/>
  <c r="T66" i="17"/>
  <c r="T465" i="11" s="1"/>
  <c r="T67" i="17"/>
  <c r="T466" i="11" s="1"/>
  <c r="T68" i="17"/>
  <c r="T467" i="11" s="1"/>
  <c r="T69" i="17"/>
  <c r="T468" i="11" s="1"/>
  <c r="T70" i="17"/>
  <c r="T469" i="11" s="1"/>
  <c r="T71" i="17"/>
  <c r="T470" i="11" s="1"/>
  <c r="T72" i="17"/>
  <c r="T471" i="11" s="1"/>
  <c r="T73" i="17"/>
  <c r="T472" i="11" s="1"/>
  <c r="T74" i="17"/>
  <c r="T473" i="11" s="1"/>
  <c r="T75" i="17"/>
  <c r="T474" i="11" s="1"/>
  <c r="T76" i="17"/>
  <c r="T475" i="11" s="1"/>
  <c r="T77" i="17"/>
  <c r="T476" i="11" s="1"/>
  <c r="T78" i="17"/>
  <c r="T477" i="11" s="1"/>
  <c r="T79" i="17"/>
  <c r="T478" i="11" s="1"/>
  <c r="T80" i="17"/>
  <c r="T479" i="11" s="1"/>
  <c r="T81" i="17"/>
  <c r="T480" i="11" s="1"/>
  <c r="T82" i="17"/>
  <c r="T481" i="11" s="1"/>
  <c r="T83" i="17"/>
  <c r="T482" i="11" s="1"/>
  <c r="T84" i="17"/>
  <c r="T483" i="11" s="1"/>
  <c r="T85" i="17"/>
  <c r="T484" i="11" s="1"/>
  <c r="T86" i="17"/>
  <c r="T485" i="11" s="1"/>
  <c r="T87" i="17"/>
  <c r="T486" i="11" s="1"/>
  <c r="T88" i="17"/>
  <c r="T487" i="11" s="1"/>
  <c r="T89" i="17"/>
  <c r="T488" i="11" s="1"/>
  <c r="T90" i="17"/>
  <c r="T489" i="11" s="1"/>
  <c r="T91" i="17"/>
  <c r="T490" i="11" s="1"/>
  <c r="T92" i="17"/>
  <c r="T491" i="11" s="1"/>
  <c r="T93" i="17"/>
  <c r="T492" i="11" s="1"/>
  <c r="T94" i="17"/>
  <c r="T493" i="11" s="1"/>
  <c r="T95" i="17"/>
  <c r="T494" i="11" s="1"/>
  <c r="T96" i="17"/>
  <c r="T495" i="11" s="1"/>
  <c r="T97" i="17"/>
  <c r="T496" i="11" s="1"/>
  <c r="T98" i="17"/>
  <c r="T497" i="11" s="1"/>
  <c r="T99" i="17"/>
  <c r="T498" i="11" s="1"/>
  <c r="T100" i="17"/>
  <c r="T499" i="11" s="1"/>
  <c r="T101" i="17"/>
  <c r="T500" i="11" s="1"/>
  <c r="T102" i="17"/>
  <c r="T501" i="11" s="1"/>
  <c r="T3" i="17"/>
  <c r="T402" i="11" s="1"/>
  <c r="T4" i="16"/>
  <c r="T303" i="11" s="1"/>
  <c r="T5" i="16"/>
  <c r="T304" i="11" s="1"/>
  <c r="T6" i="16"/>
  <c r="T305" i="11" s="1"/>
  <c r="T7" i="16"/>
  <c r="T306" i="11" s="1"/>
  <c r="T8" i="16"/>
  <c r="T307" i="11" s="1"/>
  <c r="T9" i="16"/>
  <c r="T308" i="11" s="1"/>
  <c r="T10" i="16"/>
  <c r="T309" i="11" s="1"/>
  <c r="T11" i="16"/>
  <c r="T310" i="11" s="1"/>
  <c r="T12" i="16"/>
  <c r="T311" i="11" s="1"/>
  <c r="T13" i="16"/>
  <c r="T312" i="11" s="1"/>
  <c r="T14" i="16"/>
  <c r="T313" i="11" s="1"/>
  <c r="T15" i="16"/>
  <c r="T314" i="11" s="1"/>
  <c r="T16" i="16"/>
  <c r="T315" i="11" s="1"/>
  <c r="T17" i="16"/>
  <c r="T316" i="11" s="1"/>
  <c r="T18" i="16"/>
  <c r="T317" i="11" s="1"/>
  <c r="T19" i="16"/>
  <c r="T318" i="11" s="1"/>
  <c r="T20" i="16"/>
  <c r="T319" i="11" s="1"/>
  <c r="T21" i="16"/>
  <c r="T320" i="11" s="1"/>
  <c r="T22" i="16"/>
  <c r="T321" i="11" s="1"/>
  <c r="T23" i="16"/>
  <c r="T322" i="11" s="1"/>
  <c r="T24" i="16"/>
  <c r="T323" i="11" s="1"/>
  <c r="T25" i="16"/>
  <c r="T324" i="11" s="1"/>
  <c r="T26" i="16"/>
  <c r="T325" i="11" s="1"/>
  <c r="T27" i="16"/>
  <c r="T326" i="11" s="1"/>
  <c r="T28" i="16"/>
  <c r="T327" i="11" s="1"/>
  <c r="T29" i="16"/>
  <c r="T328" i="11" s="1"/>
  <c r="T30" i="16"/>
  <c r="T329" i="11" s="1"/>
  <c r="T31" i="16"/>
  <c r="T330" i="11" s="1"/>
  <c r="T32" i="16"/>
  <c r="T331" i="11" s="1"/>
  <c r="T33" i="16"/>
  <c r="T332" i="11" s="1"/>
  <c r="T34" i="16"/>
  <c r="T333" i="11" s="1"/>
  <c r="T35" i="16"/>
  <c r="T334" i="11" s="1"/>
  <c r="T36" i="16"/>
  <c r="T335" i="11" s="1"/>
  <c r="T37" i="16"/>
  <c r="T336" i="11" s="1"/>
  <c r="T38" i="16"/>
  <c r="T337" i="11" s="1"/>
  <c r="T39" i="16"/>
  <c r="T338" i="11" s="1"/>
  <c r="T40" i="16"/>
  <c r="T339" i="11" s="1"/>
  <c r="T41" i="16"/>
  <c r="T340" i="11" s="1"/>
  <c r="T42" i="16"/>
  <c r="T341" i="11" s="1"/>
  <c r="T43" i="16"/>
  <c r="T342" i="11" s="1"/>
  <c r="T44" i="16"/>
  <c r="T343" i="11" s="1"/>
  <c r="T45" i="16"/>
  <c r="T344" i="11" s="1"/>
  <c r="T46" i="16"/>
  <c r="T345" i="11" s="1"/>
  <c r="T47" i="16"/>
  <c r="T346" i="11" s="1"/>
  <c r="T48" i="16"/>
  <c r="T347" i="11" s="1"/>
  <c r="T49" i="16"/>
  <c r="T348" i="11" s="1"/>
  <c r="T50" i="16"/>
  <c r="T349" i="11" s="1"/>
  <c r="T51" i="16"/>
  <c r="T350" i="11" s="1"/>
  <c r="T52" i="16"/>
  <c r="T351" i="11" s="1"/>
  <c r="T53" i="16"/>
  <c r="T352" i="11" s="1"/>
  <c r="T54" i="16"/>
  <c r="T353" i="11" s="1"/>
  <c r="T55" i="16"/>
  <c r="T354" i="11" s="1"/>
  <c r="T56" i="16"/>
  <c r="T355" i="11" s="1"/>
  <c r="T57" i="16"/>
  <c r="T356" i="11" s="1"/>
  <c r="T58" i="16"/>
  <c r="T357" i="11" s="1"/>
  <c r="T59" i="16"/>
  <c r="T358" i="11" s="1"/>
  <c r="T60" i="16"/>
  <c r="T359" i="11" s="1"/>
  <c r="T61" i="16"/>
  <c r="T360" i="11" s="1"/>
  <c r="T62" i="16"/>
  <c r="T361" i="11" s="1"/>
  <c r="T63" i="16"/>
  <c r="T362" i="11" s="1"/>
  <c r="T64" i="16"/>
  <c r="T363" i="11" s="1"/>
  <c r="T65" i="16"/>
  <c r="T364" i="11" s="1"/>
  <c r="T66" i="16"/>
  <c r="T365" i="11" s="1"/>
  <c r="T67" i="16"/>
  <c r="T366" i="11" s="1"/>
  <c r="T68" i="16"/>
  <c r="T367" i="11" s="1"/>
  <c r="T69" i="16"/>
  <c r="T368" i="11" s="1"/>
  <c r="T70" i="16"/>
  <c r="T369" i="11" s="1"/>
  <c r="T71" i="16"/>
  <c r="T370" i="11" s="1"/>
  <c r="T72" i="16"/>
  <c r="T371" i="11" s="1"/>
  <c r="T73" i="16"/>
  <c r="T372" i="11" s="1"/>
  <c r="T74" i="16"/>
  <c r="T373" i="11" s="1"/>
  <c r="T75" i="16"/>
  <c r="T374" i="11" s="1"/>
  <c r="T76" i="16"/>
  <c r="T375" i="11" s="1"/>
  <c r="T77" i="16"/>
  <c r="T376" i="11" s="1"/>
  <c r="T78" i="16"/>
  <c r="T377" i="11" s="1"/>
  <c r="T79" i="16"/>
  <c r="T378" i="11" s="1"/>
  <c r="T80" i="16"/>
  <c r="T379" i="11" s="1"/>
  <c r="T81" i="16"/>
  <c r="T380" i="11" s="1"/>
  <c r="T82" i="16"/>
  <c r="T381" i="11" s="1"/>
  <c r="T83" i="16"/>
  <c r="T382" i="11" s="1"/>
  <c r="T84" i="16"/>
  <c r="T383" i="11" s="1"/>
  <c r="T85" i="16"/>
  <c r="T384" i="11" s="1"/>
  <c r="T86" i="16"/>
  <c r="T385" i="11" s="1"/>
  <c r="T87" i="16"/>
  <c r="T386" i="11" s="1"/>
  <c r="T88" i="16"/>
  <c r="T387" i="11" s="1"/>
  <c r="T89" i="16"/>
  <c r="T388" i="11" s="1"/>
  <c r="T90" i="16"/>
  <c r="T389" i="11" s="1"/>
  <c r="T91" i="16"/>
  <c r="T390" i="11" s="1"/>
  <c r="T92" i="16"/>
  <c r="T391" i="11" s="1"/>
  <c r="T93" i="16"/>
  <c r="T392" i="11" s="1"/>
  <c r="T94" i="16"/>
  <c r="T393" i="11" s="1"/>
  <c r="T95" i="16"/>
  <c r="T394" i="11" s="1"/>
  <c r="T96" i="16"/>
  <c r="T395" i="11" s="1"/>
  <c r="T97" i="16"/>
  <c r="T396" i="11" s="1"/>
  <c r="T98" i="16"/>
  <c r="T397" i="11" s="1"/>
  <c r="T99" i="16"/>
  <c r="T398" i="11" s="1"/>
  <c r="T100" i="16"/>
  <c r="T399" i="11" s="1"/>
  <c r="T101" i="16"/>
  <c r="T400" i="11" s="1"/>
  <c r="T102" i="16"/>
  <c r="T401" i="11" s="1"/>
  <c r="T3" i="16"/>
  <c r="T302" i="11" s="1"/>
  <c r="T4" i="15"/>
  <c r="T203" i="11" s="1"/>
  <c r="T5" i="15"/>
  <c r="T204" i="11" s="1"/>
  <c r="T6" i="15"/>
  <c r="T205" i="11" s="1"/>
  <c r="T7" i="15"/>
  <c r="T206" i="11" s="1"/>
  <c r="T8" i="15"/>
  <c r="T207" i="11" s="1"/>
  <c r="T9" i="15"/>
  <c r="T208" i="11" s="1"/>
  <c r="T10" i="15"/>
  <c r="T209" i="11" s="1"/>
  <c r="T11" i="15"/>
  <c r="T210" i="11" s="1"/>
  <c r="T12" i="15"/>
  <c r="T211" i="11" s="1"/>
  <c r="T13" i="15"/>
  <c r="T212" i="11" s="1"/>
  <c r="T14" i="15"/>
  <c r="T213" i="11" s="1"/>
  <c r="T15" i="15"/>
  <c r="T214" i="11" s="1"/>
  <c r="T16" i="15"/>
  <c r="T215" i="11" s="1"/>
  <c r="T17" i="15"/>
  <c r="T216" i="11" s="1"/>
  <c r="T18" i="15"/>
  <c r="T217" i="11" s="1"/>
  <c r="T19" i="15"/>
  <c r="T218" i="11" s="1"/>
  <c r="T20" i="15"/>
  <c r="T219" i="11" s="1"/>
  <c r="T21" i="15"/>
  <c r="T220" i="11" s="1"/>
  <c r="T22" i="15"/>
  <c r="T221" i="11" s="1"/>
  <c r="T23" i="15"/>
  <c r="T222" i="11" s="1"/>
  <c r="T24" i="15"/>
  <c r="T223" i="11" s="1"/>
  <c r="T25" i="15"/>
  <c r="T224" i="11" s="1"/>
  <c r="T26" i="15"/>
  <c r="T225" i="11" s="1"/>
  <c r="T27" i="15"/>
  <c r="T226" i="11" s="1"/>
  <c r="T28" i="15"/>
  <c r="T227" i="11" s="1"/>
  <c r="T29" i="15"/>
  <c r="T228" i="11" s="1"/>
  <c r="T30" i="15"/>
  <c r="T229" i="11" s="1"/>
  <c r="T31" i="15"/>
  <c r="T230" i="11" s="1"/>
  <c r="T32" i="15"/>
  <c r="T231" i="11" s="1"/>
  <c r="T33" i="15"/>
  <c r="T232" i="11" s="1"/>
  <c r="T34" i="15"/>
  <c r="T233" i="11" s="1"/>
  <c r="T35" i="15"/>
  <c r="T234" i="11" s="1"/>
  <c r="T36" i="15"/>
  <c r="T235" i="11" s="1"/>
  <c r="T37" i="15"/>
  <c r="T236" i="11" s="1"/>
  <c r="T38" i="15"/>
  <c r="T237" i="11" s="1"/>
  <c r="T39" i="15"/>
  <c r="T238" i="11" s="1"/>
  <c r="T40" i="15"/>
  <c r="T239" i="11" s="1"/>
  <c r="T41" i="15"/>
  <c r="T240" i="11" s="1"/>
  <c r="T42" i="15"/>
  <c r="T241" i="11" s="1"/>
  <c r="T43" i="15"/>
  <c r="T242" i="11" s="1"/>
  <c r="T44" i="15"/>
  <c r="T243" i="11" s="1"/>
  <c r="T45" i="15"/>
  <c r="T244" i="11" s="1"/>
  <c r="T46" i="15"/>
  <c r="T245" i="11" s="1"/>
  <c r="T47" i="15"/>
  <c r="T246" i="11" s="1"/>
  <c r="T48" i="15"/>
  <c r="T247" i="11" s="1"/>
  <c r="T49" i="15"/>
  <c r="T248" i="11" s="1"/>
  <c r="T50" i="15"/>
  <c r="T249" i="11" s="1"/>
  <c r="T51" i="15"/>
  <c r="T250" i="11" s="1"/>
  <c r="T52" i="15"/>
  <c r="T251" i="11" s="1"/>
  <c r="T53" i="15"/>
  <c r="T252" i="11" s="1"/>
  <c r="T54" i="15"/>
  <c r="T253" i="11" s="1"/>
  <c r="T55" i="15"/>
  <c r="T254" i="11" s="1"/>
  <c r="T56" i="15"/>
  <c r="T255" i="11" s="1"/>
  <c r="T57" i="15"/>
  <c r="T256" i="11" s="1"/>
  <c r="T58" i="15"/>
  <c r="T257" i="11" s="1"/>
  <c r="T59" i="15"/>
  <c r="T258" i="11" s="1"/>
  <c r="T60" i="15"/>
  <c r="T259" i="11" s="1"/>
  <c r="T61" i="15"/>
  <c r="T260" i="11" s="1"/>
  <c r="T62" i="15"/>
  <c r="T261" i="11" s="1"/>
  <c r="T63" i="15"/>
  <c r="T262" i="11" s="1"/>
  <c r="T64" i="15"/>
  <c r="T263" i="11" s="1"/>
  <c r="T65" i="15"/>
  <c r="T264" i="11" s="1"/>
  <c r="T66" i="15"/>
  <c r="T265" i="11" s="1"/>
  <c r="T67" i="15"/>
  <c r="T266" i="11" s="1"/>
  <c r="T68" i="15"/>
  <c r="T267" i="11" s="1"/>
  <c r="T69" i="15"/>
  <c r="T268" i="11" s="1"/>
  <c r="T70" i="15"/>
  <c r="T269" i="11" s="1"/>
  <c r="T71" i="15"/>
  <c r="T270" i="11" s="1"/>
  <c r="T72" i="15"/>
  <c r="T271" i="11" s="1"/>
  <c r="T73" i="15"/>
  <c r="T272" i="11" s="1"/>
  <c r="T74" i="15"/>
  <c r="T273" i="11" s="1"/>
  <c r="T75" i="15"/>
  <c r="T274" i="11" s="1"/>
  <c r="T76" i="15"/>
  <c r="T275" i="11" s="1"/>
  <c r="T77" i="15"/>
  <c r="T276" i="11" s="1"/>
  <c r="T78" i="15"/>
  <c r="T277" i="11" s="1"/>
  <c r="T79" i="15"/>
  <c r="T278" i="11" s="1"/>
  <c r="T80" i="15"/>
  <c r="T279" i="11" s="1"/>
  <c r="T81" i="15"/>
  <c r="T280" i="11" s="1"/>
  <c r="T82" i="15"/>
  <c r="T281" i="11" s="1"/>
  <c r="T83" i="15"/>
  <c r="T282" i="11" s="1"/>
  <c r="T84" i="15"/>
  <c r="T283" i="11" s="1"/>
  <c r="T85" i="15"/>
  <c r="T284" i="11" s="1"/>
  <c r="T86" i="15"/>
  <c r="T285" i="11" s="1"/>
  <c r="T87" i="15"/>
  <c r="T286" i="11" s="1"/>
  <c r="T88" i="15"/>
  <c r="T287" i="11" s="1"/>
  <c r="T89" i="15"/>
  <c r="T288" i="11" s="1"/>
  <c r="T90" i="15"/>
  <c r="T289" i="11" s="1"/>
  <c r="T91" i="15"/>
  <c r="T290" i="11" s="1"/>
  <c r="T92" i="15"/>
  <c r="T291" i="11" s="1"/>
  <c r="T93" i="15"/>
  <c r="T292" i="11" s="1"/>
  <c r="T94" i="15"/>
  <c r="T293" i="11" s="1"/>
  <c r="T95" i="15"/>
  <c r="T294" i="11" s="1"/>
  <c r="T96" i="15"/>
  <c r="T295" i="11" s="1"/>
  <c r="T97" i="15"/>
  <c r="T296" i="11" s="1"/>
  <c r="T98" i="15"/>
  <c r="T297" i="11" s="1"/>
  <c r="T99" i="15"/>
  <c r="T298" i="11" s="1"/>
  <c r="T100" i="15"/>
  <c r="T299" i="11" s="1"/>
  <c r="T101" i="15"/>
  <c r="T300" i="11" s="1"/>
  <c r="T102" i="15"/>
  <c r="T301" i="11" s="1"/>
  <c r="T3" i="15"/>
  <c r="T202" i="11" s="1"/>
  <c r="T3" i="14"/>
  <c r="T102" i="11" s="1"/>
  <c r="T4" i="14"/>
  <c r="T103" i="11" s="1"/>
  <c r="T5" i="14"/>
  <c r="T104" i="11" s="1"/>
  <c r="T6" i="14"/>
  <c r="T105" i="11" s="1"/>
  <c r="T7" i="14"/>
  <c r="T106" i="11" s="1"/>
  <c r="T8" i="14"/>
  <c r="T107" i="11" s="1"/>
  <c r="T9" i="14"/>
  <c r="T108" i="11" s="1"/>
  <c r="T10" i="14"/>
  <c r="T109" i="11" s="1"/>
  <c r="T11" i="14"/>
  <c r="T110" i="11" s="1"/>
  <c r="T12" i="14"/>
  <c r="T111" i="11" s="1"/>
  <c r="T13" i="14"/>
  <c r="T112" i="11" s="1"/>
  <c r="T14" i="14"/>
  <c r="T113" i="11" s="1"/>
  <c r="T15" i="14"/>
  <c r="T114" i="11" s="1"/>
  <c r="T16" i="14"/>
  <c r="T115" i="11" s="1"/>
  <c r="T17" i="14"/>
  <c r="T116" i="11" s="1"/>
  <c r="T18" i="14"/>
  <c r="T117" i="11" s="1"/>
  <c r="T19" i="14"/>
  <c r="T118" i="11" s="1"/>
  <c r="T20" i="14"/>
  <c r="T119" i="11" s="1"/>
  <c r="T21" i="14"/>
  <c r="T120" i="11" s="1"/>
  <c r="T22" i="14"/>
  <c r="T121" i="11" s="1"/>
  <c r="T23" i="14"/>
  <c r="T122" i="11" s="1"/>
  <c r="T24" i="14"/>
  <c r="T123" i="11" s="1"/>
  <c r="T25" i="14"/>
  <c r="T124" i="11" s="1"/>
  <c r="T26" i="14"/>
  <c r="T125" i="11" s="1"/>
  <c r="T27" i="14"/>
  <c r="T126" i="11" s="1"/>
  <c r="T28" i="14"/>
  <c r="T127" i="11" s="1"/>
  <c r="T29" i="14"/>
  <c r="T128" i="11" s="1"/>
  <c r="T30" i="14"/>
  <c r="T129" i="11" s="1"/>
  <c r="T31" i="14"/>
  <c r="T130" i="11" s="1"/>
  <c r="T32" i="14"/>
  <c r="T131" i="11" s="1"/>
  <c r="T33" i="14"/>
  <c r="T132" i="11" s="1"/>
  <c r="T34" i="14"/>
  <c r="T133" i="11" s="1"/>
  <c r="T35" i="14"/>
  <c r="T134" i="11" s="1"/>
  <c r="T36" i="14"/>
  <c r="T135" i="11" s="1"/>
  <c r="T37" i="14"/>
  <c r="T136" i="11" s="1"/>
  <c r="T38" i="14"/>
  <c r="T137" i="11" s="1"/>
  <c r="T39" i="14"/>
  <c r="T138" i="11" s="1"/>
  <c r="T40" i="14"/>
  <c r="T139" i="11" s="1"/>
  <c r="T41" i="14"/>
  <c r="T140" i="11" s="1"/>
  <c r="T42" i="14"/>
  <c r="T141" i="11" s="1"/>
  <c r="T43" i="14"/>
  <c r="T142" i="11" s="1"/>
  <c r="T44" i="14"/>
  <c r="T143" i="11" s="1"/>
  <c r="T45" i="14"/>
  <c r="T144" i="11" s="1"/>
  <c r="T46" i="14"/>
  <c r="T145" i="11" s="1"/>
  <c r="T47" i="14"/>
  <c r="T146" i="11" s="1"/>
  <c r="T48" i="14"/>
  <c r="T147" i="11" s="1"/>
  <c r="T49" i="14"/>
  <c r="T148" i="11" s="1"/>
  <c r="T50" i="14"/>
  <c r="T149" i="11" s="1"/>
  <c r="T51" i="14"/>
  <c r="T150" i="11" s="1"/>
  <c r="T52" i="14"/>
  <c r="T151" i="11" s="1"/>
  <c r="T53" i="14"/>
  <c r="T152" i="11" s="1"/>
  <c r="T54" i="14"/>
  <c r="T153" i="11" s="1"/>
  <c r="T55" i="14"/>
  <c r="T154" i="11" s="1"/>
  <c r="T56" i="14"/>
  <c r="T155" i="11" s="1"/>
  <c r="T57" i="14"/>
  <c r="T156" i="11" s="1"/>
  <c r="T58" i="14"/>
  <c r="T157" i="11" s="1"/>
  <c r="T59" i="14"/>
  <c r="T158" i="11" s="1"/>
  <c r="T60" i="14"/>
  <c r="T159" i="11" s="1"/>
  <c r="T61" i="14"/>
  <c r="T160" i="11" s="1"/>
  <c r="T62" i="14"/>
  <c r="T161" i="11" s="1"/>
  <c r="T63" i="14"/>
  <c r="T162" i="11" s="1"/>
  <c r="T64" i="14"/>
  <c r="T163" i="11" s="1"/>
  <c r="T65" i="14"/>
  <c r="T164" i="11" s="1"/>
  <c r="T66" i="14"/>
  <c r="T165" i="11" s="1"/>
  <c r="T67" i="14"/>
  <c r="T166" i="11" s="1"/>
  <c r="T68" i="14"/>
  <c r="T167" i="11" s="1"/>
  <c r="T69" i="14"/>
  <c r="T168" i="11" s="1"/>
  <c r="T70" i="14"/>
  <c r="T169" i="11" s="1"/>
  <c r="T71" i="14"/>
  <c r="T170" i="11" s="1"/>
  <c r="T72" i="14"/>
  <c r="T171" i="11" s="1"/>
  <c r="T73" i="14"/>
  <c r="T172" i="11" s="1"/>
  <c r="T74" i="14"/>
  <c r="T173" i="11" s="1"/>
  <c r="T75" i="14"/>
  <c r="T174" i="11" s="1"/>
  <c r="T76" i="14"/>
  <c r="T175" i="11" s="1"/>
  <c r="T77" i="14"/>
  <c r="T176" i="11" s="1"/>
  <c r="T78" i="14"/>
  <c r="T177" i="11" s="1"/>
  <c r="T79" i="14"/>
  <c r="T178" i="11" s="1"/>
  <c r="T80" i="14"/>
  <c r="T179" i="11" s="1"/>
  <c r="T81" i="14"/>
  <c r="T180" i="11" s="1"/>
  <c r="T82" i="14"/>
  <c r="T181" i="11" s="1"/>
  <c r="T83" i="14"/>
  <c r="T182" i="11" s="1"/>
  <c r="T84" i="14"/>
  <c r="T183" i="11" s="1"/>
  <c r="T85" i="14"/>
  <c r="T184" i="11" s="1"/>
  <c r="T86" i="14"/>
  <c r="T185" i="11" s="1"/>
  <c r="T87" i="14"/>
  <c r="T186" i="11" s="1"/>
  <c r="T88" i="14"/>
  <c r="T187" i="11" s="1"/>
  <c r="T89" i="14"/>
  <c r="T188" i="11" s="1"/>
  <c r="T90" i="14"/>
  <c r="T189" i="11" s="1"/>
  <c r="T91" i="14"/>
  <c r="T190" i="11" s="1"/>
  <c r="T92" i="14"/>
  <c r="T191" i="11" s="1"/>
  <c r="T93" i="14"/>
  <c r="T192" i="11" s="1"/>
  <c r="T94" i="14"/>
  <c r="T193" i="11" s="1"/>
  <c r="T95" i="14"/>
  <c r="T194" i="11" s="1"/>
  <c r="T96" i="14"/>
  <c r="T195" i="11" s="1"/>
  <c r="T97" i="14"/>
  <c r="T196" i="11" s="1"/>
  <c r="T98" i="14"/>
  <c r="T197" i="11" s="1"/>
  <c r="T99" i="14"/>
  <c r="T198" i="11" s="1"/>
  <c r="T100" i="14"/>
  <c r="T199" i="11" s="1"/>
  <c r="T101" i="14"/>
  <c r="T200" i="11" s="1"/>
  <c r="T102" i="14"/>
  <c r="T201" i="11" s="1"/>
  <c r="C259" i="13"/>
  <c r="B259" i="13"/>
  <c r="C258" i="13"/>
  <c r="B258" i="13"/>
  <c r="C257" i="13"/>
  <c r="B257" i="13"/>
  <c r="C255" i="13"/>
  <c r="B255" i="13"/>
  <c r="C254" i="13"/>
  <c r="B254" i="13"/>
  <c r="C253" i="13"/>
  <c r="B253" i="13"/>
  <c r="C251" i="13"/>
  <c r="B251" i="13"/>
  <c r="C250" i="13"/>
  <c r="B250" i="13"/>
  <c r="C249" i="13"/>
  <c r="B249" i="13"/>
  <c r="C247" i="13"/>
  <c r="B247" i="13"/>
  <c r="C246" i="13"/>
  <c r="B246" i="13"/>
  <c r="C245" i="13"/>
  <c r="B245" i="13"/>
  <c r="C244" i="13"/>
  <c r="B244" i="13"/>
  <c r="C243" i="13"/>
  <c r="B243" i="13"/>
  <c r="C242" i="13"/>
  <c r="B242" i="13"/>
  <c r="C241" i="13"/>
  <c r="B241" i="13"/>
  <c r="C240" i="13"/>
  <c r="B240" i="13"/>
  <c r="C223" i="13"/>
  <c r="B223" i="13"/>
  <c r="C222" i="13"/>
  <c r="B222" i="13"/>
  <c r="C221" i="13"/>
  <c r="B221" i="13"/>
  <c r="C220" i="13"/>
  <c r="B220" i="13"/>
  <c r="C238" i="13"/>
  <c r="B238" i="13"/>
  <c r="C237" i="13"/>
  <c r="B237" i="13"/>
  <c r="C236" i="13"/>
  <c r="B236" i="13"/>
  <c r="C234" i="13"/>
  <c r="B234" i="13"/>
  <c r="C233" i="13"/>
  <c r="B233" i="13"/>
  <c r="C232" i="13"/>
  <c r="B232" i="13"/>
  <c r="C230" i="13"/>
  <c r="B230" i="13"/>
  <c r="C229" i="13"/>
  <c r="B229" i="13"/>
  <c r="C228" i="13"/>
  <c r="B228" i="13"/>
  <c r="C226" i="13"/>
  <c r="B226" i="13"/>
  <c r="C225" i="13"/>
  <c r="B225" i="13"/>
  <c r="C224" i="13"/>
  <c r="B224" i="13"/>
  <c r="C219" i="13"/>
  <c r="B219" i="13"/>
  <c r="C217" i="13"/>
  <c r="B217" i="13"/>
  <c r="C216" i="13"/>
  <c r="B216" i="13"/>
  <c r="C215" i="13"/>
  <c r="B215" i="13"/>
  <c r="C213" i="13"/>
  <c r="B213" i="13"/>
  <c r="C212" i="13"/>
  <c r="B212" i="13"/>
  <c r="C211" i="13"/>
  <c r="B211" i="13"/>
  <c r="C209" i="13"/>
  <c r="B209" i="13"/>
  <c r="C208" i="13"/>
  <c r="B208" i="13"/>
  <c r="C207" i="13"/>
  <c r="B207" i="13"/>
  <c r="C205" i="13"/>
  <c r="B205" i="13"/>
  <c r="C204" i="13"/>
  <c r="B204" i="13"/>
  <c r="C203" i="13"/>
  <c r="B203" i="13"/>
  <c r="C202" i="13"/>
  <c r="B202" i="13"/>
  <c r="C201" i="13"/>
  <c r="B201" i="13"/>
  <c r="C200" i="13"/>
  <c r="B200" i="13"/>
  <c r="C199" i="13"/>
  <c r="B199" i="13"/>
  <c r="C198" i="13"/>
  <c r="B198" i="13"/>
  <c r="C181" i="13"/>
  <c r="B181" i="13"/>
  <c r="C180" i="13"/>
  <c r="B180" i="13"/>
  <c r="C179" i="13"/>
  <c r="B179" i="13"/>
  <c r="C178" i="13"/>
  <c r="B178" i="13"/>
  <c r="C196" i="13"/>
  <c r="B196" i="13"/>
  <c r="C195" i="13"/>
  <c r="B195" i="13"/>
  <c r="C194" i="13"/>
  <c r="B194" i="13"/>
  <c r="C192" i="13"/>
  <c r="B192" i="13"/>
  <c r="C191" i="13"/>
  <c r="B191" i="13"/>
  <c r="C190" i="13"/>
  <c r="B190" i="13"/>
  <c r="C188" i="13"/>
  <c r="B188" i="13"/>
  <c r="C187" i="13"/>
  <c r="B187" i="13"/>
  <c r="C186" i="13"/>
  <c r="B186" i="13"/>
  <c r="C184" i="13"/>
  <c r="B184" i="13"/>
  <c r="C183" i="13"/>
  <c r="B183" i="13"/>
  <c r="C182" i="13"/>
  <c r="B182" i="13"/>
  <c r="C177" i="13"/>
  <c r="B177" i="13"/>
  <c r="C175" i="13"/>
  <c r="B175" i="13"/>
  <c r="C174" i="13"/>
  <c r="B174" i="13"/>
  <c r="C173" i="13"/>
  <c r="B173" i="13"/>
  <c r="C171" i="13"/>
  <c r="B171" i="13"/>
  <c r="C170" i="13"/>
  <c r="B170" i="13"/>
  <c r="C169" i="13"/>
  <c r="B169" i="13"/>
  <c r="C167" i="13"/>
  <c r="B167" i="13"/>
  <c r="C166" i="13"/>
  <c r="B166" i="13"/>
  <c r="C165" i="13"/>
  <c r="B165" i="13"/>
  <c r="C163" i="13"/>
  <c r="B163" i="13"/>
  <c r="C162" i="13"/>
  <c r="B162" i="13"/>
  <c r="C161" i="13"/>
  <c r="B161" i="13"/>
  <c r="C160" i="13"/>
  <c r="B160" i="13"/>
  <c r="C159" i="13"/>
  <c r="B159" i="13"/>
  <c r="C158" i="13"/>
  <c r="B158" i="13"/>
  <c r="C157" i="13"/>
  <c r="B157" i="13"/>
  <c r="C156" i="13"/>
  <c r="B156" i="13"/>
  <c r="C139" i="13"/>
  <c r="B139" i="13"/>
  <c r="C138" i="13"/>
  <c r="B138" i="13"/>
  <c r="C137" i="13"/>
  <c r="B137" i="13"/>
  <c r="C136" i="13"/>
  <c r="B136" i="13"/>
  <c r="C154" i="13"/>
  <c r="B154" i="13"/>
  <c r="C153" i="13"/>
  <c r="B153" i="13"/>
  <c r="C152" i="13"/>
  <c r="B152" i="13"/>
  <c r="C150" i="13"/>
  <c r="B150" i="13"/>
  <c r="C149" i="13"/>
  <c r="B149" i="13"/>
  <c r="C148" i="13"/>
  <c r="B148" i="13"/>
  <c r="C146" i="13"/>
  <c r="B146" i="13"/>
  <c r="C145" i="13"/>
  <c r="B145" i="13"/>
  <c r="C144" i="13"/>
  <c r="B144" i="13"/>
  <c r="C142" i="13"/>
  <c r="B142" i="13"/>
  <c r="C141" i="13"/>
  <c r="B141" i="13"/>
  <c r="C140" i="13"/>
  <c r="B140" i="13"/>
  <c r="C135" i="13"/>
  <c r="B135" i="13"/>
  <c r="C133" i="13"/>
  <c r="B133" i="13"/>
  <c r="C132" i="13"/>
  <c r="B132" i="13"/>
  <c r="C131" i="13"/>
  <c r="B131" i="13"/>
  <c r="C129" i="13"/>
  <c r="B129" i="13"/>
  <c r="C128" i="13"/>
  <c r="B128" i="13"/>
  <c r="C127" i="13"/>
  <c r="B127" i="13"/>
  <c r="C125" i="13"/>
  <c r="B125" i="13"/>
  <c r="C124" i="13"/>
  <c r="B124" i="13"/>
  <c r="C123" i="13"/>
  <c r="B123" i="13"/>
  <c r="C121" i="13"/>
  <c r="B121" i="13"/>
  <c r="C120" i="13"/>
  <c r="B120" i="13"/>
  <c r="C119" i="13"/>
  <c r="B119" i="13"/>
  <c r="C118" i="13"/>
  <c r="B118" i="13"/>
  <c r="C117" i="13"/>
  <c r="B117" i="13"/>
  <c r="C116" i="13"/>
  <c r="B116" i="13"/>
  <c r="C115" i="13"/>
  <c r="B115" i="13"/>
  <c r="C114" i="13"/>
  <c r="B114" i="13"/>
  <c r="C112" i="13"/>
  <c r="B112" i="13"/>
  <c r="C111" i="13"/>
  <c r="B111" i="13"/>
  <c r="C110" i="13"/>
  <c r="B110" i="13"/>
  <c r="C108" i="13"/>
  <c r="B108" i="13"/>
  <c r="C107" i="13"/>
  <c r="B107" i="13"/>
  <c r="C106" i="13"/>
  <c r="B106" i="13"/>
  <c r="C104" i="13"/>
  <c r="B104" i="13"/>
  <c r="C103" i="13"/>
  <c r="B103" i="13"/>
  <c r="C102" i="13"/>
  <c r="B102" i="13"/>
  <c r="C100" i="13"/>
  <c r="B100" i="13"/>
  <c r="C99" i="13"/>
  <c r="B99" i="13"/>
  <c r="C98" i="13"/>
  <c r="B98" i="13"/>
  <c r="C97" i="13"/>
  <c r="B97" i="13"/>
  <c r="C96" i="13"/>
  <c r="B96" i="13"/>
  <c r="C95" i="13"/>
  <c r="B95" i="13"/>
  <c r="C94" i="13"/>
  <c r="B94" i="13"/>
  <c r="C93" i="13"/>
  <c r="B93" i="13"/>
  <c r="C76" i="13"/>
  <c r="B76" i="13"/>
  <c r="C75" i="13"/>
  <c r="B75" i="13"/>
  <c r="C74" i="13"/>
  <c r="B74" i="13"/>
  <c r="C73" i="13"/>
  <c r="B73" i="13"/>
  <c r="C55" i="13"/>
  <c r="B55" i="13"/>
  <c r="C54" i="13"/>
  <c r="B54" i="13"/>
  <c r="C53" i="13"/>
  <c r="B53" i="13"/>
  <c r="C52" i="13"/>
  <c r="B52" i="13"/>
  <c r="C34" i="13"/>
  <c r="B34" i="13"/>
  <c r="C33" i="13"/>
  <c r="B33" i="13"/>
  <c r="C32" i="13"/>
  <c r="B32" i="13"/>
  <c r="C31" i="13"/>
  <c r="B31" i="13"/>
  <c r="C91" i="13"/>
  <c r="B91" i="13"/>
  <c r="C90" i="13"/>
  <c r="B90" i="13"/>
  <c r="C89" i="13"/>
  <c r="B89" i="13"/>
  <c r="C87" i="13"/>
  <c r="B87" i="13"/>
  <c r="C86" i="13"/>
  <c r="B86" i="13"/>
  <c r="C85" i="13"/>
  <c r="B85" i="13"/>
  <c r="C83" i="13"/>
  <c r="B83" i="13"/>
  <c r="C82" i="13"/>
  <c r="B82" i="13"/>
  <c r="C81" i="13"/>
  <c r="B81" i="13"/>
  <c r="C79" i="13"/>
  <c r="B79" i="13"/>
  <c r="C78" i="13"/>
  <c r="B78" i="13"/>
  <c r="C77" i="13"/>
  <c r="B77" i="13"/>
  <c r="C72" i="13"/>
  <c r="B72" i="13"/>
  <c r="C70" i="13"/>
  <c r="B70" i="13"/>
  <c r="C69" i="13"/>
  <c r="B69" i="13"/>
  <c r="C68" i="13"/>
  <c r="B68" i="13"/>
  <c r="C66" i="13"/>
  <c r="B66" i="13"/>
  <c r="C65" i="13"/>
  <c r="B65" i="13"/>
  <c r="C64" i="13"/>
  <c r="B64" i="13"/>
  <c r="C62" i="13"/>
  <c r="B62" i="13"/>
  <c r="C61" i="13"/>
  <c r="B61" i="13"/>
  <c r="C60" i="13"/>
  <c r="B60" i="13"/>
  <c r="C58" i="13"/>
  <c r="B58" i="13"/>
  <c r="C57" i="13"/>
  <c r="B57" i="13"/>
  <c r="C56" i="13"/>
  <c r="B56" i="13"/>
  <c r="C51" i="13"/>
  <c r="B51" i="13"/>
  <c r="C49" i="13"/>
  <c r="B49" i="13"/>
  <c r="C48" i="13"/>
  <c r="B48" i="13"/>
  <c r="C47" i="13"/>
  <c r="B47" i="13"/>
  <c r="C45" i="13"/>
  <c r="B45" i="13"/>
  <c r="C44" i="13"/>
  <c r="B44" i="13"/>
  <c r="C43" i="13"/>
  <c r="B43" i="13"/>
  <c r="C41" i="13"/>
  <c r="B41" i="13"/>
  <c r="C40" i="13"/>
  <c r="B40" i="13"/>
  <c r="C39" i="13"/>
  <c r="B39" i="13"/>
  <c r="C37" i="13"/>
  <c r="B37" i="13"/>
  <c r="C36" i="13"/>
  <c r="B36" i="13"/>
  <c r="C35" i="13"/>
  <c r="B35" i="13"/>
  <c r="C30" i="13"/>
  <c r="B30" i="13"/>
  <c r="B9" i="13"/>
  <c r="C13" i="13"/>
  <c r="C12" i="13"/>
  <c r="C11" i="13"/>
  <c r="C10" i="13"/>
  <c r="C28" i="13"/>
  <c r="C24" i="13"/>
  <c r="C27" i="13"/>
  <c r="C23" i="13"/>
  <c r="C26" i="13"/>
  <c r="C22" i="13"/>
  <c r="B28" i="13"/>
  <c r="B27" i="13"/>
  <c r="B26" i="13"/>
  <c r="B22" i="13"/>
  <c r="C18" i="13"/>
  <c r="B24" i="13"/>
  <c r="B23" i="13"/>
  <c r="B18" i="13"/>
  <c r="C20" i="13"/>
  <c r="C19" i="13"/>
  <c r="B20" i="13"/>
  <c r="B19" i="13"/>
  <c r="B16" i="13"/>
  <c r="B15" i="13"/>
  <c r="C9" i="13"/>
  <c r="C16" i="13"/>
  <c r="C15" i="13"/>
  <c r="C14" i="13"/>
  <c r="B12" i="13"/>
  <c r="B11" i="13"/>
  <c r="B10" i="13"/>
  <c r="B14" i="13"/>
  <c r="B13" i="13"/>
  <c r="T4" i="7"/>
  <c r="T3" i="11" s="1"/>
  <c r="T5" i="7"/>
  <c r="T4" i="11" s="1"/>
  <c r="T6" i="7"/>
  <c r="T5" i="11" s="1"/>
  <c r="T7" i="7"/>
  <c r="T6" i="11" s="1"/>
  <c r="T8" i="7"/>
  <c r="T7" i="11" s="1"/>
  <c r="T9" i="7"/>
  <c r="T8" i="11" s="1"/>
  <c r="T10" i="7"/>
  <c r="T9" i="11" s="1"/>
  <c r="T11" i="7"/>
  <c r="T10" i="11" s="1"/>
  <c r="T12" i="7"/>
  <c r="T11" i="11" s="1"/>
  <c r="T13" i="7"/>
  <c r="T12" i="11" s="1"/>
  <c r="T14" i="7"/>
  <c r="T13" i="11" s="1"/>
  <c r="T15" i="7"/>
  <c r="T14" i="11" s="1"/>
  <c r="T16" i="7"/>
  <c r="T15" i="11" s="1"/>
  <c r="T17" i="7"/>
  <c r="T16" i="11" s="1"/>
  <c r="T18" i="7"/>
  <c r="T17" i="11" s="1"/>
  <c r="T19" i="7"/>
  <c r="T18" i="11" s="1"/>
  <c r="T20" i="7"/>
  <c r="T19" i="11" s="1"/>
  <c r="T21" i="7"/>
  <c r="T20" i="11" s="1"/>
  <c r="T22" i="7"/>
  <c r="T21" i="11" s="1"/>
  <c r="T23" i="7"/>
  <c r="T22" i="11" s="1"/>
  <c r="T24" i="7"/>
  <c r="T23" i="11" s="1"/>
  <c r="T25" i="7"/>
  <c r="T24" i="11" s="1"/>
  <c r="T26" i="7"/>
  <c r="T25" i="11" s="1"/>
  <c r="T27" i="7"/>
  <c r="T26" i="11" s="1"/>
  <c r="T28" i="7"/>
  <c r="T27" i="11" s="1"/>
  <c r="T29" i="7"/>
  <c r="T28" i="11" s="1"/>
  <c r="T30" i="7"/>
  <c r="T29" i="11" s="1"/>
  <c r="T31" i="7"/>
  <c r="T30" i="11" s="1"/>
  <c r="T32" i="7"/>
  <c r="T31" i="11" s="1"/>
  <c r="T33" i="7"/>
  <c r="T32" i="11" s="1"/>
  <c r="T34" i="7"/>
  <c r="T33" i="11" s="1"/>
  <c r="T35" i="7"/>
  <c r="T34" i="11" s="1"/>
  <c r="T36" i="7"/>
  <c r="T35" i="11" s="1"/>
  <c r="T37" i="7"/>
  <c r="T36" i="11" s="1"/>
  <c r="T38" i="7"/>
  <c r="T37" i="11" s="1"/>
  <c r="T39" i="7"/>
  <c r="T38" i="11" s="1"/>
  <c r="T40" i="7"/>
  <c r="T39" i="11" s="1"/>
  <c r="T41" i="7"/>
  <c r="T40" i="11" s="1"/>
  <c r="T42" i="7"/>
  <c r="T41" i="11" s="1"/>
  <c r="T43" i="7"/>
  <c r="T42" i="11" s="1"/>
  <c r="T44" i="7"/>
  <c r="T43" i="11" s="1"/>
  <c r="T45" i="7"/>
  <c r="T44" i="11" s="1"/>
  <c r="T46" i="7"/>
  <c r="T45" i="11" s="1"/>
  <c r="T47" i="7"/>
  <c r="T46" i="11" s="1"/>
  <c r="T48" i="7"/>
  <c r="T47" i="11" s="1"/>
  <c r="T49" i="7"/>
  <c r="T48" i="11" s="1"/>
  <c r="T50" i="7"/>
  <c r="T49" i="11" s="1"/>
  <c r="T51" i="7"/>
  <c r="T50" i="11" s="1"/>
  <c r="T52" i="7"/>
  <c r="T51" i="11" s="1"/>
  <c r="T53" i="7"/>
  <c r="T52" i="11" s="1"/>
  <c r="T54" i="7"/>
  <c r="T53" i="11" s="1"/>
  <c r="T55" i="7"/>
  <c r="T54" i="11" s="1"/>
  <c r="T56" i="7"/>
  <c r="T55" i="11" s="1"/>
  <c r="T57" i="7"/>
  <c r="T56" i="11" s="1"/>
  <c r="T58" i="7"/>
  <c r="T57" i="11" s="1"/>
  <c r="T59" i="7"/>
  <c r="T58" i="11" s="1"/>
  <c r="T60" i="7"/>
  <c r="T59" i="11" s="1"/>
  <c r="T61" i="7"/>
  <c r="T60" i="11" s="1"/>
  <c r="T62" i="7"/>
  <c r="T61" i="11" s="1"/>
  <c r="T63" i="7"/>
  <c r="T62" i="11" s="1"/>
  <c r="T64" i="7"/>
  <c r="T63" i="11" s="1"/>
  <c r="T65" i="7"/>
  <c r="T64" i="11" s="1"/>
  <c r="T66" i="7"/>
  <c r="T65" i="11" s="1"/>
  <c r="T67" i="7"/>
  <c r="T66" i="11" s="1"/>
  <c r="T68" i="7"/>
  <c r="T67" i="11" s="1"/>
  <c r="T69" i="7"/>
  <c r="T68" i="11" s="1"/>
  <c r="T70" i="7"/>
  <c r="T69" i="11" s="1"/>
  <c r="T71" i="7"/>
  <c r="T70" i="11" s="1"/>
  <c r="T72" i="7"/>
  <c r="T71" i="11" s="1"/>
  <c r="T73" i="7"/>
  <c r="T72" i="11" s="1"/>
  <c r="T74" i="7"/>
  <c r="T73" i="11" s="1"/>
  <c r="T75" i="7"/>
  <c r="T74" i="11" s="1"/>
  <c r="T76" i="7"/>
  <c r="T75" i="11" s="1"/>
  <c r="T77" i="7"/>
  <c r="T76" i="11" s="1"/>
  <c r="T78" i="7"/>
  <c r="T77" i="11" s="1"/>
  <c r="T79" i="7"/>
  <c r="T78" i="11" s="1"/>
  <c r="T80" i="7"/>
  <c r="T79" i="11" s="1"/>
  <c r="T81" i="7"/>
  <c r="T80" i="11" s="1"/>
  <c r="T82" i="7"/>
  <c r="T81" i="11" s="1"/>
  <c r="T83" i="7"/>
  <c r="T82" i="11" s="1"/>
  <c r="T84" i="7"/>
  <c r="T83" i="11" s="1"/>
  <c r="T85" i="7"/>
  <c r="T84" i="11" s="1"/>
  <c r="T86" i="7"/>
  <c r="T85" i="11" s="1"/>
  <c r="T87" i="7"/>
  <c r="T86" i="11" s="1"/>
  <c r="T88" i="7"/>
  <c r="T87" i="11" s="1"/>
  <c r="T89" i="7"/>
  <c r="T88" i="11" s="1"/>
  <c r="T90" i="7"/>
  <c r="T89" i="11" s="1"/>
  <c r="T91" i="7"/>
  <c r="T90" i="11" s="1"/>
  <c r="T92" i="7"/>
  <c r="T91" i="11" s="1"/>
  <c r="T93" i="7"/>
  <c r="T92" i="11" s="1"/>
  <c r="T94" i="7"/>
  <c r="T93" i="11" s="1"/>
  <c r="T95" i="7"/>
  <c r="T94" i="11" s="1"/>
  <c r="T96" i="7"/>
  <c r="T95" i="11" s="1"/>
  <c r="T97" i="7"/>
  <c r="T96" i="11" s="1"/>
  <c r="T98" i="7"/>
  <c r="T97" i="11" s="1"/>
  <c r="T99" i="7"/>
  <c r="T98" i="11" s="1"/>
  <c r="T100" i="7"/>
  <c r="T99" i="11" s="1"/>
  <c r="T101" i="7"/>
  <c r="T100" i="11" s="1"/>
  <c r="T102" i="7"/>
  <c r="T101" i="11" s="1"/>
  <c r="D28" i="13" l="1"/>
  <c r="C268" i="13"/>
  <c r="C271" i="13"/>
  <c r="C279" i="13"/>
  <c r="C264" i="13"/>
  <c r="B275" i="13"/>
  <c r="B271" i="13"/>
  <c r="C269" i="13"/>
  <c r="C273" i="13"/>
  <c r="C280" i="13"/>
  <c r="C272" i="13"/>
  <c r="C276" i="13"/>
  <c r="B280" i="13"/>
  <c r="C277" i="13"/>
  <c r="C281" i="13"/>
  <c r="B277" i="13"/>
  <c r="C275" i="13"/>
  <c r="B272" i="13"/>
  <c r="B273" i="13"/>
  <c r="B279" i="13"/>
  <c r="B276" i="13"/>
  <c r="B267" i="13"/>
  <c r="B281" i="13"/>
  <c r="B269" i="13"/>
  <c r="B266" i="13"/>
  <c r="B263" i="13"/>
  <c r="C262" i="13"/>
  <c r="C266" i="13"/>
  <c r="C265" i="13"/>
  <c r="B268" i="13"/>
  <c r="B264" i="13"/>
  <c r="B265" i="13"/>
  <c r="C267" i="13"/>
  <c r="C263" i="13"/>
  <c r="B262" i="13"/>
  <c r="D216" i="13"/>
  <c r="D242" i="13"/>
  <c r="D257" i="13"/>
  <c r="D220" i="13"/>
  <c r="D223" i="13"/>
  <c r="D226" i="13"/>
  <c r="D230" i="13"/>
  <c r="D234" i="13"/>
  <c r="D238" i="13"/>
  <c r="D245" i="13"/>
  <c r="D249" i="13"/>
  <c r="D253" i="13"/>
  <c r="D201" i="13"/>
  <c r="D204" i="13"/>
  <c r="D208" i="13"/>
  <c r="D212" i="13"/>
  <c r="D198" i="13"/>
  <c r="D241" i="13"/>
  <c r="D244" i="13"/>
  <c r="D247" i="13"/>
  <c r="D251" i="13"/>
  <c r="D255" i="13"/>
  <c r="D259" i="13"/>
  <c r="D221" i="13"/>
  <c r="D224" i="13"/>
  <c r="D228" i="13"/>
  <c r="D232" i="13"/>
  <c r="D236" i="13"/>
  <c r="D240" i="13"/>
  <c r="D243" i="13"/>
  <c r="D246" i="13"/>
  <c r="D250" i="13"/>
  <c r="D254" i="13"/>
  <c r="D258" i="13"/>
  <c r="D178" i="13"/>
  <c r="D181" i="13"/>
  <c r="D184" i="13"/>
  <c r="D188" i="13"/>
  <c r="D192" i="13"/>
  <c r="D196" i="13"/>
  <c r="D200" i="13"/>
  <c r="D203" i="13"/>
  <c r="D207" i="13"/>
  <c r="D211" i="13"/>
  <c r="D215" i="13"/>
  <c r="D219" i="13"/>
  <c r="D222" i="13"/>
  <c r="D225" i="13"/>
  <c r="D229" i="13"/>
  <c r="D233" i="13"/>
  <c r="D237" i="13"/>
  <c r="D177" i="13"/>
  <c r="D180" i="13"/>
  <c r="D183" i="13"/>
  <c r="D187" i="13"/>
  <c r="D191" i="13"/>
  <c r="D195" i="13"/>
  <c r="D199" i="13"/>
  <c r="D202" i="13"/>
  <c r="D205" i="13"/>
  <c r="D209" i="13"/>
  <c r="D213" i="13"/>
  <c r="D217" i="13"/>
  <c r="D114" i="13"/>
  <c r="D179" i="13"/>
  <c r="D182" i="13"/>
  <c r="D186" i="13"/>
  <c r="D190" i="13"/>
  <c r="D194" i="13"/>
  <c r="D157" i="13"/>
  <c r="D160" i="13"/>
  <c r="D163" i="13"/>
  <c r="D167" i="13"/>
  <c r="D171" i="13"/>
  <c r="D175" i="13"/>
  <c r="D156" i="13"/>
  <c r="D159" i="13"/>
  <c r="D162" i="13"/>
  <c r="D166" i="13"/>
  <c r="D170" i="13"/>
  <c r="D174" i="13"/>
  <c r="D137" i="13"/>
  <c r="D140" i="13"/>
  <c r="D144" i="13"/>
  <c r="D148" i="13"/>
  <c r="D152" i="13"/>
  <c r="D158" i="13"/>
  <c r="D161" i="13"/>
  <c r="D165" i="13"/>
  <c r="D169" i="13"/>
  <c r="D173" i="13"/>
  <c r="D117" i="13"/>
  <c r="D120" i="13"/>
  <c r="D124" i="13"/>
  <c r="D128" i="13"/>
  <c r="D132" i="13"/>
  <c r="D136" i="13"/>
  <c r="D139" i="13"/>
  <c r="D142" i="13"/>
  <c r="D146" i="13"/>
  <c r="D150" i="13"/>
  <c r="D154" i="13"/>
  <c r="D94" i="13"/>
  <c r="D97" i="13"/>
  <c r="D100" i="13"/>
  <c r="D104" i="13"/>
  <c r="D108" i="13"/>
  <c r="D112" i="13"/>
  <c r="D116" i="13"/>
  <c r="D119" i="13"/>
  <c r="D123" i="13"/>
  <c r="D127" i="13"/>
  <c r="D131" i="13"/>
  <c r="D135" i="13"/>
  <c r="D138" i="13"/>
  <c r="D141" i="13"/>
  <c r="D145" i="13"/>
  <c r="D149" i="13"/>
  <c r="D153" i="13"/>
  <c r="D93" i="13"/>
  <c r="D96" i="13"/>
  <c r="D99" i="13"/>
  <c r="D103" i="13"/>
  <c r="D107" i="13"/>
  <c r="D111" i="13"/>
  <c r="D115" i="13"/>
  <c r="D118" i="13"/>
  <c r="D121" i="13"/>
  <c r="D125" i="13"/>
  <c r="D129" i="13"/>
  <c r="D133" i="13"/>
  <c r="D51" i="13"/>
  <c r="D54" i="13"/>
  <c r="D95" i="13"/>
  <c r="D98" i="13"/>
  <c r="D102" i="13"/>
  <c r="D106" i="13"/>
  <c r="D110" i="13"/>
  <c r="D91" i="13"/>
  <c r="D72" i="13"/>
  <c r="D75" i="13"/>
  <c r="D78" i="13"/>
  <c r="D82" i="13"/>
  <c r="D86" i="13"/>
  <c r="D90" i="13"/>
  <c r="D57" i="13"/>
  <c r="D61" i="13"/>
  <c r="D65" i="13"/>
  <c r="D69" i="13"/>
  <c r="D73" i="13"/>
  <c r="D76" i="13"/>
  <c r="D79" i="13"/>
  <c r="D83" i="13"/>
  <c r="D87" i="13"/>
  <c r="D74" i="13"/>
  <c r="D77" i="13"/>
  <c r="D81" i="13"/>
  <c r="D85" i="13"/>
  <c r="D89" i="13"/>
  <c r="D53" i="13"/>
  <c r="D56" i="13"/>
  <c r="D60" i="13"/>
  <c r="D64" i="13"/>
  <c r="D68" i="13"/>
  <c r="D52" i="13"/>
  <c r="D55" i="13"/>
  <c r="D58" i="13"/>
  <c r="D62" i="13"/>
  <c r="D66" i="13"/>
  <c r="D70" i="13"/>
  <c r="D32" i="13"/>
  <c r="D35" i="13"/>
  <c r="D39" i="13"/>
  <c r="D43" i="13"/>
  <c r="D47" i="13"/>
  <c r="D30" i="13"/>
  <c r="D33" i="13"/>
  <c r="D36" i="13"/>
  <c r="D40" i="13"/>
  <c r="D31" i="13"/>
  <c r="D34" i="13"/>
  <c r="D37" i="13"/>
  <c r="D41" i="13"/>
  <c r="D45" i="13"/>
  <c r="D49" i="13"/>
  <c r="D44" i="13"/>
  <c r="D48" i="13"/>
  <c r="D10" i="13"/>
  <c r="D14" i="13"/>
  <c r="D15" i="13"/>
  <c r="D27" i="13"/>
  <c r="D11" i="13"/>
  <c r="D13" i="13"/>
  <c r="D12" i="13"/>
  <c r="D16" i="13"/>
  <c r="D26" i="13"/>
  <c r="D24" i="13"/>
  <c r="D23" i="13"/>
  <c r="D22" i="13"/>
  <c r="D19" i="13"/>
  <c r="D20" i="13"/>
  <c r="D18" i="13"/>
  <c r="D9" i="13"/>
  <c r="D273" i="13" l="1"/>
  <c r="D281" i="13"/>
  <c r="D277" i="13"/>
  <c r="D280" i="13"/>
  <c r="D271" i="13"/>
  <c r="D279" i="13"/>
  <c r="D272" i="13"/>
  <c r="D275" i="13"/>
  <c r="D276" i="13"/>
  <c r="D269" i="13"/>
  <c r="D268" i="13"/>
  <c r="D267" i="13"/>
  <c r="D263" i="13"/>
  <c r="D266" i="13"/>
  <c r="D264" i="13"/>
  <c r="D265" i="13"/>
  <c r="D262" i="13"/>
  <c r="A239" i="13"/>
  <c r="A218" i="13"/>
  <c r="A197" i="13"/>
  <c r="A176" i="13"/>
  <c r="A155" i="13"/>
  <c r="A134" i="13"/>
  <c r="A113" i="13"/>
  <c r="A92" i="13"/>
  <c r="A71" i="13"/>
  <c r="A50" i="13"/>
  <c r="A29" i="13"/>
  <c r="A8" i="13"/>
  <c r="AC102" i="24"/>
  <c r="AC101" i="24"/>
  <c r="AC100" i="24"/>
  <c r="AC99" i="24"/>
  <c r="AC98" i="24"/>
  <c r="AC97" i="24"/>
  <c r="AC96" i="24"/>
  <c r="AC95" i="24"/>
  <c r="AC94" i="24"/>
  <c r="AC93" i="24"/>
  <c r="AC92" i="24"/>
  <c r="AC91" i="24"/>
  <c r="AC90" i="24"/>
  <c r="AC89" i="24"/>
  <c r="AC88" i="24"/>
  <c r="AC87" i="24"/>
  <c r="AC86" i="24"/>
  <c r="AC85" i="24"/>
  <c r="AC84" i="24"/>
  <c r="AC83" i="24"/>
  <c r="AC82" i="24"/>
  <c r="AC81" i="24"/>
  <c r="AC80" i="24"/>
  <c r="AC79" i="24"/>
  <c r="AC78" i="24"/>
  <c r="AC77" i="24"/>
  <c r="AC76" i="24"/>
  <c r="AC75" i="24"/>
  <c r="AC74" i="24"/>
  <c r="AC73" i="24"/>
  <c r="AC72" i="24"/>
  <c r="AC71" i="24"/>
  <c r="AC70" i="24"/>
  <c r="AC69" i="24"/>
  <c r="AC68" i="24"/>
  <c r="AC67" i="24"/>
  <c r="AC66" i="24"/>
  <c r="AC65" i="24"/>
  <c r="AC64" i="24"/>
  <c r="AC63" i="24"/>
  <c r="AC62" i="24"/>
  <c r="AC61" i="24"/>
  <c r="AC60" i="24"/>
  <c r="AC59" i="24"/>
  <c r="AC58" i="24"/>
  <c r="AC57" i="24"/>
  <c r="AC56" i="24"/>
  <c r="AC55" i="24"/>
  <c r="AC54" i="24"/>
  <c r="AC53" i="24"/>
  <c r="AC52" i="24"/>
  <c r="AC51" i="24"/>
  <c r="AC50" i="24"/>
  <c r="AC49" i="24"/>
  <c r="AC48" i="24"/>
  <c r="AC47" i="24"/>
  <c r="AC46" i="24"/>
  <c r="AC45" i="24"/>
  <c r="AC44" i="24"/>
  <c r="AC43" i="24"/>
  <c r="AC42" i="24"/>
  <c r="AC41" i="24"/>
  <c r="AC40" i="24"/>
  <c r="AC39" i="24"/>
  <c r="AC38" i="24"/>
  <c r="AC37" i="24"/>
  <c r="AC36" i="24"/>
  <c r="AC35" i="24"/>
  <c r="AC34" i="24"/>
  <c r="AC33" i="24"/>
  <c r="AC32" i="24"/>
  <c r="AC31" i="24"/>
  <c r="AC30" i="24"/>
  <c r="AC29" i="24"/>
  <c r="AC28" i="24"/>
  <c r="AC27" i="24"/>
  <c r="AC26" i="24"/>
  <c r="AC25" i="24"/>
  <c r="AC24" i="24"/>
  <c r="AC23" i="24"/>
  <c r="AC22" i="24"/>
  <c r="AC21" i="24"/>
  <c r="AC20" i="24"/>
  <c r="AC19" i="24"/>
  <c r="AC18" i="24"/>
  <c r="AC17" i="24"/>
  <c r="AC16" i="24"/>
  <c r="AC15" i="24"/>
  <c r="AC14" i="24"/>
  <c r="AC13" i="24"/>
  <c r="AC12" i="24"/>
  <c r="AC11" i="24"/>
  <c r="AC10" i="24"/>
  <c r="AC9" i="24"/>
  <c r="AC8" i="24"/>
  <c r="AC7" i="24"/>
  <c r="AC6" i="24"/>
  <c r="AC5" i="24"/>
  <c r="AC4" i="24"/>
  <c r="AC3" i="24"/>
  <c r="AC102" i="23"/>
  <c r="AC101" i="23"/>
  <c r="AC100" i="23"/>
  <c r="AC99" i="23"/>
  <c r="AC98" i="23"/>
  <c r="AC97" i="23"/>
  <c r="AC96" i="23"/>
  <c r="AC95" i="23"/>
  <c r="AC94" i="23"/>
  <c r="AC93" i="23"/>
  <c r="AC92" i="23"/>
  <c r="AC91" i="23"/>
  <c r="AC90" i="23"/>
  <c r="AC89" i="23"/>
  <c r="AC88" i="23"/>
  <c r="AC87" i="23"/>
  <c r="AC86" i="23"/>
  <c r="AC85" i="23"/>
  <c r="AC84" i="23"/>
  <c r="AC83" i="23"/>
  <c r="AC82" i="23"/>
  <c r="AC81" i="23"/>
  <c r="AC80" i="23"/>
  <c r="AC79" i="23"/>
  <c r="AC78" i="23"/>
  <c r="AC77" i="23"/>
  <c r="AC76" i="23"/>
  <c r="AC75" i="23"/>
  <c r="AC74" i="23"/>
  <c r="AC73" i="23"/>
  <c r="AC72" i="23"/>
  <c r="AC71" i="23"/>
  <c r="AC70" i="23"/>
  <c r="AC69" i="23"/>
  <c r="AC68" i="23"/>
  <c r="AC67" i="23"/>
  <c r="AC66" i="23"/>
  <c r="AC65" i="23"/>
  <c r="AC64" i="23"/>
  <c r="AC63" i="23"/>
  <c r="AC62" i="23"/>
  <c r="AC61" i="23"/>
  <c r="AC60" i="23"/>
  <c r="AC59" i="23"/>
  <c r="AC58" i="23"/>
  <c r="AC57" i="23"/>
  <c r="AC56" i="23"/>
  <c r="AC55" i="23"/>
  <c r="AC54" i="23"/>
  <c r="AC53" i="23"/>
  <c r="AC52" i="23"/>
  <c r="AC51" i="23"/>
  <c r="AC50" i="23"/>
  <c r="AC49" i="23"/>
  <c r="AC48" i="23"/>
  <c r="AC47" i="23"/>
  <c r="AC46" i="23"/>
  <c r="AC45" i="23"/>
  <c r="AC44" i="23"/>
  <c r="AC43" i="23"/>
  <c r="AC42" i="23"/>
  <c r="AC41" i="23"/>
  <c r="AC40" i="23"/>
  <c r="AC39" i="23"/>
  <c r="AC38" i="23"/>
  <c r="AC37" i="23"/>
  <c r="AC36" i="23"/>
  <c r="AC35" i="23"/>
  <c r="AC34" i="23"/>
  <c r="AC33" i="23"/>
  <c r="AC32" i="23"/>
  <c r="AC31" i="23"/>
  <c r="AC30" i="23"/>
  <c r="AC29" i="23"/>
  <c r="AC28" i="23"/>
  <c r="AC27" i="23"/>
  <c r="AC26" i="23"/>
  <c r="AC25" i="23"/>
  <c r="AC24" i="23"/>
  <c r="AC23" i="23"/>
  <c r="AC22" i="23"/>
  <c r="AC21" i="23"/>
  <c r="AC20" i="23"/>
  <c r="AC19" i="23"/>
  <c r="AC18" i="23"/>
  <c r="AC17" i="23"/>
  <c r="AC16" i="23"/>
  <c r="AC15" i="23"/>
  <c r="AC14" i="23"/>
  <c r="AC13" i="23"/>
  <c r="AC12" i="23"/>
  <c r="AC11" i="23"/>
  <c r="AC10" i="23"/>
  <c r="AC9" i="23"/>
  <c r="AC8" i="23"/>
  <c r="AC7" i="23"/>
  <c r="AC6" i="23"/>
  <c r="AC5" i="23"/>
  <c r="AC4" i="23"/>
  <c r="AC3" i="23"/>
  <c r="AC102" i="22"/>
  <c r="AC101" i="22"/>
  <c r="AC100" i="22"/>
  <c r="AC99" i="22"/>
  <c r="AC98" i="22"/>
  <c r="AC97" i="22"/>
  <c r="AC96" i="22"/>
  <c r="AC95" i="22"/>
  <c r="AC94" i="22"/>
  <c r="AC93" i="22"/>
  <c r="AC92" i="22"/>
  <c r="AC91" i="22"/>
  <c r="AC90" i="22"/>
  <c r="AC89" i="22"/>
  <c r="AC88" i="22"/>
  <c r="AC87" i="22"/>
  <c r="AC86" i="22"/>
  <c r="AC85" i="22"/>
  <c r="AC84" i="22"/>
  <c r="AC83" i="22"/>
  <c r="AC82" i="22"/>
  <c r="AC81" i="22"/>
  <c r="AC80" i="22"/>
  <c r="AC79" i="22"/>
  <c r="AC78" i="22"/>
  <c r="AC77" i="22"/>
  <c r="AC76" i="22"/>
  <c r="AC75" i="22"/>
  <c r="AC74" i="22"/>
  <c r="AC73" i="22"/>
  <c r="AC72" i="22"/>
  <c r="AC71" i="22"/>
  <c r="AC70" i="22"/>
  <c r="AC69" i="22"/>
  <c r="AC68" i="22"/>
  <c r="AC67" i="22"/>
  <c r="AC66" i="22"/>
  <c r="AC65" i="22"/>
  <c r="AC64" i="22"/>
  <c r="AC63" i="22"/>
  <c r="AC62" i="22"/>
  <c r="AC61" i="22"/>
  <c r="AC60" i="22"/>
  <c r="AC59" i="22"/>
  <c r="AC58" i="22"/>
  <c r="AC57" i="22"/>
  <c r="AC56" i="22"/>
  <c r="AC55" i="22"/>
  <c r="AC54" i="22"/>
  <c r="AC53" i="22"/>
  <c r="AC52" i="22"/>
  <c r="AC51" i="22"/>
  <c r="AC50" i="22"/>
  <c r="AC49" i="22"/>
  <c r="AC48" i="22"/>
  <c r="AC47" i="22"/>
  <c r="AC46" i="22"/>
  <c r="AC45" i="22"/>
  <c r="AC44" i="22"/>
  <c r="AC43" i="22"/>
  <c r="AC42" i="22"/>
  <c r="AC41" i="22"/>
  <c r="AC40" i="22"/>
  <c r="AC39" i="22"/>
  <c r="AC38" i="22"/>
  <c r="AC37" i="22"/>
  <c r="AC36" i="22"/>
  <c r="AC35" i="22"/>
  <c r="AC34" i="22"/>
  <c r="AC33" i="22"/>
  <c r="AC32" i="22"/>
  <c r="AC31" i="22"/>
  <c r="AC30" i="22"/>
  <c r="AC29" i="22"/>
  <c r="AC28" i="22"/>
  <c r="AC27" i="22"/>
  <c r="AC26" i="22"/>
  <c r="AC25" i="22"/>
  <c r="AC24" i="22"/>
  <c r="AC23" i="22"/>
  <c r="AC22" i="22"/>
  <c r="AC21" i="22"/>
  <c r="AC20" i="22"/>
  <c r="AC19" i="22"/>
  <c r="AC18" i="22"/>
  <c r="AC17" i="22"/>
  <c r="AC16" i="22"/>
  <c r="AC15" i="22"/>
  <c r="AC14" i="22"/>
  <c r="AC13" i="22"/>
  <c r="AC12" i="22"/>
  <c r="AC11" i="22"/>
  <c r="AC10" i="22"/>
  <c r="AC9" i="22"/>
  <c r="AC8" i="22"/>
  <c r="AC7" i="22"/>
  <c r="AC6" i="22"/>
  <c r="AC5" i="22"/>
  <c r="AC4" i="22"/>
  <c r="AC3" i="22"/>
  <c r="AC102" i="21"/>
  <c r="AC101" i="21"/>
  <c r="AC100" i="21"/>
  <c r="AC99" i="21"/>
  <c r="AC98" i="21"/>
  <c r="AC97" i="21"/>
  <c r="AC96" i="21"/>
  <c r="AC95" i="21"/>
  <c r="AC94" i="21"/>
  <c r="AC93" i="21"/>
  <c r="AC92" i="21"/>
  <c r="AC91" i="21"/>
  <c r="AC90" i="21"/>
  <c r="AC89" i="21"/>
  <c r="AC88" i="21"/>
  <c r="AC87" i="21"/>
  <c r="AC86" i="21"/>
  <c r="AC85" i="21"/>
  <c r="AC84" i="21"/>
  <c r="AC83" i="21"/>
  <c r="AC82" i="21"/>
  <c r="AC81" i="21"/>
  <c r="AC80" i="21"/>
  <c r="AC79" i="21"/>
  <c r="AC78" i="21"/>
  <c r="AC77" i="21"/>
  <c r="AC76" i="21"/>
  <c r="AC75" i="21"/>
  <c r="AC74" i="21"/>
  <c r="AC73" i="21"/>
  <c r="AC72" i="21"/>
  <c r="AC71" i="21"/>
  <c r="AC70" i="21"/>
  <c r="AC69" i="21"/>
  <c r="AC68" i="21"/>
  <c r="AC67" i="21"/>
  <c r="AC66" i="21"/>
  <c r="AC65" i="21"/>
  <c r="AC64" i="21"/>
  <c r="AC63" i="21"/>
  <c r="AC62" i="21"/>
  <c r="AC61" i="21"/>
  <c r="AC60" i="21"/>
  <c r="AC59" i="21"/>
  <c r="AC58" i="21"/>
  <c r="AC57" i="21"/>
  <c r="AC56" i="21"/>
  <c r="AC55" i="21"/>
  <c r="AC54" i="21"/>
  <c r="AC53" i="21"/>
  <c r="AC52" i="21"/>
  <c r="AC51" i="21"/>
  <c r="AC50" i="21"/>
  <c r="AC49" i="21"/>
  <c r="AC48" i="21"/>
  <c r="AC47" i="21"/>
  <c r="AC46" i="21"/>
  <c r="AC45" i="21"/>
  <c r="AC44" i="21"/>
  <c r="AC43" i="21"/>
  <c r="AC42" i="21"/>
  <c r="AC41" i="21"/>
  <c r="AC40" i="21"/>
  <c r="AC39" i="21"/>
  <c r="AC38" i="21"/>
  <c r="AC37" i="21"/>
  <c r="AC36" i="21"/>
  <c r="AC35" i="21"/>
  <c r="AC34" i="21"/>
  <c r="AC33" i="21"/>
  <c r="AC32" i="21"/>
  <c r="AC31" i="21"/>
  <c r="AC30" i="21"/>
  <c r="AC29" i="21"/>
  <c r="AC28" i="21"/>
  <c r="AC27" i="21"/>
  <c r="AC26" i="21"/>
  <c r="AC25" i="21"/>
  <c r="AC24" i="21"/>
  <c r="AC23" i="21"/>
  <c r="AC22" i="21"/>
  <c r="AC21" i="21"/>
  <c r="AC20" i="21"/>
  <c r="AC19" i="21"/>
  <c r="AC18" i="21"/>
  <c r="AC17" i="21"/>
  <c r="AC16" i="21"/>
  <c r="AC15" i="21"/>
  <c r="AC14" i="21"/>
  <c r="AC13" i="21"/>
  <c r="AC12" i="21"/>
  <c r="AC11" i="21"/>
  <c r="AC10" i="21"/>
  <c r="AC9" i="21"/>
  <c r="AC8" i="21"/>
  <c r="AC7" i="21"/>
  <c r="AC6" i="21"/>
  <c r="AC5" i="21"/>
  <c r="AC4" i="21"/>
  <c r="AC3" i="21"/>
  <c r="AC102" i="20"/>
  <c r="AC101" i="20"/>
  <c r="AC100" i="20"/>
  <c r="AC99" i="20"/>
  <c r="AC98" i="20"/>
  <c r="AC97" i="20"/>
  <c r="AC96" i="20"/>
  <c r="AC95" i="20"/>
  <c r="AC94" i="20"/>
  <c r="AC93" i="20"/>
  <c r="AC92" i="20"/>
  <c r="AC91" i="20"/>
  <c r="AC90" i="20"/>
  <c r="AC89" i="20"/>
  <c r="AC88" i="20"/>
  <c r="AC87" i="20"/>
  <c r="AC86" i="20"/>
  <c r="AC85" i="20"/>
  <c r="AC84" i="20"/>
  <c r="AC83" i="20"/>
  <c r="AC82" i="20"/>
  <c r="AC81" i="20"/>
  <c r="AC80" i="20"/>
  <c r="AC79" i="20"/>
  <c r="AC78" i="20"/>
  <c r="AC77" i="20"/>
  <c r="AC76" i="20"/>
  <c r="AC75" i="20"/>
  <c r="AC74" i="20"/>
  <c r="AC73" i="20"/>
  <c r="AC72" i="20"/>
  <c r="AC71" i="20"/>
  <c r="AC70" i="20"/>
  <c r="AC69" i="20"/>
  <c r="AC68" i="20"/>
  <c r="AC67" i="20"/>
  <c r="AC66" i="20"/>
  <c r="AC65" i="20"/>
  <c r="AC64" i="20"/>
  <c r="AC63" i="20"/>
  <c r="AC62" i="20"/>
  <c r="AC61" i="20"/>
  <c r="AC60" i="20"/>
  <c r="AC59" i="20"/>
  <c r="AC58" i="20"/>
  <c r="AC57" i="20"/>
  <c r="AC56" i="20"/>
  <c r="AC55" i="20"/>
  <c r="AC54" i="20"/>
  <c r="AC53" i="20"/>
  <c r="AC52" i="20"/>
  <c r="AC51" i="20"/>
  <c r="AC50" i="20"/>
  <c r="AC49" i="20"/>
  <c r="AC48" i="20"/>
  <c r="AC47" i="20"/>
  <c r="AC46" i="20"/>
  <c r="AC45" i="20"/>
  <c r="AC44" i="20"/>
  <c r="AC43" i="20"/>
  <c r="AC42" i="20"/>
  <c r="AC41" i="20"/>
  <c r="AC40" i="20"/>
  <c r="AC39" i="20"/>
  <c r="AC38" i="20"/>
  <c r="AC37" i="20"/>
  <c r="AC36" i="20"/>
  <c r="AC35" i="20"/>
  <c r="AC34" i="20"/>
  <c r="AC33" i="20"/>
  <c r="AC32" i="20"/>
  <c r="AC31" i="20"/>
  <c r="AC30" i="20"/>
  <c r="AC29" i="20"/>
  <c r="AC28" i="20"/>
  <c r="AC27" i="20"/>
  <c r="AC26" i="20"/>
  <c r="AC25" i="20"/>
  <c r="AC24" i="20"/>
  <c r="AC23" i="20"/>
  <c r="AC22" i="20"/>
  <c r="AC21" i="20"/>
  <c r="AC20" i="20"/>
  <c r="AC19" i="20"/>
  <c r="AC18" i="20"/>
  <c r="AC17" i="20"/>
  <c r="AC16" i="20"/>
  <c r="AC15" i="20"/>
  <c r="AC14" i="20"/>
  <c r="AC13" i="20"/>
  <c r="AC12" i="20"/>
  <c r="AC11" i="20"/>
  <c r="AC10" i="20"/>
  <c r="AC9" i="20"/>
  <c r="AC8" i="20"/>
  <c r="AC7" i="20"/>
  <c r="AC6" i="20"/>
  <c r="AC5" i="20"/>
  <c r="AC4" i="20"/>
  <c r="AC3" i="20"/>
  <c r="AC102" i="19"/>
  <c r="AC101" i="19"/>
  <c r="AC100" i="19"/>
  <c r="AC99" i="19"/>
  <c r="AC98" i="19"/>
  <c r="AC97" i="19"/>
  <c r="AC96" i="19"/>
  <c r="AC95" i="19"/>
  <c r="AC94" i="19"/>
  <c r="AC93" i="19"/>
  <c r="AC92" i="19"/>
  <c r="AC91" i="19"/>
  <c r="AC90" i="19"/>
  <c r="AC89" i="19"/>
  <c r="AC88" i="19"/>
  <c r="AC87" i="19"/>
  <c r="AC86" i="19"/>
  <c r="AC85" i="19"/>
  <c r="AC84" i="19"/>
  <c r="AC83" i="19"/>
  <c r="AC82" i="19"/>
  <c r="AC81" i="19"/>
  <c r="AC80" i="19"/>
  <c r="AC79" i="19"/>
  <c r="AC78" i="19"/>
  <c r="AC77" i="19"/>
  <c r="AC76" i="19"/>
  <c r="AC75" i="19"/>
  <c r="AC74" i="19"/>
  <c r="AC73" i="19"/>
  <c r="AC72" i="19"/>
  <c r="AC71" i="19"/>
  <c r="AC70" i="19"/>
  <c r="AC69" i="19"/>
  <c r="AC68" i="19"/>
  <c r="AC67" i="19"/>
  <c r="AC66" i="19"/>
  <c r="AC65" i="19"/>
  <c r="AC64" i="19"/>
  <c r="AC63" i="19"/>
  <c r="AC62" i="19"/>
  <c r="AC61" i="19"/>
  <c r="AC60" i="19"/>
  <c r="AC59" i="19"/>
  <c r="AC58" i="19"/>
  <c r="AC57" i="19"/>
  <c r="AC56" i="19"/>
  <c r="AC55" i="19"/>
  <c r="AC54" i="19"/>
  <c r="AC53" i="19"/>
  <c r="AC52" i="19"/>
  <c r="AC51" i="19"/>
  <c r="AC50" i="19"/>
  <c r="AC49" i="19"/>
  <c r="AC48" i="19"/>
  <c r="AC47" i="19"/>
  <c r="AC46" i="19"/>
  <c r="AC45" i="19"/>
  <c r="AC44" i="19"/>
  <c r="AC43" i="19"/>
  <c r="AC42" i="19"/>
  <c r="AC41" i="19"/>
  <c r="AC40" i="19"/>
  <c r="AC39" i="19"/>
  <c r="AC38" i="19"/>
  <c r="AC37" i="19"/>
  <c r="AC36" i="19"/>
  <c r="AC35" i="19"/>
  <c r="AC34" i="19"/>
  <c r="AC33" i="19"/>
  <c r="AC32" i="19"/>
  <c r="AC31" i="19"/>
  <c r="AC30" i="19"/>
  <c r="AC29" i="19"/>
  <c r="AC28" i="19"/>
  <c r="AC27" i="19"/>
  <c r="AC26" i="19"/>
  <c r="AC25" i="19"/>
  <c r="AC24" i="19"/>
  <c r="AC23" i="19"/>
  <c r="AC22" i="19"/>
  <c r="AC21" i="19"/>
  <c r="AC20" i="19"/>
  <c r="AC19" i="19"/>
  <c r="AC18" i="19"/>
  <c r="AC17" i="19"/>
  <c r="AC16" i="19"/>
  <c r="AC15" i="19"/>
  <c r="AC14" i="19"/>
  <c r="AC13" i="19"/>
  <c r="AC12" i="19"/>
  <c r="AC11" i="19"/>
  <c r="AC10" i="19"/>
  <c r="AC9" i="19"/>
  <c r="AC8" i="19"/>
  <c r="AC7" i="19"/>
  <c r="AC6" i="19"/>
  <c r="AC5" i="19"/>
  <c r="AC4" i="19"/>
  <c r="AC3" i="19"/>
  <c r="AC102" i="18"/>
  <c r="AC101" i="18"/>
  <c r="AC100" i="18"/>
  <c r="AC99" i="18"/>
  <c r="AC98" i="18"/>
  <c r="AC97" i="18"/>
  <c r="AC96" i="18"/>
  <c r="AC95" i="18"/>
  <c r="AC94" i="18"/>
  <c r="AC93" i="18"/>
  <c r="AC92" i="18"/>
  <c r="AC91" i="18"/>
  <c r="AC90" i="18"/>
  <c r="AC89" i="18"/>
  <c r="AC88" i="18"/>
  <c r="AC87" i="18"/>
  <c r="AC86" i="18"/>
  <c r="AC85" i="18"/>
  <c r="AC84" i="18"/>
  <c r="AC83" i="18"/>
  <c r="AC82" i="18"/>
  <c r="AC81" i="18"/>
  <c r="AC80" i="18"/>
  <c r="AC79" i="18"/>
  <c r="AC78" i="18"/>
  <c r="AC77" i="18"/>
  <c r="AC76" i="18"/>
  <c r="AC75" i="18"/>
  <c r="AC74" i="18"/>
  <c r="AC73" i="18"/>
  <c r="AC72" i="18"/>
  <c r="AC71" i="18"/>
  <c r="AC70" i="18"/>
  <c r="AC69" i="18"/>
  <c r="AC68" i="18"/>
  <c r="AC67" i="18"/>
  <c r="AC66" i="18"/>
  <c r="AC65" i="18"/>
  <c r="AC64" i="18"/>
  <c r="AC63" i="18"/>
  <c r="AC62" i="18"/>
  <c r="AC61" i="18"/>
  <c r="AC60" i="18"/>
  <c r="AC59" i="18"/>
  <c r="AC58" i="18"/>
  <c r="AC57" i="18"/>
  <c r="AC56" i="18"/>
  <c r="AC55" i="18"/>
  <c r="AC54" i="18"/>
  <c r="AC53" i="18"/>
  <c r="AC52" i="18"/>
  <c r="AC51" i="18"/>
  <c r="AC50" i="18"/>
  <c r="AC49" i="18"/>
  <c r="AC48" i="18"/>
  <c r="AC47" i="18"/>
  <c r="AC46" i="18"/>
  <c r="AC45" i="18"/>
  <c r="AC44" i="18"/>
  <c r="AC43" i="18"/>
  <c r="AC42" i="18"/>
  <c r="AC41" i="18"/>
  <c r="AC40" i="18"/>
  <c r="AC39" i="18"/>
  <c r="AC38" i="18"/>
  <c r="AC37" i="18"/>
  <c r="AC36" i="18"/>
  <c r="AC35" i="18"/>
  <c r="AC34" i="18"/>
  <c r="AC33" i="18"/>
  <c r="AC32" i="18"/>
  <c r="AC31" i="18"/>
  <c r="AC30" i="18"/>
  <c r="AC29" i="18"/>
  <c r="AC28" i="18"/>
  <c r="AC27" i="18"/>
  <c r="AC26" i="18"/>
  <c r="AC25" i="18"/>
  <c r="AC24" i="18"/>
  <c r="AC23" i="18"/>
  <c r="AC22" i="18"/>
  <c r="AC21" i="18"/>
  <c r="AC20" i="18"/>
  <c r="AC19" i="18"/>
  <c r="AC18" i="18"/>
  <c r="AC17" i="18"/>
  <c r="AC16" i="18"/>
  <c r="AC15" i="18"/>
  <c r="AC14" i="18"/>
  <c r="AC13" i="18"/>
  <c r="AC12" i="18"/>
  <c r="AC11" i="18"/>
  <c r="AC10" i="18"/>
  <c r="AC9" i="18"/>
  <c r="AC8" i="18"/>
  <c r="AC7" i="18"/>
  <c r="AC6" i="18"/>
  <c r="AC5" i="18"/>
  <c r="AC4" i="18"/>
  <c r="AC3" i="18"/>
  <c r="AC102" i="17"/>
  <c r="AC101" i="17"/>
  <c r="AC100" i="17"/>
  <c r="AC99" i="17"/>
  <c r="AC98" i="17"/>
  <c r="AC97" i="17"/>
  <c r="AC96" i="17"/>
  <c r="AC95" i="17"/>
  <c r="AC94" i="17"/>
  <c r="AC93" i="17"/>
  <c r="AC92" i="17"/>
  <c r="AC91" i="17"/>
  <c r="AC90" i="17"/>
  <c r="AC89" i="17"/>
  <c r="AC88" i="17"/>
  <c r="AC87" i="17"/>
  <c r="AC86" i="17"/>
  <c r="AC85" i="17"/>
  <c r="AC84" i="17"/>
  <c r="AC83" i="17"/>
  <c r="AC82" i="17"/>
  <c r="AC81" i="17"/>
  <c r="AC80" i="17"/>
  <c r="AC79" i="17"/>
  <c r="AC78" i="17"/>
  <c r="AC77" i="17"/>
  <c r="AC76" i="17"/>
  <c r="AC75" i="17"/>
  <c r="AC74" i="17"/>
  <c r="AC73" i="17"/>
  <c r="AC72" i="17"/>
  <c r="AC71" i="17"/>
  <c r="AC70" i="17"/>
  <c r="AC69" i="17"/>
  <c r="AC68" i="17"/>
  <c r="AC67" i="17"/>
  <c r="AC66" i="17"/>
  <c r="AC65" i="17"/>
  <c r="AC64" i="17"/>
  <c r="AC63" i="17"/>
  <c r="AC62" i="17"/>
  <c r="AC61" i="17"/>
  <c r="AC60" i="17"/>
  <c r="AC59" i="17"/>
  <c r="AC58" i="17"/>
  <c r="AC57" i="17"/>
  <c r="AC56" i="17"/>
  <c r="AC55" i="17"/>
  <c r="AC54" i="17"/>
  <c r="AC53" i="17"/>
  <c r="AC52" i="17"/>
  <c r="AC51" i="17"/>
  <c r="AC50" i="17"/>
  <c r="AC49" i="17"/>
  <c r="AC48" i="17"/>
  <c r="AC47" i="17"/>
  <c r="AC46" i="17"/>
  <c r="AC45" i="17"/>
  <c r="AC44" i="17"/>
  <c r="AC43" i="17"/>
  <c r="AC42" i="17"/>
  <c r="AC41" i="17"/>
  <c r="AC40" i="17"/>
  <c r="AC39" i="17"/>
  <c r="AC38" i="17"/>
  <c r="AC37" i="17"/>
  <c r="AC36" i="17"/>
  <c r="AC35" i="17"/>
  <c r="AC34" i="17"/>
  <c r="AC33" i="17"/>
  <c r="AC32" i="17"/>
  <c r="AC31" i="17"/>
  <c r="AC30" i="17"/>
  <c r="AC29" i="17"/>
  <c r="AC28" i="17"/>
  <c r="AC27" i="17"/>
  <c r="AC26" i="17"/>
  <c r="AC25" i="17"/>
  <c r="AC24" i="17"/>
  <c r="AC23" i="17"/>
  <c r="AC22" i="17"/>
  <c r="AC21" i="17"/>
  <c r="AC20" i="17"/>
  <c r="AC19" i="17"/>
  <c r="AC18" i="17"/>
  <c r="AC17" i="17"/>
  <c r="AC16" i="17"/>
  <c r="AC15" i="17"/>
  <c r="AC14" i="17"/>
  <c r="AC13" i="17"/>
  <c r="AC12" i="17"/>
  <c r="AC11" i="17"/>
  <c r="AC10" i="17"/>
  <c r="AC9" i="17"/>
  <c r="AC8" i="17"/>
  <c r="AC7" i="17"/>
  <c r="AC6" i="17"/>
  <c r="AC5" i="17"/>
  <c r="AC4" i="17"/>
  <c r="AC3" i="17"/>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AC15" i="16"/>
  <c r="AC14" i="16"/>
  <c r="AC13" i="16"/>
  <c r="AC12" i="16"/>
  <c r="AC11" i="16"/>
  <c r="AC10" i="16"/>
  <c r="AC9" i="16"/>
  <c r="AC8" i="16"/>
  <c r="AC7" i="16"/>
  <c r="AC6" i="16"/>
  <c r="AC5" i="16"/>
  <c r="AC4" i="16"/>
  <c r="AC3" i="16"/>
  <c r="AC102" i="15" l="1"/>
  <c r="AC101" i="15"/>
  <c r="AC100" i="15"/>
  <c r="AC99" i="15"/>
  <c r="AC98" i="15"/>
  <c r="AC97" i="15"/>
  <c r="AC96" i="15"/>
  <c r="AC95" i="15"/>
  <c r="AC94" i="15"/>
  <c r="AC93" i="15"/>
  <c r="AC92" i="15"/>
  <c r="AC91" i="15"/>
  <c r="AC90" i="15"/>
  <c r="AC89" i="15"/>
  <c r="AC88" i="15"/>
  <c r="AC87" i="15"/>
  <c r="AC86" i="15"/>
  <c r="AC85" i="15"/>
  <c r="AC84" i="15"/>
  <c r="AC83" i="15"/>
  <c r="AC82" i="15"/>
  <c r="AC81" i="15"/>
  <c r="AC80" i="15"/>
  <c r="AC79" i="15"/>
  <c r="AC78" i="15"/>
  <c r="AC77" i="15"/>
  <c r="AC76" i="15"/>
  <c r="AC75" i="15"/>
  <c r="AC74" i="15"/>
  <c r="AC73" i="15"/>
  <c r="AC72" i="15"/>
  <c r="AC71" i="15"/>
  <c r="AC70" i="15"/>
  <c r="AC69" i="15"/>
  <c r="AC68" i="15"/>
  <c r="AC67" i="15"/>
  <c r="AC66" i="15"/>
  <c r="AC65" i="15"/>
  <c r="AC64" i="15"/>
  <c r="AC63" i="15"/>
  <c r="AC62" i="15"/>
  <c r="AC61" i="15"/>
  <c r="AC60" i="15"/>
  <c r="AC59" i="15"/>
  <c r="AC58" i="15"/>
  <c r="AC57" i="15"/>
  <c r="AC56" i="15"/>
  <c r="AC55" i="15"/>
  <c r="AC54" i="15"/>
  <c r="AC53" i="15"/>
  <c r="AC52" i="15"/>
  <c r="AC51" i="15"/>
  <c r="AC50" i="15"/>
  <c r="AC49" i="15"/>
  <c r="AC48" i="15"/>
  <c r="AC47" i="15"/>
  <c r="AC46" i="15"/>
  <c r="AC45" i="15"/>
  <c r="AC44" i="15"/>
  <c r="AC43" i="15"/>
  <c r="AC42" i="15"/>
  <c r="AC41" i="15"/>
  <c r="AC40" i="15"/>
  <c r="AC39" i="15"/>
  <c r="AC38" i="15"/>
  <c r="AC37" i="15"/>
  <c r="AC36" i="15"/>
  <c r="AC35" i="15"/>
  <c r="AC34" i="15"/>
  <c r="AC33" i="15"/>
  <c r="AC32" i="15"/>
  <c r="AC31" i="15"/>
  <c r="AC30" i="15"/>
  <c r="AC29" i="15"/>
  <c r="AC28" i="15"/>
  <c r="AC27" i="15"/>
  <c r="AC26" i="15"/>
  <c r="AC25" i="15"/>
  <c r="AC24" i="15"/>
  <c r="AC23" i="15"/>
  <c r="AC22" i="15"/>
  <c r="AC21" i="15"/>
  <c r="AC20" i="15"/>
  <c r="AC19" i="15"/>
  <c r="AC18" i="15"/>
  <c r="AC17" i="15"/>
  <c r="AC16" i="15"/>
  <c r="AC15" i="15"/>
  <c r="AC14" i="15"/>
  <c r="AC13" i="15"/>
  <c r="AC12" i="15"/>
  <c r="AC11" i="15"/>
  <c r="AC10" i="15"/>
  <c r="AC9" i="15"/>
  <c r="AC8" i="15"/>
  <c r="AC7" i="15"/>
  <c r="AC6" i="15"/>
  <c r="AC5" i="15"/>
  <c r="AC4" i="15"/>
  <c r="AC3" i="15"/>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C12" i="14"/>
  <c r="AC11" i="14"/>
  <c r="AC10" i="14"/>
  <c r="AC9" i="14"/>
  <c r="AC8" i="14"/>
  <c r="AC7" i="14"/>
  <c r="AC6" i="14"/>
  <c r="AC5" i="14"/>
  <c r="AC4" i="14"/>
  <c r="AC3" i="14"/>
  <c r="AD4" i="7" l="1"/>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3" i="10"/>
  <c r="B3" i="10"/>
  <c r="C3" i="10"/>
  <c r="D3" i="10"/>
  <c r="E3" i="10"/>
  <c r="F3" i="10"/>
  <c r="G3" i="10"/>
  <c r="H3" i="10"/>
  <c r="I3" i="10"/>
  <c r="J3" i="10"/>
  <c r="K3" i="10"/>
  <c r="L3" i="10"/>
  <c r="M3" i="10"/>
  <c r="N3" i="10"/>
  <c r="O3" i="10"/>
  <c r="P3" i="10"/>
  <c r="Q3" i="10"/>
  <c r="R3" i="10"/>
  <c r="S3" i="10"/>
  <c r="T3" i="10"/>
  <c r="U3" i="10"/>
  <c r="V3" i="10"/>
  <c r="W3" i="10"/>
  <c r="X3" i="10"/>
  <c r="Z3" i="10"/>
  <c r="AA3" i="10"/>
  <c r="AB3" i="10"/>
  <c r="AC3" i="10"/>
  <c r="AD3" i="10"/>
  <c r="AE3" i="10"/>
  <c r="A4" i="10"/>
  <c r="B4" i="10"/>
  <c r="C4" i="10"/>
  <c r="D4" i="10"/>
  <c r="E4" i="10"/>
  <c r="F4" i="10"/>
  <c r="G4" i="10"/>
  <c r="H4" i="10"/>
  <c r="I4" i="10"/>
  <c r="J4" i="10"/>
  <c r="K4" i="10"/>
  <c r="L4" i="10"/>
  <c r="M4" i="10"/>
  <c r="N4" i="10"/>
  <c r="O4" i="10"/>
  <c r="P4" i="10"/>
  <c r="Q4" i="10"/>
  <c r="R4" i="10"/>
  <c r="S4" i="10"/>
  <c r="T4" i="10"/>
  <c r="U4" i="10"/>
  <c r="V4" i="10"/>
  <c r="W4" i="10"/>
  <c r="X4" i="10"/>
  <c r="Z4" i="10"/>
  <c r="AA4" i="10"/>
  <c r="AB4" i="10"/>
  <c r="AC4" i="10"/>
  <c r="AD4" i="10"/>
  <c r="AE4" i="10"/>
  <c r="A5" i="10"/>
  <c r="B5" i="10"/>
  <c r="C5" i="10"/>
  <c r="D5" i="10"/>
  <c r="E5" i="10"/>
  <c r="F5" i="10"/>
  <c r="G5" i="10"/>
  <c r="H5" i="10"/>
  <c r="I5" i="10"/>
  <c r="J5" i="10"/>
  <c r="K5" i="10"/>
  <c r="L5" i="10"/>
  <c r="M5" i="10"/>
  <c r="N5" i="10"/>
  <c r="O5" i="10"/>
  <c r="P5" i="10"/>
  <c r="Q5" i="10"/>
  <c r="R5" i="10"/>
  <c r="S5" i="10"/>
  <c r="T5" i="10"/>
  <c r="U5" i="10"/>
  <c r="V5" i="10"/>
  <c r="W5" i="10"/>
  <c r="X5" i="10"/>
  <c r="Z5" i="10"/>
  <c r="AA5" i="10"/>
  <c r="AB5" i="10"/>
  <c r="AC5" i="10"/>
  <c r="AD5" i="10"/>
  <c r="AE5" i="10"/>
  <c r="A6" i="10"/>
  <c r="B6" i="10"/>
  <c r="C6" i="10"/>
  <c r="D6" i="10"/>
  <c r="E6" i="10"/>
  <c r="F6" i="10"/>
  <c r="G6" i="10"/>
  <c r="H6" i="10"/>
  <c r="I6" i="10"/>
  <c r="J6" i="10"/>
  <c r="K6" i="10"/>
  <c r="L6" i="10"/>
  <c r="M6" i="10"/>
  <c r="N6" i="10"/>
  <c r="O6" i="10"/>
  <c r="P6" i="10"/>
  <c r="Q6" i="10"/>
  <c r="R6" i="10"/>
  <c r="S6" i="10"/>
  <c r="T6" i="10"/>
  <c r="U6" i="10"/>
  <c r="V6" i="10"/>
  <c r="W6" i="10"/>
  <c r="X6" i="10"/>
  <c r="Z6" i="10"/>
  <c r="AA6" i="10"/>
  <c r="AB6" i="10"/>
  <c r="AC6" i="10"/>
  <c r="AD6" i="10"/>
  <c r="AE6" i="10"/>
  <c r="A7" i="10"/>
  <c r="B7" i="10"/>
  <c r="C7" i="10"/>
  <c r="D7" i="10"/>
  <c r="E7" i="10"/>
  <c r="F7" i="10"/>
  <c r="G7" i="10"/>
  <c r="H7" i="10"/>
  <c r="I7" i="10"/>
  <c r="J7" i="10"/>
  <c r="K7" i="10"/>
  <c r="L7" i="10"/>
  <c r="M7" i="10"/>
  <c r="N7" i="10"/>
  <c r="O7" i="10"/>
  <c r="P7" i="10"/>
  <c r="Q7" i="10"/>
  <c r="R7" i="10"/>
  <c r="S7" i="10"/>
  <c r="T7" i="10"/>
  <c r="U7" i="10"/>
  <c r="V7" i="10"/>
  <c r="W7" i="10"/>
  <c r="X7" i="10"/>
  <c r="Z7" i="10"/>
  <c r="AA7" i="10"/>
  <c r="AB7" i="10"/>
  <c r="AC7" i="10"/>
  <c r="AD7" i="10"/>
  <c r="AE7" i="10"/>
  <c r="A8" i="10"/>
  <c r="B8" i="10"/>
  <c r="C8" i="10"/>
  <c r="D8" i="10"/>
  <c r="E8" i="10"/>
  <c r="F8" i="10"/>
  <c r="G8" i="10"/>
  <c r="H8" i="10"/>
  <c r="I8" i="10"/>
  <c r="J8" i="10"/>
  <c r="K8" i="10"/>
  <c r="L8" i="10"/>
  <c r="M8" i="10"/>
  <c r="N8" i="10"/>
  <c r="O8" i="10"/>
  <c r="P8" i="10"/>
  <c r="Q8" i="10"/>
  <c r="R8" i="10"/>
  <c r="S8" i="10"/>
  <c r="T8" i="10"/>
  <c r="U8" i="10"/>
  <c r="V8" i="10"/>
  <c r="W8" i="10"/>
  <c r="X8" i="10"/>
  <c r="Z8" i="10"/>
  <c r="AA8" i="10"/>
  <c r="AB8" i="10"/>
  <c r="AC8" i="10"/>
  <c r="AD8" i="10"/>
  <c r="AE8" i="10"/>
  <c r="A9" i="10"/>
  <c r="B9" i="10"/>
  <c r="C9" i="10"/>
  <c r="D9" i="10"/>
  <c r="E9" i="10"/>
  <c r="F9" i="10"/>
  <c r="G9" i="10"/>
  <c r="H9" i="10"/>
  <c r="I9" i="10"/>
  <c r="J9" i="10"/>
  <c r="K9" i="10"/>
  <c r="L9" i="10"/>
  <c r="M9" i="10"/>
  <c r="N9" i="10"/>
  <c r="O9" i="10"/>
  <c r="P9" i="10"/>
  <c r="Q9" i="10"/>
  <c r="R9" i="10"/>
  <c r="S9" i="10"/>
  <c r="T9" i="10"/>
  <c r="U9" i="10"/>
  <c r="V9" i="10"/>
  <c r="W9" i="10"/>
  <c r="X9" i="10"/>
  <c r="Z9" i="10"/>
  <c r="AA9" i="10"/>
  <c r="AB9" i="10"/>
  <c r="AC9" i="10"/>
  <c r="AD9" i="10"/>
  <c r="AE9" i="10"/>
  <c r="A10" i="10"/>
  <c r="B10" i="10"/>
  <c r="C10" i="10"/>
  <c r="D10" i="10"/>
  <c r="E10" i="10"/>
  <c r="F10" i="10"/>
  <c r="G10" i="10"/>
  <c r="H10" i="10"/>
  <c r="I10" i="10"/>
  <c r="J10" i="10"/>
  <c r="K10" i="10"/>
  <c r="L10" i="10"/>
  <c r="M10" i="10"/>
  <c r="N10" i="10"/>
  <c r="O10" i="10"/>
  <c r="P10" i="10"/>
  <c r="Q10" i="10"/>
  <c r="R10" i="10"/>
  <c r="S10" i="10"/>
  <c r="T10" i="10"/>
  <c r="U10" i="10"/>
  <c r="V10" i="10"/>
  <c r="W10" i="10"/>
  <c r="X10" i="10"/>
  <c r="Z10" i="10"/>
  <c r="AA10" i="10"/>
  <c r="AB10" i="10"/>
  <c r="AC10" i="10"/>
  <c r="AD10" i="10"/>
  <c r="AE10" i="10"/>
  <c r="A11" i="10"/>
  <c r="B11" i="10"/>
  <c r="C11" i="10"/>
  <c r="D11" i="10"/>
  <c r="E11" i="10"/>
  <c r="F11" i="10"/>
  <c r="G11" i="10"/>
  <c r="H11" i="10"/>
  <c r="I11" i="10"/>
  <c r="J11" i="10"/>
  <c r="K11" i="10"/>
  <c r="L11" i="10"/>
  <c r="M11" i="10"/>
  <c r="N11" i="10"/>
  <c r="O11" i="10"/>
  <c r="P11" i="10"/>
  <c r="Q11" i="10"/>
  <c r="R11" i="10"/>
  <c r="S11" i="10"/>
  <c r="T11" i="10"/>
  <c r="U11" i="10"/>
  <c r="V11" i="10"/>
  <c r="W11" i="10"/>
  <c r="X11" i="10"/>
  <c r="Z11" i="10"/>
  <c r="AA11" i="10"/>
  <c r="AB11" i="10"/>
  <c r="AC11" i="10"/>
  <c r="AD11" i="10"/>
  <c r="AE11" i="10"/>
  <c r="A12" i="10"/>
  <c r="B12" i="10"/>
  <c r="C12" i="10"/>
  <c r="D12" i="10"/>
  <c r="E12" i="10"/>
  <c r="F12" i="10"/>
  <c r="G12" i="10"/>
  <c r="H12" i="10"/>
  <c r="I12" i="10"/>
  <c r="J12" i="10"/>
  <c r="K12" i="10"/>
  <c r="L12" i="10"/>
  <c r="M12" i="10"/>
  <c r="N12" i="10"/>
  <c r="O12" i="10"/>
  <c r="P12" i="10"/>
  <c r="Q12" i="10"/>
  <c r="R12" i="10"/>
  <c r="S12" i="10"/>
  <c r="T12" i="10"/>
  <c r="U12" i="10"/>
  <c r="V12" i="10"/>
  <c r="W12" i="10"/>
  <c r="X12" i="10"/>
  <c r="Z12" i="10"/>
  <c r="AA12" i="10"/>
  <c r="AB12" i="10"/>
  <c r="AC12" i="10"/>
  <c r="AD12" i="10"/>
  <c r="AE12" i="10"/>
  <c r="A13" i="10"/>
  <c r="B13" i="10"/>
  <c r="C13" i="10"/>
  <c r="D13" i="10"/>
  <c r="E13" i="10"/>
  <c r="F13" i="10"/>
  <c r="G13" i="10"/>
  <c r="H13" i="10"/>
  <c r="I13" i="10"/>
  <c r="J13" i="10"/>
  <c r="K13" i="10"/>
  <c r="L13" i="10"/>
  <c r="M13" i="10"/>
  <c r="N13" i="10"/>
  <c r="O13" i="10"/>
  <c r="P13" i="10"/>
  <c r="Q13" i="10"/>
  <c r="R13" i="10"/>
  <c r="S13" i="10"/>
  <c r="T13" i="10"/>
  <c r="U13" i="10"/>
  <c r="V13" i="10"/>
  <c r="W13" i="10"/>
  <c r="X13" i="10"/>
  <c r="Z13" i="10"/>
  <c r="AA13" i="10"/>
  <c r="AB13" i="10"/>
  <c r="AC13" i="10"/>
  <c r="AD13" i="10"/>
  <c r="AE13" i="10"/>
  <c r="A14" i="10"/>
  <c r="B14" i="10"/>
  <c r="C14" i="10"/>
  <c r="D14" i="10"/>
  <c r="E14" i="10"/>
  <c r="F14" i="10"/>
  <c r="G14" i="10"/>
  <c r="H14" i="10"/>
  <c r="I14" i="10"/>
  <c r="J14" i="10"/>
  <c r="K14" i="10"/>
  <c r="L14" i="10"/>
  <c r="M14" i="10"/>
  <c r="N14" i="10"/>
  <c r="O14" i="10"/>
  <c r="P14" i="10"/>
  <c r="Q14" i="10"/>
  <c r="R14" i="10"/>
  <c r="S14" i="10"/>
  <c r="T14" i="10"/>
  <c r="U14" i="10"/>
  <c r="V14" i="10"/>
  <c r="W14" i="10"/>
  <c r="X14" i="10"/>
  <c r="Z14" i="10"/>
  <c r="AA14" i="10"/>
  <c r="AB14" i="10"/>
  <c r="AC14" i="10"/>
  <c r="AD14" i="10"/>
  <c r="AE14" i="10"/>
  <c r="A15" i="10"/>
  <c r="B15" i="10"/>
  <c r="C15" i="10"/>
  <c r="D15" i="10"/>
  <c r="E15" i="10"/>
  <c r="F15" i="10"/>
  <c r="G15" i="10"/>
  <c r="H15" i="10"/>
  <c r="I15" i="10"/>
  <c r="J15" i="10"/>
  <c r="K15" i="10"/>
  <c r="L15" i="10"/>
  <c r="M15" i="10"/>
  <c r="N15" i="10"/>
  <c r="O15" i="10"/>
  <c r="P15" i="10"/>
  <c r="Q15" i="10"/>
  <c r="R15" i="10"/>
  <c r="S15" i="10"/>
  <c r="T15" i="10"/>
  <c r="U15" i="10"/>
  <c r="V15" i="10"/>
  <c r="W15" i="10"/>
  <c r="X15" i="10"/>
  <c r="Z15" i="10"/>
  <c r="AA15" i="10"/>
  <c r="AB15" i="10"/>
  <c r="AC15" i="10"/>
  <c r="AD15" i="10"/>
  <c r="AE15" i="10"/>
  <c r="A16" i="10"/>
  <c r="B16" i="10"/>
  <c r="C16" i="10"/>
  <c r="D16" i="10"/>
  <c r="E16" i="10"/>
  <c r="F16" i="10"/>
  <c r="G16" i="10"/>
  <c r="H16" i="10"/>
  <c r="I16" i="10"/>
  <c r="J16" i="10"/>
  <c r="K16" i="10"/>
  <c r="L16" i="10"/>
  <c r="M16" i="10"/>
  <c r="N16" i="10"/>
  <c r="O16" i="10"/>
  <c r="P16" i="10"/>
  <c r="Q16" i="10"/>
  <c r="R16" i="10"/>
  <c r="S16" i="10"/>
  <c r="T16" i="10"/>
  <c r="U16" i="10"/>
  <c r="V16" i="10"/>
  <c r="W16" i="10"/>
  <c r="X16" i="10"/>
  <c r="Z16" i="10"/>
  <c r="AA16" i="10"/>
  <c r="AB16" i="10"/>
  <c r="AC16" i="10"/>
  <c r="AD16" i="10"/>
  <c r="AE16" i="10"/>
  <c r="A17" i="10"/>
  <c r="B17" i="10"/>
  <c r="C17" i="10"/>
  <c r="D17" i="10"/>
  <c r="E17" i="10"/>
  <c r="F17" i="10"/>
  <c r="G17" i="10"/>
  <c r="H17" i="10"/>
  <c r="I17" i="10"/>
  <c r="J17" i="10"/>
  <c r="K17" i="10"/>
  <c r="L17" i="10"/>
  <c r="M17" i="10"/>
  <c r="N17" i="10"/>
  <c r="O17" i="10"/>
  <c r="P17" i="10"/>
  <c r="Q17" i="10"/>
  <c r="R17" i="10"/>
  <c r="S17" i="10"/>
  <c r="T17" i="10"/>
  <c r="U17" i="10"/>
  <c r="V17" i="10"/>
  <c r="W17" i="10"/>
  <c r="X17" i="10"/>
  <c r="Z17" i="10"/>
  <c r="AA17" i="10"/>
  <c r="AB17" i="10"/>
  <c r="AC17" i="10"/>
  <c r="AD17" i="10"/>
  <c r="AE17" i="10"/>
  <c r="A18" i="10"/>
  <c r="B18" i="10"/>
  <c r="C18" i="10"/>
  <c r="D18" i="10"/>
  <c r="E18" i="10"/>
  <c r="F18" i="10"/>
  <c r="G18" i="10"/>
  <c r="H18" i="10"/>
  <c r="I18" i="10"/>
  <c r="J18" i="10"/>
  <c r="K18" i="10"/>
  <c r="L18" i="10"/>
  <c r="M18" i="10"/>
  <c r="N18" i="10"/>
  <c r="O18" i="10"/>
  <c r="P18" i="10"/>
  <c r="Q18" i="10"/>
  <c r="R18" i="10"/>
  <c r="S18" i="10"/>
  <c r="T18" i="10"/>
  <c r="U18" i="10"/>
  <c r="V18" i="10"/>
  <c r="W18" i="10"/>
  <c r="X18" i="10"/>
  <c r="Z18" i="10"/>
  <c r="AA18" i="10"/>
  <c r="AB18" i="10"/>
  <c r="AC18" i="10"/>
  <c r="AD18" i="10"/>
  <c r="AE18" i="10"/>
  <c r="A19" i="10"/>
  <c r="B19" i="10"/>
  <c r="C19" i="10"/>
  <c r="D19" i="10"/>
  <c r="E19" i="10"/>
  <c r="F19" i="10"/>
  <c r="G19" i="10"/>
  <c r="H19" i="10"/>
  <c r="I19" i="10"/>
  <c r="J19" i="10"/>
  <c r="K19" i="10"/>
  <c r="L19" i="10"/>
  <c r="M19" i="10"/>
  <c r="N19" i="10"/>
  <c r="O19" i="10"/>
  <c r="P19" i="10"/>
  <c r="Q19" i="10"/>
  <c r="R19" i="10"/>
  <c r="S19" i="10"/>
  <c r="T19" i="10"/>
  <c r="U19" i="10"/>
  <c r="V19" i="10"/>
  <c r="W19" i="10"/>
  <c r="X19" i="10"/>
  <c r="Z19" i="10"/>
  <c r="AA19" i="10"/>
  <c r="AB19" i="10"/>
  <c r="AC19" i="10"/>
  <c r="AD19" i="10"/>
  <c r="AE19" i="10"/>
  <c r="A20" i="10"/>
  <c r="B20" i="10"/>
  <c r="C20" i="10"/>
  <c r="D20" i="10"/>
  <c r="E20" i="10"/>
  <c r="F20" i="10"/>
  <c r="G20" i="10"/>
  <c r="H20" i="10"/>
  <c r="I20" i="10"/>
  <c r="J20" i="10"/>
  <c r="K20" i="10"/>
  <c r="L20" i="10"/>
  <c r="M20" i="10"/>
  <c r="N20" i="10"/>
  <c r="O20" i="10"/>
  <c r="P20" i="10"/>
  <c r="Q20" i="10"/>
  <c r="R20" i="10"/>
  <c r="S20" i="10"/>
  <c r="T20" i="10"/>
  <c r="U20" i="10"/>
  <c r="V20" i="10"/>
  <c r="W20" i="10"/>
  <c r="X20" i="10"/>
  <c r="Z20" i="10"/>
  <c r="AA20" i="10"/>
  <c r="AB20" i="10"/>
  <c r="AC20" i="10"/>
  <c r="AD20" i="10"/>
  <c r="AE20" i="10"/>
  <c r="A21" i="10"/>
  <c r="B21" i="10"/>
  <c r="C21" i="10"/>
  <c r="D21" i="10"/>
  <c r="E21" i="10"/>
  <c r="F21" i="10"/>
  <c r="G21" i="10"/>
  <c r="H21" i="10"/>
  <c r="I21" i="10"/>
  <c r="J21" i="10"/>
  <c r="K21" i="10"/>
  <c r="L21" i="10"/>
  <c r="M21" i="10"/>
  <c r="N21" i="10"/>
  <c r="O21" i="10"/>
  <c r="P21" i="10"/>
  <c r="Q21" i="10"/>
  <c r="R21" i="10"/>
  <c r="S21" i="10"/>
  <c r="T21" i="10"/>
  <c r="U21" i="10"/>
  <c r="V21" i="10"/>
  <c r="W21" i="10"/>
  <c r="X21" i="10"/>
  <c r="Z21" i="10"/>
  <c r="AA21" i="10"/>
  <c r="AB21" i="10"/>
  <c r="AC21" i="10"/>
  <c r="AD21" i="10"/>
  <c r="AE21" i="10"/>
  <c r="A22" i="10"/>
  <c r="B22" i="10"/>
  <c r="C22" i="10"/>
  <c r="D22" i="10"/>
  <c r="E22" i="10"/>
  <c r="F22" i="10"/>
  <c r="G22" i="10"/>
  <c r="H22" i="10"/>
  <c r="I22" i="10"/>
  <c r="J22" i="10"/>
  <c r="K22" i="10"/>
  <c r="L22" i="10"/>
  <c r="M22" i="10"/>
  <c r="N22" i="10"/>
  <c r="O22" i="10"/>
  <c r="P22" i="10"/>
  <c r="Q22" i="10"/>
  <c r="R22" i="10"/>
  <c r="S22" i="10"/>
  <c r="T22" i="10"/>
  <c r="U22" i="10"/>
  <c r="V22" i="10"/>
  <c r="W22" i="10"/>
  <c r="X22" i="10"/>
  <c r="Z22" i="10"/>
  <c r="AA22" i="10"/>
  <c r="AB22" i="10"/>
  <c r="AC22" i="10"/>
  <c r="AD22" i="10"/>
  <c r="AE22" i="10"/>
  <c r="A23" i="10"/>
  <c r="B23" i="10"/>
  <c r="C23" i="10"/>
  <c r="D23" i="10"/>
  <c r="E23" i="10"/>
  <c r="F23" i="10"/>
  <c r="G23" i="10"/>
  <c r="H23" i="10"/>
  <c r="I23" i="10"/>
  <c r="J23" i="10"/>
  <c r="K23" i="10"/>
  <c r="L23" i="10"/>
  <c r="M23" i="10"/>
  <c r="N23" i="10"/>
  <c r="O23" i="10"/>
  <c r="P23" i="10"/>
  <c r="Q23" i="10"/>
  <c r="R23" i="10"/>
  <c r="S23" i="10"/>
  <c r="T23" i="10"/>
  <c r="U23" i="10"/>
  <c r="V23" i="10"/>
  <c r="W23" i="10"/>
  <c r="X23" i="10"/>
  <c r="Z23" i="10"/>
  <c r="AA23" i="10"/>
  <c r="AB23" i="10"/>
  <c r="AC23" i="10"/>
  <c r="AD23" i="10"/>
  <c r="AE23" i="10"/>
  <c r="A24" i="10"/>
  <c r="B24" i="10"/>
  <c r="C24" i="10"/>
  <c r="D24" i="10"/>
  <c r="E24" i="10"/>
  <c r="F24" i="10"/>
  <c r="G24" i="10"/>
  <c r="H24" i="10"/>
  <c r="I24" i="10"/>
  <c r="J24" i="10"/>
  <c r="K24" i="10"/>
  <c r="L24" i="10"/>
  <c r="M24" i="10"/>
  <c r="N24" i="10"/>
  <c r="O24" i="10"/>
  <c r="P24" i="10"/>
  <c r="Q24" i="10"/>
  <c r="R24" i="10"/>
  <c r="S24" i="10"/>
  <c r="T24" i="10"/>
  <c r="U24" i="10"/>
  <c r="V24" i="10"/>
  <c r="W24" i="10"/>
  <c r="X24" i="10"/>
  <c r="Z24" i="10"/>
  <c r="AA24" i="10"/>
  <c r="AB24" i="10"/>
  <c r="AC24" i="10"/>
  <c r="AD24" i="10"/>
  <c r="AE24" i="10"/>
  <c r="A25" i="10"/>
  <c r="B25" i="10"/>
  <c r="C25" i="10"/>
  <c r="D25" i="10"/>
  <c r="E25" i="10"/>
  <c r="F25" i="10"/>
  <c r="G25" i="10"/>
  <c r="H25" i="10"/>
  <c r="I25" i="10"/>
  <c r="J25" i="10"/>
  <c r="K25" i="10"/>
  <c r="L25" i="10"/>
  <c r="M25" i="10"/>
  <c r="N25" i="10"/>
  <c r="O25" i="10"/>
  <c r="P25" i="10"/>
  <c r="Q25" i="10"/>
  <c r="R25" i="10"/>
  <c r="S25" i="10"/>
  <c r="T25" i="10"/>
  <c r="U25" i="10"/>
  <c r="V25" i="10"/>
  <c r="W25" i="10"/>
  <c r="X25" i="10"/>
  <c r="Z25" i="10"/>
  <c r="AA25" i="10"/>
  <c r="AB25" i="10"/>
  <c r="AC25" i="10"/>
  <c r="AD25" i="10"/>
  <c r="AE25" i="10"/>
  <c r="A26" i="10"/>
  <c r="B26" i="10"/>
  <c r="C26" i="10"/>
  <c r="D26" i="10"/>
  <c r="E26" i="10"/>
  <c r="F26" i="10"/>
  <c r="G26" i="10"/>
  <c r="H26" i="10"/>
  <c r="I26" i="10"/>
  <c r="J26" i="10"/>
  <c r="K26" i="10"/>
  <c r="L26" i="10"/>
  <c r="M26" i="10"/>
  <c r="N26" i="10"/>
  <c r="O26" i="10"/>
  <c r="P26" i="10"/>
  <c r="Q26" i="10"/>
  <c r="R26" i="10"/>
  <c r="S26" i="10"/>
  <c r="T26" i="10"/>
  <c r="U26" i="10"/>
  <c r="V26" i="10"/>
  <c r="W26" i="10"/>
  <c r="X26" i="10"/>
  <c r="Z26" i="10"/>
  <c r="AA26" i="10"/>
  <c r="AB26" i="10"/>
  <c r="AC26" i="10"/>
  <c r="AD26" i="10"/>
  <c r="AE26" i="10"/>
  <c r="A27" i="10"/>
  <c r="B27" i="10"/>
  <c r="C27" i="10"/>
  <c r="D27" i="10"/>
  <c r="E27" i="10"/>
  <c r="F27" i="10"/>
  <c r="G27" i="10"/>
  <c r="H27" i="10"/>
  <c r="I27" i="10"/>
  <c r="J27" i="10"/>
  <c r="K27" i="10"/>
  <c r="L27" i="10"/>
  <c r="M27" i="10"/>
  <c r="N27" i="10"/>
  <c r="O27" i="10"/>
  <c r="P27" i="10"/>
  <c r="Q27" i="10"/>
  <c r="R27" i="10"/>
  <c r="S27" i="10"/>
  <c r="T27" i="10"/>
  <c r="U27" i="10"/>
  <c r="V27" i="10"/>
  <c r="W27" i="10"/>
  <c r="X27" i="10"/>
  <c r="Z27" i="10"/>
  <c r="AA27" i="10"/>
  <c r="AB27" i="10"/>
  <c r="AC27" i="10"/>
  <c r="AD27" i="10"/>
  <c r="AE27" i="10"/>
  <c r="A28" i="10"/>
  <c r="B28" i="10"/>
  <c r="C28" i="10"/>
  <c r="D28" i="10"/>
  <c r="E28" i="10"/>
  <c r="F28" i="10"/>
  <c r="G28" i="10"/>
  <c r="H28" i="10"/>
  <c r="I28" i="10"/>
  <c r="J28" i="10"/>
  <c r="K28" i="10"/>
  <c r="L28" i="10"/>
  <c r="M28" i="10"/>
  <c r="N28" i="10"/>
  <c r="O28" i="10"/>
  <c r="P28" i="10"/>
  <c r="Q28" i="10"/>
  <c r="R28" i="10"/>
  <c r="S28" i="10"/>
  <c r="T28" i="10"/>
  <c r="U28" i="10"/>
  <c r="V28" i="10"/>
  <c r="W28" i="10"/>
  <c r="X28" i="10"/>
  <c r="Z28" i="10"/>
  <c r="AA28" i="10"/>
  <c r="AB28" i="10"/>
  <c r="AC28" i="10"/>
  <c r="AD28" i="10"/>
  <c r="AE28" i="10"/>
  <c r="A29" i="10"/>
  <c r="B29" i="10"/>
  <c r="C29" i="10"/>
  <c r="D29" i="10"/>
  <c r="E29" i="10"/>
  <c r="F29" i="10"/>
  <c r="G29" i="10"/>
  <c r="H29" i="10"/>
  <c r="I29" i="10"/>
  <c r="J29" i="10"/>
  <c r="K29" i="10"/>
  <c r="L29" i="10"/>
  <c r="M29" i="10"/>
  <c r="N29" i="10"/>
  <c r="O29" i="10"/>
  <c r="P29" i="10"/>
  <c r="Q29" i="10"/>
  <c r="R29" i="10"/>
  <c r="S29" i="10"/>
  <c r="T29" i="10"/>
  <c r="U29" i="10"/>
  <c r="V29" i="10"/>
  <c r="W29" i="10"/>
  <c r="X29" i="10"/>
  <c r="Z29" i="10"/>
  <c r="AA29" i="10"/>
  <c r="AB29" i="10"/>
  <c r="AC29" i="10"/>
  <c r="AD29" i="10"/>
  <c r="AE29" i="10"/>
  <c r="A30" i="10"/>
  <c r="B30" i="10"/>
  <c r="C30" i="10"/>
  <c r="D30" i="10"/>
  <c r="E30" i="10"/>
  <c r="F30" i="10"/>
  <c r="G30" i="10"/>
  <c r="H30" i="10"/>
  <c r="I30" i="10"/>
  <c r="J30" i="10"/>
  <c r="K30" i="10"/>
  <c r="L30" i="10"/>
  <c r="M30" i="10"/>
  <c r="N30" i="10"/>
  <c r="O30" i="10"/>
  <c r="P30" i="10"/>
  <c r="Q30" i="10"/>
  <c r="R30" i="10"/>
  <c r="S30" i="10"/>
  <c r="T30" i="10"/>
  <c r="U30" i="10"/>
  <c r="V30" i="10"/>
  <c r="W30" i="10"/>
  <c r="X30" i="10"/>
  <c r="Z30" i="10"/>
  <c r="AA30" i="10"/>
  <c r="AB30" i="10"/>
  <c r="AC30" i="10"/>
  <c r="AD30" i="10"/>
  <c r="AE30" i="10"/>
  <c r="A31" i="10"/>
  <c r="B31" i="10"/>
  <c r="C31" i="10"/>
  <c r="D31" i="10"/>
  <c r="E31" i="10"/>
  <c r="F31" i="10"/>
  <c r="G31" i="10"/>
  <c r="H31" i="10"/>
  <c r="I31" i="10"/>
  <c r="J31" i="10"/>
  <c r="K31" i="10"/>
  <c r="L31" i="10"/>
  <c r="M31" i="10"/>
  <c r="N31" i="10"/>
  <c r="O31" i="10"/>
  <c r="P31" i="10"/>
  <c r="Q31" i="10"/>
  <c r="R31" i="10"/>
  <c r="S31" i="10"/>
  <c r="T31" i="10"/>
  <c r="U31" i="10"/>
  <c r="V31" i="10"/>
  <c r="W31" i="10"/>
  <c r="X31" i="10"/>
  <c r="Z31" i="10"/>
  <c r="AA31" i="10"/>
  <c r="AB31" i="10"/>
  <c r="AC31" i="10"/>
  <c r="AD31" i="10"/>
  <c r="AE31" i="10"/>
  <c r="A32" i="10"/>
  <c r="B32" i="10"/>
  <c r="C32" i="10"/>
  <c r="D32" i="10"/>
  <c r="E32" i="10"/>
  <c r="F32" i="10"/>
  <c r="G32" i="10"/>
  <c r="H32" i="10"/>
  <c r="I32" i="10"/>
  <c r="J32" i="10"/>
  <c r="K32" i="10"/>
  <c r="L32" i="10"/>
  <c r="M32" i="10"/>
  <c r="N32" i="10"/>
  <c r="O32" i="10"/>
  <c r="P32" i="10"/>
  <c r="Q32" i="10"/>
  <c r="R32" i="10"/>
  <c r="S32" i="10"/>
  <c r="T32" i="10"/>
  <c r="U32" i="10"/>
  <c r="V32" i="10"/>
  <c r="W32" i="10"/>
  <c r="X32" i="10"/>
  <c r="Z32" i="10"/>
  <c r="AA32" i="10"/>
  <c r="AB32" i="10"/>
  <c r="AC32" i="10"/>
  <c r="AD32" i="10"/>
  <c r="AE32" i="10"/>
  <c r="A33" i="10"/>
  <c r="B33" i="10"/>
  <c r="C33" i="10"/>
  <c r="D33" i="10"/>
  <c r="E33" i="10"/>
  <c r="F33" i="10"/>
  <c r="G33" i="10"/>
  <c r="H33" i="10"/>
  <c r="I33" i="10"/>
  <c r="J33" i="10"/>
  <c r="K33" i="10"/>
  <c r="L33" i="10"/>
  <c r="M33" i="10"/>
  <c r="N33" i="10"/>
  <c r="O33" i="10"/>
  <c r="P33" i="10"/>
  <c r="Q33" i="10"/>
  <c r="R33" i="10"/>
  <c r="S33" i="10"/>
  <c r="T33" i="10"/>
  <c r="U33" i="10"/>
  <c r="V33" i="10"/>
  <c r="W33" i="10"/>
  <c r="X33" i="10"/>
  <c r="Z33" i="10"/>
  <c r="AA33" i="10"/>
  <c r="AB33" i="10"/>
  <c r="AC33" i="10"/>
  <c r="AD33" i="10"/>
  <c r="AE33" i="10"/>
  <c r="A34" i="10"/>
  <c r="B34" i="10"/>
  <c r="C34" i="10"/>
  <c r="D34" i="10"/>
  <c r="E34" i="10"/>
  <c r="F34" i="10"/>
  <c r="G34" i="10"/>
  <c r="H34" i="10"/>
  <c r="I34" i="10"/>
  <c r="J34" i="10"/>
  <c r="K34" i="10"/>
  <c r="L34" i="10"/>
  <c r="M34" i="10"/>
  <c r="N34" i="10"/>
  <c r="O34" i="10"/>
  <c r="P34" i="10"/>
  <c r="Q34" i="10"/>
  <c r="R34" i="10"/>
  <c r="S34" i="10"/>
  <c r="T34" i="10"/>
  <c r="U34" i="10"/>
  <c r="V34" i="10"/>
  <c r="W34" i="10"/>
  <c r="X34" i="10"/>
  <c r="Z34" i="10"/>
  <c r="AA34" i="10"/>
  <c r="AB34" i="10"/>
  <c r="AC34" i="10"/>
  <c r="AD34" i="10"/>
  <c r="AE34" i="10"/>
  <c r="A35" i="10"/>
  <c r="B35" i="10"/>
  <c r="C35" i="10"/>
  <c r="D35" i="10"/>
  <c r="E35" i="10"/>
  <c r="F35" i="10"/>
  <c r="G35" i="10"/>
  <c r="H35" i="10"/>
  <c r="I35" i="10"/>
  <c r="J35" i="10"/>
  <c r="K35" i="10"/>
  <c r="L35" i="10"/>
  <c r="M35" i="10"/>
  <c r="N35" i="10"/>
  <c r="O35" i="10"/>
  <c r="P35" i="10"/>
  <c r="Q35" i="10"/>
  <c r="R35" i="10"/>
  <c r="S35" i="10"/>
  <c r="T35" i="10"/>
  <c r="U35" i="10"/>
  <c r="V35" i="10"/>
  <c r="W35" i="10"/>
  <c r="X35" i="10"/>
  <c r="Z35" i="10"/>
  <c r="AA35" i="10"/>
  <c r="AB35" i="10"/>
  <c r="AC35" i="10"/>
  <c r="AD35" i="10"/>
  <c r="AE35" i="10"/>
  <c r="A36" i="10"/>
  <c r="B36" i="10"/>
  <c r="C36" i="10"/>
  <c r="D36" i="10"/>
  <c r="E36" i="10"/>
  <c r="F36" i="10"/>
  <c r="G36" i="10"/>
  <c r="H36" i="10"/>
  <c r="I36" i="10"/>
  <c r="J36" i="10"/>
  <c r="K36" i="10"/>
  <c r="L36" i="10"/>
  <c r="M36" i="10"/>
  <c r="N36" i="10"/>
  <c r="O36" i="10"/>
  <c r="P36" i="10"/>
  <c r="Q36" i="10"/>
  <c r="R36" i="10"/>
  <c r="S36" i="10"/>
  <c r="T36" i="10"/>
  <c r="U36" i="10"/>
  <c r="V36" i="10"/>
  <c r="W36" i="10"/>
  <c r="X36" i="10"/>
  <c r="Z36" i="10"/>
  <c r="AA36" i="10"/>
  <c r="AB36" i="10"/>
  <c r="AC36" i="10"/>
  <c r="AD36" i="10"/>
  <c r="AE36" i="10"/>
  <c r="A37" i="10"/>
  <c r="B37" i="10"/>
  <c r="C37" i="10"/>
  <c r="D37" i="10"/>
  <c r="E37" i="10"/>
  <c r="F37" i="10"/>
  <c r="G37" i="10"/>
  <c r="H37" i="10"/>
  <c r="I37" i="10"/>
  <c r="J37" i="10"/>
  <c r="K37" i="10"/>
  <c r="L37" i="10"/>
  <c r="M37" i="10"/>
  <c r="N37" i="10"/>
  <c r="O37" i="10"/>
  <c r="P37" i="10"/>
  <c r="Q37" i="10"/>
  <c r="R37" i="10"/>
  <c r="S37" i="10"/>
  <c r="T37" i="10"/>
  <c r="U37" i="10"/>
  <c r="V37" i="10"/>
  <c r="W37" i="10"/>
  <c r="X37" i="10"/>
  <c r="Z37" i="10"/>
  <c r="AA37" i="10"/>
  <c r="AB37" i="10"/>
  <c r="AC37" i="10"/>
  <c r="AD37" i="10"/>
  <c r="AE37" i="10"/>
  <c r="A38" i="10"/>
  <c r="B38" i="10"/>
  <c r="C38" i="10"/>
  <c r="D38" i="10"/>
  <c r="E38" i="10"/>
  <c r="F38" i="10"/>
  <c r="G38" i="10"/>
  <c r="H38" i="10"/>
  <c r="I38" i="10"/>
  <c r="J38" i="10"/>
  <c r="K38" i="10"/>
  <c r="L38" i="10"/>
  <c r="M38" i="10"/>
  <c r="N38" i="10"/>
  <c r="O38" i="10"/>
  <c r="P38" i="10"/>
  <c r="Q38" i="10"/>
  <c r="R38" i="10"/>
  <c r="S38" i="10"/>
  <c r="T38" i="10"/>
  <c r="U38" i="10"/>
  <c r="V38" i="10"/>
  <c r="W38" i="10"/>
  <c r="X38" i="10"/>
  <c r="Z38" i="10"/>
  <c r="AA38" i="10"/>
  <c r="AB38" i="10"/>
  <c r="AC38" i="10"/>
  <c r="AD38" i="10"/>
  <c r="AE38" i="10"/>
  <c r="A39" i="10"/>
  <c r="B39" i="10"/>
  <c r="C39" i="10"/>
  <c r="D39" i="10"/>
  <c r="E39" i="10"/>
  <c r="F39" i="10"/>
  <c r="G39" i="10"/>
  <c r="H39" i="10"/>
  <c r="I39" i="10"/>
  <c r="J39" i="10"/>
  <c r="K39" i="10"/>
  <c r="L39" i="10"/>
  <c r="M39" i="10"/>
  <c r="N39" i="10"/>
  <c r="O39" i="10"/>
  <c r="P39" i="10"/>
  <c r="Q39" i="10"/>
  <c r="R39" i="10"/>
  <c r="S39" i="10"/>
  <c r="T39" i="10"/>
  <c r="U39" i="10"/>
  <c r="V39" i="10"/>
  <c r="W39" i="10"/>
  <c r="X39" i="10"/>
  <c r="Z39" i="10"/>
  <c r="AA39" i="10"/>
  <c r="AB39" i="10"/>
  <c r="AC39" i="10"/>
  <c r="AD39" i="10"/>
  <c r="AE39" i="10"/>
  <c r="A40" i="10"/>
  <c r="B40" i="10"/>
  <c r="C40" i="10"/>
  <c r="D40" i="10"/>
  <c r="E40" i="10"/>
  <c r="F40" i="10"/>
  <c r="G40" i="10"/>
  <c r="H40" i="10"/>
  <c r="I40" i="10"/>
  <c r="J40" i="10"/>
  <c r="K40" i="10"/>
  <c r="L40" i="10"/>
  <c r="M40" i="10"/>
  <c r="N40" i="10"/>
  <c r="O40" i="10"/>
  <c r="P40" i="10"/>
  <c r="Q40" i="10"/>
  <c r="R40" i="10"/>
  <c r="S40" i="10"/>
  <c r="T40" i="10"/>
  <c r="U40" i="10"/>
  <c r="V40" i="10"/>
  <c r="W40" i="10"/>
  <c r="X40" i="10"/>
  <c r="Z40" i="10"/>
  <c r="AA40" i="10"/>
  <c r="AB40" i="10"/>
  <c r="AC40" i="10"/>
  <c r="AD40" i="10"/>
  <c r="AE40" i="10"/>
  <c r="A41" i="10"/>
  <c r="B41" i="10"/>
  <c r="C41" i="10"/>
  <c r="D41" i="10"/>
  <c r="E41" i="10"/>
  <c r="F41" i="10"/>
  <c r="G41" i="10"/>
  <c r="H41" i="10"/>
  <c r="I41" i="10"/>
  <c r="J41" i="10"/>
  <c r="K41" i="10"/>
  <c r="L41" i="10"/>
  <c r="M41" i="10"/>
  <c r="N41" i="10"/>
  <c r="O41" i="10"/>
  <c r="P41" i="10"/>
  <c r="Q41" i="10"/>
  <c r="R41" i="10"/>
  <c r="S41" i="10"/>
  <c r="T41" i="10"/>
  <c r="U41" i="10"/>
  <c r="V41" i="10"/>
  <c r="W41" i="10"/>
  <c r="X41" i="10"/>
  <c r="Z41" i="10"/>
  <c r="AA41" i="10"/>
  <c r="AB41" i="10"/>
  <c r="AC41" i="10"/>
  <c r="AD41" i="10"/>
  <c r="AE41" i="10"/>
  <c r="A42" i="10"/>
  <c r="B42" i="10"/>
  <c r="C42" i="10"/>
  <c r="D42" i="10"/>
  <c r="E42" i="10"/>
  <c r="F42" i="10"/>
  <c r="G42" i="10"/>
  <c r="H42" i="10"/>
  <c r="I42" i="10"/>
  <c r="J42" i="10"/>
  <c r="K42" i="10"/>
  <c r="L42" i="10"/>
  <c r="M42" i="10"/>
  <c r="N42" i="10"/>
  <c r="O42" i="10"/>
  <c r="P42" i="10"/>
  <c r="Q42" i="10"/>
  <c r="R42" i="10"/>
  <c r="S42" i="10"/>
  <c r="T42" i="10"/>
  <c r="U42" i="10"/>
  <c r="V42" i="10"/>
  <c r="W42" i="10"/>
  <c r="X42" i="10"/>
  <c r="Z42" i="10"/>
  <c r="AA42" i="10"/>
  <c r="AB42" i="10"/>
  <c r="AC42" i="10"/>
  <c r="AD42" i="10"/>
  <c r="AE42" i="10"/>
  <c r="A43" i="10"/>
  <c r="B43" i="10"/>
  <c r="C43" i="10"/>
  <c r="D43" i="10"/>
  <c r="E43" i="10"/>
  <c r="F43" i="10"/>
  <c r="G43" i="10"/>
  <c r="H43" i="10"/>
  <c r="I43" i="10"/>
  <c r="J43" i="10"/>
  <c r="K43" i="10"/>
  <c r="L43" i="10"/>
  <c r="M43" i="10"/>
  <c r="N43" i="10"/>
  <c r="O43" i="10"/>
  <c r="P43" i="10"/>
  <c r="Q43" i="10"/>
  <c r="R43" i="10"/>
  <c r="S43" i="10"/>
  <c r="T43" i="10"/>
  <c r="U43" i="10"/>
  <c r="V43" i="10"/>
  <c r="W43" i="10"/>
  <c r="X43" i="10"/>
  <c r="Z43" i="10"/>
  <c r="AA43" i="10"/>
  <c r="AB43" i="10"/>
  <c r="AC43" i="10"/>
  <c r="AD43" i="10"/>
  <c r="AE43" i="10"/>
  <c r="A44" i="10"/>
  <c r="B44" i="10"/>
  <c r="C44" i="10"/>
  <c r="D44" i="10"/>
  <c r="E44" i="10"/>
  <c r="F44" i="10"/>
  <c r="G44" i="10"/>
  <c r="H44" i="10"/>
  <c r="I44" i="10"/>
  <c r="J44" i="10"/>
  <c r="K44" i="10"/>
  <c r="L44" i="10"/>
  <c r="M44" i="10"/>
  <c r="N44" i="10"/>
  <c r="O44" i="10"/>
  <c r="P44" i="10"/>
  <c r="Q44" i="10"/>
  <c r="R44" i="10"/>
  <c r="S44" i="10"/>
  <c r="T44" i="10"/>
  <c r="U44" i="10"/>
  <c r="V44" i="10"/>
  <c r="W44" i="10"/>
  <c r="X44" i="10"/>
  <c r="Z44" i="10"/>
  <c r="AA44" i="10"/>
  <c r="AB44" i="10"/>
  <c r="AC44" i="10"/>
  <c r="AD44" i="10"/>
  <c r="AE44" i="10"/>
  <c r="A45" i="10"/>
  <c r="B45" i="10"/>
  <c r="C45" i="10"/>
  <c r="D45" i="10"/>
  <c r="E45" i="10"/>
  <c r="F45" i="10"/>
  <c r="G45" i="10"/>
  <c r="H45" i="10"/>
  <c r="I45" i="10"/>
  <c r="J45" i="10"/>
  <c r="K45" i="10"/>
  <c r="L45" i="10"/>
  <c r="M45" i="10"/>
  <c r="N45" i="10"/>
  <c r="O45" i="10"/>
  <c r="P45" i="10"/>
  <c r="Q45" i="10"/>
  <c r="R45" i="10"/>
  <c r="S45" i="10"/>
  <c r="T45" i="10"/>
  <c r="U45" i="10"/>
  <c r="V45" i="10"/>
  <c r="W45" i="10"/>
  <c r="X45" i="10"/>
  <c r="Z45" i="10"/>
  <c r="AA45" i="10"/>
  <c r="AB45" i="10"/>
  <c r="AC45" i="10"/>
  <c r="AD45" i="10"/>
  <c r="AE45" i="10"/>
  <c r="A46" i="10"/>
  <c r="B46" i="10"/>
  <c r="C46" i="10"/>
  <c r="D46" i="10"/>
  <c r="E46" i="10"/>
  <c r="F46" i="10"/>
  <c r="G46" i="10"/>
  <c r="H46" i="10"/>
  <c r="I46" i="10"/>
  <c r="J46" i="10"/>
  <c r="K46" i="10"/>
  <c r="L46" i="10"/>
  <c r="M46" i="10"/>
  <c r="N46" i="10"/>
  <c r="O46" i="10"/>
  <c r="P46" i="10"/>
  <c r="Q46" i="10"/>
  <c r="R46" i="10"/>
  <c r="S46" i="10"/>
  <c r="T46" i="10"/>
  <c r="U46" i="10"/>
  <c r="V46" i="10"/>
  <c r="W46" i="10"/>
  <c r="X46" i="10"/>
  <c r="Z46" i="10"/>
  <c r="AA46" i="10"/>
  <c r="AB46" i="10"/>
  <c r="AC46" i="10"/>
  <c r="AD46" i="10"/>
  <c r="AE46" i="10"/>
  <c r="A47" i="10"/>
  <c r="B47" i="10"/>
  <c r="C47" i="10"/>
  <c r="D47" i="10"/>
  <c r="E47" i="10"/>
  <c r="F47" i="10"/>
  <c r="G47" i="10"/>
  <c r="H47" i="10"/>
  <c r="I47" i="10"/>
  <c r="J47" i="10"/>
  <c r="K47" i="10"/>
  <c r="L47" i="10"/>
  <c r="M47" i="10"/>
  <c r="N47" i="10"/>
  <c r="O47" i="10"/>
  <c r="P47" i="10"/>
  <c r="Q47" i="10"/>
  <c r="R47" i="10"/>
  <c r="S47" i="10"/>
  <c r="T47" i="10"/>
  <c r="U47" i="10"/>
  <c r="V47" i="10"/>
  <c r="W47" i="10"/>
  <c r="X47" i="10"/>
  <c r="Z47" i="10"/>
  <c r="AA47" i="10"/>
  <c r="AB47" i="10"/>
  <c r="AC47" i="10"/>
  <c r="AD47" i="10"/>
  <c r="AE47" i="10"/>
  <c r="A48" i="10"/>
  <c r="B48" i="10"/>
  <c r="C48" i="10"/>
  <c r="D48" i="10"/>
  <c r="E48" i="10"/>
  <c r="F48" i="10"/>
  <c r="G48" i="10"/>
  <c r="H48" i="10"/>
  <c r="I48" i="10"/>
  <c r="J48" i="10"/>
  <c r="K48" i="10"/>
  <c r="L48" i="10"/>
  <c r="M48" i="10"/>
  <c r="N48" i="10"/>
  <c r="O48" i="10"/>
  <c r="P48" i="10"/>
  <c r="Q48" i="10"/>
  <c r="R48" i="10"/>
  <c r="S48" i="10"/>
  <c r="T48" i="10"/>
  <c r="U48" i="10"/>
  <c r="V48" i="10"/>
  <c r="W48" i="10"/>
  <c r="X48" i="10"/>
  <c r="Z48" i="10"/>
  <c r="AA48" i="10"/>
  <c r="AB48" i="10"/>
  <c r="AC48" i="10"/>
  <c r="AD48" i="10"/>
  <c r="AE48" i="10"/>
  <c r="A49" i="10"/>
  <c r="B49" i="10"/>
  <c r="C49" i="10"/>
  <c r="D49" i="10"/>
  <c r="E49" i="10"/>
  <c r="F49" i="10"/>
  <c r="G49" i="10"/>
  <c r="H49" i="10"/>
  <c r="I49" i="10"/>
  <c r="J49" i="10"/>
  <c r="K49" i="10"/>
  <c r="L49" i="10"/>
  <c r="M49" i="10"/>
  <c r="N49" i="10"/>
  <c r="O49" i="10"/>
  <c r="P49" i="10"/>
  <c r="Q49" i="10"/>
  <c r="R49" i="10"/>
  <c r="S49" i="10"/>
  <c r="T49" i="10"/>
  <c r="U49" i="10"/>
  <c r="V49" i="10"/>
  <c r="W49" i="10"/>
  <c r="X49" i="10"/>
  <c r="Z49" i="10"/>
  <c r="AA49" i="10"/>
  <c r="AB49" i="10"/>
  <c r="AC49" i="10"/>
  <c r="AD49" i="10"/>
  <c r="AE49" i="10"/>
  <c r="A50" i="10"/>
  <c r="B50" i="10"/>
  <c r="C50" i="10"/>
  <c r="D50" i="10"/>
  <c r="E50" i="10"/>
  <c r="F50" i="10"/>
  <c r="G50" i="10"/>
  <c r="H50" i="10"/>
  <c r="I50" i="10"/>
  <c r="J50" i="10"/>
  <c r="K50" i="10"/>
  <c r="L50" i="10"/>
  <c r="M50" i="10"/>
  <c r="N50" i="10"/>
  <c r="O50" i="10"/>
  <c r="P50" i="10"/>
  <c r="Q50" i="10"/>
  <c r="R50" i="10"/>
  <c r="S50" i="10"/>
  <c r="T50" i="10"/>
  <c r="U50" i="10"/>
  <c r="V50" i="10"/>
  <c r="W50" i="10"/>
  <c r="X50" i="10"/>
  <c r="Z50" i="10"/>
  <c r="AA50" i="10"/>
  <c r="AB50" i="10"/>
  <c r="AC50" i="10"/>
  <c r="AD50" i="10"/>
  <c r="AE50" i="10"/>
  <c r="A51" i="10"/>
  <c r="B51" i="10"/>
  <c r="C51" i="10"/>
  <c r="D51" i="10"/>
  <c r="E51" i="10"/>
  <c r="F51" i="10"/>
  <c r="G51" i="10"/>
  <c r="H51" i="10"/>
  <c r="I51" i="10"/>
  <c r="J51" i="10"/>
  <c r="K51" i="10"/>
  <c r="L51" i="10"/>
  <c r="M51" i="10"/>
  <c r="N51" i="10"/>
  <c r="O51" i="10"/>
  <c r="P51" i="10"/>
  <c r="Q51" i="10"/>
  <c r="R51" i="10"/>
  <c r="S51" i="10"/>
  <c r="T51" i="10"/>
  <c r="U51" i="10"/>
  <c r="V51" i="10"/>
  <c r="W51" i="10"/>
  <c r="X51" i="10"/>
  <c r="Z51" i="10"/>
  <c r="AA51" i="10"/>
  <c r="AB51" i="10"/>
  <c r="AC51" i="10"/>
  <c r="AD51" i="10"/>
  <c r="AE51" i="10"/>
  <c r="A52" i="10"/>
  <c r="B52" i="10"/>
  <c r="C52" i="10"/>
  <c r="D52" i="10"/>
  <c r="E52" i="10"/>
  <c r="F52" i="10"/>
  <c r="G52" i="10"/>
  <c r="H52" i="10"/>
  <c r="I52" i="10"/>
  <c r="J52" i="10"/>
  <c r="K52" i="10"/>
  <c r="L52" i="10"/>
  <c r="M52" i="10"/>
  <c r="N52" i="10"/>
  <c r="O52" i="10"/>
  <c r="P52" i="10"/>
  <c r="Q52" i="10"/>
  <c r="R52" i="10"/>
  <c r="S52" i="10"/>
  <c r="T52" i="10"/>
  <c r="U52" i="10"/>
  <c r="V52" i="10"/>
  <c r="W52" i="10"/>
  <c r="X52" i="10"/>
  <c r="Z52" i="10"/>
  <c r="AA52" i="10"/>
  <c r="AB52" i="10"/>
  <c r="AC52" i="10"/>
  <c r="AD52" i="10"/>
  <c r="AE52" i="10"/>
  <c r="A53" i="10"/>
  <c r="B53" i="10"/>
  <c r="C53" i="10"/>
  <c r="D53" i="10"/>
  <c r="E53" i="10"/>
  <c r="F53" i="10"/>
  <c r="G53" i="10"/>
  <c r="H53" i="10"/>
  <c r="I53" i="10"/>
  <c r="J53" i="10"/>
  <c r="K53" i="10"/>
  <c r="L53" i="10"/>
  <c r="M53" i="10"/>
  <c r="N53" i="10"/>
  <c r="O53" i="10"/>
  <c r="P53" i="10"/>
  <c r="Q53" i="10"/>
  <c r="R53" i="10"/>
  <c r="S53" i="10"/>
  <c r="T53" i="10"/>
  <c r="U53" i="10"/>
  <c r="V53" i="10"/>
  <c r="W53" i="10"/>
  <c r="X53" i="10"/>
  <c r="Z53" i="10"/>
  <c r="AA53" i="10"/>
  <c r="AB53" i="10"/>
  <c r="AC53" i="10"/>
  <c r="AD53" i="10"/>
  <c r="AE53" i="10"/>
  <c r="A54" i="10"/>
  <c r="B54" i="10"/>
  <c r="C54" i="10"/>
  <c r="D54" i="10"/>
  <c r="E54" i="10"/>
  <c r="F54" i="10"/>
  <c r="G54" i="10"/>
  <c r="H54" i="10"/>
  <c r="I54" i="10"/>
  <c r="J54" i="10"/>
  <c r="K54" i="10"/>
  <c r="L54" i="10"/>
  <c r="M54" i="10"/>
  <c r="N54" i="10"/>
  <c r="O54" i="10"/>
  <c r="P54" i="10"/>
  <c r="Q54" i="10"/>
  <c r="R54" i="10"/>
  <c r="S54" i="10"/>
  <c r="T54" i="10"/>
  <c r="U54" i="10"/>
  <c r="V54" i="10"/>
  <c r="W54" i="10"/>
  <c r="X54" i="10"/>
  <c r="Z54" i="10"/>
  <c r="AA54" i="10"/>
  <c r="AB54" i="10"/>
  <c r="AC54" i="10"/>
  <c r="AD54" i="10"/>
  <c r="AE54" i="10"/>
  <c r="A55" i="10"/>
  <c r="B55" i="10"/>
  <c r="C55" i="10"/>
  <c r="D55" i="10"/>
  <c r="E55" i="10"/>
  <c r="F55" i="10"/>
  <c r="G55" i="10"/>
  <c r="H55" i="10"/>
  <c r="I55" i="10"/>
  <c r="J55" i="10"/>
  <c r="K55" i="10"/>
  <c r="L55" i="10"/>
  <c r="M55" i="10"/>
  <c r="N55" i="10"/>
  <c r="O55" i="10"/>
  <c r="P55" i="10"/>
  <c r="Q55" i="10"/>
  <c r="R55" i="10"/>
  <c r="S55" i="10"/>
  <c r="T55" i="10"/>
  <c r="U55" i="10"/>
  <c r="V55" i="10"/>
  <c r="W55" i="10"/>
  <c r="X55" i="10"/>
  <c r="Z55" i="10"/>
  <c r="AA55" i="10"/>
  <c r="AB55" i="10"/>
  <c r="AC55" i="10"/>
  <c r="AD55" i="10"/>
  <c r="AE55" i="10"/>
  <c r="A56" i="10"/>
  <c r="B56" i="10"/>
  <c r="C56" i="10"/>
  <c r="D56" i="10"/>
  <c r="E56" i="10"/>
  <c r="F56" i="10"/>
  <c r="G56" i="10"/>
  <c r="H56" i="10"/>
  <c r="I56" i="10"/>
  <c r="J56" i="10"/>
  <c r="K56" i="10"/>
  <c r="L56" i="10"/>
  <c r="M56" i="10"/>
  <c r="N56" i="10"/>
  <c r="O56" i="10"/>
  <c r="P56" i="10"/>
  <c r="Q56" i="10"/>
  <c r="R56" i="10"/>
  <c r="S56" i="10"/>
  <c r="T56" i="10"/>
  <c r="U56" i="10"/>
  <c r="V56" i="10"/>
  <c r="W56" i="10"/>
  <c r="X56" i="10"/>
  <c r="Z56" i="10"/>
  <c r="AA56" i="10"/>
  <c r="AB56" i="10"/>
  <c r="AC56" i="10"/>
  <c r="AD56" i="10"/>
  <c r="AE56" i="10"/>
  <c r="A57" i="10"/>
  <c r="B57" i="10"/>
  <c r="C57" i="10"/>
  <c r="D57" i="10"/>
  <c r="E57" i="10"/>
  <c r="F57" i="10"/>
  <c r="G57" i="10"/>
  <c r="H57" i="10"/>
  <c r="I57" i="10"/>
  <c r="J57" i="10"/>
  <c r="K57" i="10"/>
  <c r="L57" i="10"/>
  <c r="M57" i="10"/>
  <c r="N57" i="10"/>
  <c r="O57" i="10"/>
  <c r="P57" i="10"/>
  <c r="Q57" i="10"/>
  <c r="R57" i="10"/>
  <c r="S57" i="10"/>
  <c r="T57" i="10"/>
  <c r="U57" i="10"/>
  <c r="V57" i="10"/>
  <c r="W57" i="10"/>
  <c r="X57" i="10"/>
  <c r="Z57" i="10"/>
  <c r="AA57" i="10"/>
  <c r="AB57" i="10"/>
  <c r="AC57" i="10"/>
  <c r="AD57" i="10"/>
  <c r="AE57" i="10"/>
  <c r="A58" i="10"/>
  <c r="B58" i="10"/>
  <c r="C58" i="10"/>
  <c r="D58" i="10"/>
  <c r="E58" i="10"/>
  <c r="F58" i="10"/>
  <c r="G58" i="10"/>
  <c r="H58" i="10"/>
  <c r="I58" i="10"/>
  <c r="J58" i="10"/>
  <c r="K58" i="10"/>
  <c r="L58" i="10"/>
  <c r="M58" i="10"/>
  <c r="N58" i="10"/>
  <c r="O58" i="10"/>
  <c r="P58" i="10"/>
  <c r="Q58" i="10"/>
  <c r="R58" i="10"/>
  <c r="S58" i="10"/>
  <c r="T58" i="10"/>
  <c r="U58" i="10"/>
  <c r="V58" i="10"/>
  <c r="W58" i="10"/>
  <c r="X58" i="10"/>
  <c r="Z58" i="10"/>
  <c r="AA58" i="10"/>
  <c r="AB58" i="10"/>
  <c r="AC58" i="10"/>
  <c r="AD58" i="10"/>
  <c r="AE58" i="10"/>
  <c r="A59" i="10"/>
  <c r="B59" i="10"/>
  <c r="C59" i="10"/>
  <c r="D59" i="10"/>
  <c r="E59" i="10"/>
  <c r="F59" i="10"/>
  <c r="G59" i="10"/>
  <c r="H59" i="10"/>
  <c r="I59" i="10"/>
  <c r="J59" i="10"/>
  <c r="K59" i="10"/>
  <c r="L59" i="10"/>
  <c r="M59" i="10"/>
  <c r="N59" i="10"/>
  <c r="O59" i="10"/>
  <c r="P59" i="10"/>
  <c r="Q59" i="10"/>
  <c r="R59" i="10"/>
  <c r="S59" i="10"/>
  <c r="T59" i="10"/>
  <c r="U59" i="10"/>
  <c r="V59" i="10"/>
  <c r="W59" i="10"/>
  <c r="X59" i="10"/>
  <c r="Z59" i="10"/>
  <c r="AA59" i="10"/>
  <c r="AB59" i="10"/>
  <c r="AC59" i="10"/>
  <c r="AD59" i="10"/>
  <c r="AE59" i="10"/>
  <c r="A60" i="10"/>
  <c r="B60" i="10"/>
  <c r="C60" i="10"/>
  <c r="D60" i="10"/>
  <c r="E60" i="10"/>
  <c r="F60" i="10"/>
  <c r="G60" i="10"/>
  <c r="H60" i="10"/>
  <c r="I60" i="10"/>
  <c r="J60" i="10"/>
  <c r="K60" i="10"/>
  <c r="L60" i="10"/>
  <c r="M60" i="10"/>
  <c r="N60" i="10"/>
  <c r="O60" i="10"/>
  <c r="P60" i="10"/>
  <c r="Q60" i="10"/>
  <c r="R60" i="10"/>
  <c r="S60" i="10"/>
  <c r="T60" i="10"/>
  <c r="U60" i="10"/>
  <c r="V60" i="10"/>
  <c r="W60" i="10"/>
  <c r="X60" i="10"/>
  <c r="Z60" i="10"/>
  <c r="AA60" i="10"/>
  <c r="AB60" i="10"/>
  <c r="AC60" i="10"/>
  <c r="AD60" i="10"/>
  <c r="AE60" i="10"/>
  <c r="A61" i="10"/>
  <c r="B61" i="10"/>
  <c r="C61" i="10"/>
  <c r="D61" i="10"/>
  <c r="E61" i="10"/>
  <c r="F61" i="10"/>
  <c r="G61" i="10"/>
  <c r="H61" i="10"/>
  <c r="I61" i="10"/>
  <c r="J61" i="10"/>
  <c r="K61" i="10"/>
  <c r="L61" i="10"/>
  <c r="M61" i="10"/>
  <c r="N61" i="10"/>
  <c r="O61" i="10"/>
  <c r="P61" i="10"/>
  <c r="Q61" i="10"/>
  <c r="R61" i="10"/>
  <c r="S61" i="10"/>
  <c r="T61" i="10"/>
  <c r="U61" i="10"/>
  <c r="V61" i="10"/>
  <c r="W61" i="10"/>
  <c r="X61" i="10"/>
  <c r="Z61" i="10"/>
  <c r="AA61" i="10"/>
  <c r="AB61" i="10"/>
  <c r="AC61" i="10"/>
  <c r="AD61" i="10"/>
  <c r="AE61" i="10"/>
  <c r="A62" i="10"/>
  <c r="B62" i="10"/>
  <c r="C62" i="10"/>
  <c r="D62" i="10"/>
  <c r="E62" i="10"/>
  <c r="F62" i="10"/>
  <c r="G62" i="10"/>
  <c r="H62" i="10"/>
  <c r="I62" i="10"/>
  <c r="J62" i="10"/>
  <c r="K62" i="10"/>
  <c r="L62" i="10"/>
  <c r="M62" i="10"/>
  <c r="N62" i="10"/>
  <c r="O62" i="10"/>
  <c r="P62" i="10"/>
  <c r="Q62" i="10"/>
  <c r="R62" i="10"/>
  <c r="S62" i="10"/>
  <c r="T62" i="10"/>
  <c r="U62" i="10"/>
  <c r="V62" i="10"/>
  <c r="W62" i="10"/>
  <c r="X62" i="10"/>
  <c r="Z62" i="10"/>
  <c r="AA62" i="10"/>
  <c r="AB62" i="10"/>
  <c r="AC62" i="10"/>
  <c r="AD62" i="10"/>
  <c r="AE62" i="10"/>
  <c r="A63" i="10"/>
  <c r="B63" i="10"/>
  <c r="C63" i="10"/>
  <c r="D63" i="10"/>
  <c r="E63" i="10"/>
  <c r="F63" i="10"/>
  <c r="G63" i="10"/>
  <c r="H63" i="10"/>
  <c r="I63" i="10"/>
  <c r="J63" i="10"/>
  <c r="K63" i="10"/>
  <c r="L63" i="10"/>
  <c r="M63" i="10"/>
  <c r="N63" i="10"/>
  <c r="O63" i="10"/>
  <c r="P63" i="10"/>
  <c r="Q63" i="10"/>
  <c r="R63" i="10"/>
  <c r="S63" i="10"/>
  <c r="T63" i="10"/>
  <c r="U63" i="10"/>
  <c r="V63" i="10"/>
  <c r="W63" i="10"/>
  <c r="X63" i="10"/>
  <c r="Z63" i="10"/>
  <c r="AA63" i="10"/>
  <c r="AB63" i="10"/>
  <c r="AC63" i="10"/>
  <c r="AD63" i="10"/>
  <c r="AE63" i="10"/>
  <c r="A64" i="10"/>
  <c r="B64" i="10"/>
  <c r="C64" i="10"/>
  <c r="D64" i="10"/>
  <c r="E64" i="10"/>
  <c r="F64" i="10"/>
  <c r="G64" i="10"/>
  <c r="H64" i="10"/>
  <c r="I64" i="10"/>
  <c r="J64" i="10"/>
  <c r="K64" i="10"/>
  <c r="L64" i="10"/>
  <c r="M64" i="10"/>
  <c r="N64" i="10"/>
  <c r="O64" i="10"/>
  <c r="P64" i="10"/>
  <c r="Q64" i="10"/>
  <c r="R64" i="10"/>
  <c r="S64" i="10"/>
  <c r="T64" i="10"/>
  <c r="U64" i="10"/>
  <c r="V64" i="10"/>
  <c r="W64" i="10"/>
  <c r="X64" i="10"/>
  <c r="Z64" i="10"/>
  <c r="AA64" i="10"/>
  <c r="AB64" i="10"/>
  <c r="AC64" i="10"/>
  <c r="AD64" i="10"/>
  <c r="AE64" i="10"/>
  <c r="A65" i="10"/>
  <c r="B65" i="10"/>
  <c r="C65" i="10"/>
  <c r="D65" i="10"/>
  <c r="E65" i="10"/>
  <c r="F65" i="10"/>
  <c r="G65" i="10"/>
  <c r="H65" i="10"/>
  <c r="I65" i="10"/>
  <c r="J65" i="10"/>
  <c r="K65" i="10"/>
  <c r="L65" i="10"/>
  <c r="M65" i="10"/>
  <c r="N65" i="10"/>
  <c r="O65" i="10"/>
  <c r="P65" i="10"/>
  <c r="Q65" i="10"/>
  <c r="R65" i="10"/>
  <c r="S65" i="10"/>
  <c r="T65" i="10"/>
  <c r="U65" i="10"/>
  <c r="V65" i="10"/>
  <c r="W65" i="10"/>
  <c r="X65" i="10"/>
  <c r="Z65" i="10"/>
  <c r="AA65" i="10"/>
  <c r="AB65" i="10"/>
  <c r="AC65" i="10"/>
  <c r="AD65" i="10"/>
  <c r="AE65" i="10"/>
  <c r="A66" i="10"/>
  <c r="B66" i="10"/>
  <c r="C66" i="10"/>
  <c r="D66" i="10"/>
  <c r="E66" i="10"/>
  <c r="F66" i="10"/>
  <c r="G66" i="10"/>
  <c r="H66" i="10"/>
  <c r="I66" i="10"/>
  <c r="J66" i="10"/>
  <c r="K66" i="10"/>
  <c r="L66" i="10"/>
  <c r="M66" i="10"/>
  <c r="N66" i="10"/>
  <c r="O66" i="10"/>
  <c r="P66" i="10"/>
  <c r="Q66" i="10"/>
  <c r="R66" i="10"/>
  <c r="S66" i="10"/>
  <c r="T66" i="10"/>
  <c r="U66" i="10"/>
  <c r="V66" i="10"/>
  <c r="W66" i="10"/>
  <c r="X66" i="10"/>
  <c r="Z66" i="10"/>
  <c r="AA66" i="10"/>
  <c r="AB66" i="10"/>
  <c r="AC66" i="10"/>
  <c r="AD66" i="10"/>
  <c r="AE66" i="10"/>
  <c r="A67" i="10"/>
  <c r="B67" i="10"/>
  <c r="C67" i="10"/>
  <c r="D67" i="10"/>
  <c r="E67" i="10"/>
  <c r="F67" i="10"/>
  <c r="G67" i="10"/>
  <c r="H67" i="10"/>
  <c r="I67" i="10"/>
  <c r="J67" i="10"/>
  <c r="K67" i="10"/>
  <c r="L67" i="10"/>
  <c r="M67" i="10"/>
  <c r="N67" i="10"/>
  <c r="O67" i="10"/>
  <c r="P67" i="10"/>
  <c r="Q67" i="10"/>
  <c r="R67" i="10"/>
  <c r="S67" i="10"/>
  <c r="T67" i="10"/>
  <c r="U67" i="10"/>
  <c r="V67" i="10"/>
  <c r="W67" i="10"/>
  <c r="X67" i="10"/>
  <c r="Z67" i="10"/>
  <c r="AA67" i="10"/>
  <c r="AB67" i="10"/>
  <c r="AC67" i="10"/>
  <c r="AD67" i="10"/>
  <c r="AE67" i="10"/>
  <c r="A68" i="10"/>
  <c r="B68" i="10"/>
  <c r="C68" i="10"/>
  <c r="D68" i="10"/>
  <c r="E68" i="10"/>
  <c r="F68" i="10"/>
  <c r="G68" i="10"/>
  <c r="H68" i="10"/>
  <c r="I68" i="10"/>
  <c r="J68" i="10"/>
  <c r="K68" i="10"/>
  <c r="L68" i="10"/>
  <c r="M68" i="10"/>
  <c r="N68" i="10"/>
  <c r="O68" i="10"/>
  <c r="P68" i="10"/>
  <c r="Q68" i="10"/>
  <c r="R68" i="10"/>
  <c r="S68" i="10"/>
  <c r="T68" i="10"/>
  <c r="U68" i="10"/>
  <c r="V68" i="10"/>
  <c r="W68" i="10"/>
  <c r="X68" i="10"/>
  <c r="Z68" i="10"/>
  <c r="AA68" i="10"/>
  <c r="AB68" i="10"/>
  <c r="AC68" i="10"/>
  <c r="AD68" i="10"/>
  <c r="AE68" i="10"/>
  <c r="A69" i="10"/>
  <c r="B69" i="10"/>
  <c r="C69" i="10"/>
  <c r="D69" i="10"/>
  <c r="E69" i="10"/>
  <c r="F69" i="10"/>
  <c r="G69" i="10"/>
  <c r="H69" i="10"/>
  <c r="I69" i="10"/>
  <c r="J69" i="10"/>
  <c r="K69" i="10"/>
  <c r="L69" i="10"/>
  <c r="M69" i="10"/>
  <c r="N69" i="10"/>
  <c r="O69" i="10"/>
  <c r="P69" i="10"/>
  <c r="Q69" i="10"/>
  <c r="R69" i="10"/>
  <c r="S69" i="10"/>
  <c r="T69" i="10"/>
  <c r="U69" i="10"/>
  <c r="V69" i="10"/>
  <c r="W69" i="10"/>
  <c r="X69" i="10"/>
  <c r="Z69" i="10"/>
  <c r="AA69" i="10"/>
  <c r="AB69" i="10"/>
  <c r="AC69" i="10"/>
  <c r="AD69" i="10"/>
  <c r="AE69" i="10"/>
  <c r="A70" i="10"/>
  <c r="B70" i="10"/>
  <c r="C70" i="10"/>
  <c r="D70" i="10"/>
  <c r="E70" i="10"/>
  <c r="F70" i="10"/>
  <c r="G70" i="10"/>
  <c r="H70" i="10"/>
  <c r="I70" i="10"/>
  <c r="J70" i="10"/>
  <c r="K70" i="10"/>
  <c r="L70" i="10"/>
  <c r="M70" i="10"/>
  <c r="N70" i="10"/>
  <c r="O70" i="10"/>
  <c r="P70" i="10"/>
  <c r="Q70" i="10"/>
  <c r="R70" i="10"/>
  <c r="S70" i="10"/>
  <c r="T70" i="10"/>
  <c r="U70" i="10"/>
  <c r="V70" i="10"/>
  <c r="W70" i="10"/>
  <c r="X70" i="10"/>
  <c r="Z70" i="10"/>
  <c r="AA70" i="10"/>
  <c r="AB70" i="10"/>
  <c r="AC70" i="10"/>
  <c r="AD70" i="10"/>
  <c r="AE70" i="10"/>
  <c r="A71" i="10"/>
  <c r="B71" i="10"/>
  <c r="C71" i="10"/>
  <c r="D71" i="10"/>
  <c r="E71" i="10"/>
  <c r="F71" i="10"/>
  <c r="G71" i="10"/>
  <c r="H71" i="10"/>
  <c r="I71" i="10"/>
  <c r="J71" i="10"/>
  <c r="K71" i="10"/>
  <c r="L71" i="10"/>
  <c r="M71" i="10"/>
  <c r="N71" i="10"/>
  <c r="O71" i="10"/>
  <c r="P71" i="10"/>
  <c r="Q71" i="10"/>
  <c r="R71" i="10"/>
  <c r="S71" i="10"/>
  <c r="T71" i="10"/>
  <c r="U71" i="10"/>
  <c r="V71" i="10"/>
  <c r="W71" i="10"/>
  <c r="X71" i="10"/>
  <c r="Z71" i="10"/>
  <c r="AA71" i="10"/>
  <c r="AB71" i="10"/>
  <c r="AC71" i="10"/>
  <c r="AD71" i="10"/>
  <c r="AE71" i="10"/>
  <c r="A72" i="10"/>
  <c r="B72" i="10"/>
  <c r="C72" i="10"/>
  <c r="D72" i="10"/>
  <c r="E72" i="10"/>
  <c r="F72" i="10"/>
  <c r="G72" i="10"/>
  <c r="H72" i="10"/>
  <c r="I72" i="10"/>
  <c r="J72" i="10"/>
  <c r="K72" i="10"/>
  <c r="L72" i="10"/>
  <c r="M72" i="10"/>
  <c r="N72" i="10"/>
  <c r="O72" i="10"/>
  <c r="P72" i="10"/>
  <c r="Q72" i="10"/>
  <c r="R72" i="10"/>
  <c r="S72" i="10"/>
  <c r="T72" i="10"/>
  <c r="U72" i="10"/>
  <c r="V72" i="10"/>
  <c r="W72" i="10"/>
  <c r="X72" i="10"/>
  <c r="Z72" i="10"/>
  <c r="AA72" i="10"/>
  <c r="AB72" i="10"/>
  <c r="AC72" i="10"/>
  <c r="AD72" i="10"/>
  <c r="AE72" i="10"/>
  <c r="A73" i="10"/>
  <c r="B73" i="10"/>
  <c r="C73" i="10"/>
  <c r="D73" i="10"/>
  <c r="E73" i="10"/>
  <c r="F73" i="10"/>
  <c r="G73" i="10"/>
  <c r="H73" i="10"/>
  <c r="I73" i="10"/>
  <c r="J73" i="10"/>
  <c r="K73" i="10"/>
  <c r="L73" i="10"/>
  <c r="M73" i="10"/>
  <c r="N73" i="10"/>
  <c r="O73" i="10"/>
  <c r="P73" i="10"/>
  <c r="Q73" i="10"/>
  <c r="R73" i="10"/>
  <c r="S73" i="10"/>
  <c r="T73" i="10"/>
  <c r="U73" i="10"/>
  <c r="V73" i="10"/>
  <c r="W73" i="10"/>
  <c r="X73" i="10"/>
  <c r="Z73" i="10"/>
  <c r="AA73" i="10"/>
  <c r="AB73" i="10"/>
  <c r="AC73" i="10"/>
  <c r="AD73" i="10"/>
  <c r="AE73" i="10"/>
  <c r="A74" i="10"/>
  <c r="B74" i="10"/>
  <c r="C74" i="10"/>
  <c r="D74" i="10"/>
  <c r="E74" i="10"/>
  <c r="F74" i="10"/>
  <c r="G74" i="10"/>
  <c r="H74" i="10"/>
  <c r="I74" i="10"/>
  <c r="J74" i="10"/>
  <c r="K74" i="10"/>
  <c r="L74" i="10"/>
  <c r="M74" i="10"/>
  <c r="N74" i="10"/>
  <c r="O74" i="10"/>
  <c r="P74" i="10"/>
  <c r="Q74" i="10"/>
  <c r="R74" i="10"/>
  <c r="S74" i="10"/>
  <c r="T74" i="10"/>
  <c r="U74" i="10"/>
  <c r="V74" i="10"/>
  <c r="W74" i="10"/>
  <c r="X74" i="10"/>
  <c r="Z74" i="10"/>
  <c r="AA74" i="10"/>
  <c r="AB74" i="10"/>
  <c r="AC74" i="10"/>
  <c r="AD74" i="10"/>
  <c r="AE74" i="10"/>
  <c r="A75" i="10"/>
  <c r="B75" i="10"/>
  <c r="C75" i="10"/>
  <c r="D75" i="10"/>
  <c r="E75" i="10"/>
  <c r="F75" i="10"/>
  <c r="G75" i="10"/>
  <c r="H75" i="10"/>
  <c r="I75" i="10"/>
  <c r="J75" i="10"/>
  <c r="K75" i="10"/>
  <c r="L75" i="10"/>
  <c r="M75" i="10"/>
  <c r="N75" i="10"/>
  <c r="O75" i="10"/>
  <c r="P75" i="10"/>
  <c r="Q75" i="10"/>
  <c r="R75" i="10"/>
  <c r="S75" i="10"/>
  <c r="T75" i="10"/>
  <c r="U75" i="10"/>
  <c r="V75" i="10"/>
  <c r="W75" i="10"/>
  <c r="X75" i="10"/>
  <c r="Z75" i="10"/>
  <c r="AA75" i="10"/>
  <c r="AB75" i="10"/>
  <c r="AC75" i="10"/>
  <c r="AD75" i="10"/>
  <c r="AE75" i="10"/>
  <c r="A76" i="10"/>
  <c r="B76" i="10"/>
  <c r="C76" i="10"/>
  <c r="D76" i="10"/>
  <c r="E76" i="10"/>
  <c r="F76" i="10"/>
  <c r="G76" i="10"/>
  <c r="H76" i="10"/>
  <c r="I76" i="10"/>
  <c r="J76" i="10"/>
  <c r="K76" i="10"/>
  <c r="L76" i="10"/>
  <c r="M76" i="10"/>
  <c r="N76" i="10"/>
  <c r="O76" i="10"/>
  <c r="P76" i="10"/>
  <c r="Q76" i="10"/>
  <c r="R76" i="10"/>
  <c r="S76" i="10"/>
  <c r="T76" i="10"/>
  <c r="U76" i="10"/>
  <c r="V76" i="10"/>
  <c r="W76" i="10"/>
  <c r="X76" i="10"/>
  <c r="Z76" i="10"/>
  <c r="AA76" i="10"/>
  <c r="AB76" i="10"/>
  <c r="AC76" i="10"/>
  <c r="AD76" i="10"/>
  <c r="AE76" i="10"/>
  <c r="A77" i="10"/>
  <c r="B77" i="10"/>
  <c r="C77" i="10"/>
  <c r="D77" i="10"/>
  <c r="E77" i="10"/>
  <c r="F77" i="10"/>
  <c r="G77" i="10"/>
  <c r="H77" i="10"/>
  <c r="I77" i="10"/>
  <c r="J77" i="10"/>
  <c r="K77" i="10"/>
  <c r="L77" i="10"/>
  <c r="M77" i="10"/>
  <c r="N77" i="10"/>
  <c r="O77" i="10"/>
  <c r="P77" i="10"/>
  <c r="Q77" i="10"/>
  <c r="R77" i="10"/>
  <c r="S77" i="10"/>
  <c r="T77" i="10"/>
  <c r="U77" i="10"/>
  <c r="V77" i="10"/>
  <c r="W77" i="10"/>
  <c r="X77" i="10"/>
  <c r="Z77" i="10"/>
  <c r="AA77" i="10"/>
  <c r="AB77" i="10"/>
  <c r="AC77" i="10"/>
  <c r="AD77" i="10"/>
  <c r="AE77" i="10"/>
  <c r="A78" i="10"/>
  <c r="B78" i="10"/>
  <c r="C78" i="10"/>
  <c r="D78" i="10"/>
  <c r="E78" i="10"/>
  <c r="F78" i="10"/>
  <c r="G78" i="10"/>
  <c r="H78" i="10"/>
  <c r="I78" i="10"/>
  <c r="J78" i="10"/>
  <c r="K78" i="10"/>
  <c r="L78" i="10"/>
  <c r="M78" i="10"/>
  <c r="N78" i="10"/>
  <c r="O78" i="10"/>
  <c r="P78" i="10"/>
  <c r="Q78" i="10"/>
  <c r="R78" i="10"/>
  <c r="S78" i="10"/>
  <c r="T78" i="10"/>
  <c r="U78" i="10"/>
  <c r="V78" i="10"/>
  <c r="W78" i="10"/>
  <c r="X78" i="10"/>
  <c r="Z78" i="10"/>
  <c r="AA78" i="10"/>
  <c r="AB78" i="10"/>
  <c r="AC78" i="10"/>
  <c r="AD78" i="10"/>
  <c r="AE78" i="10"/>
  <c r="A79" i="10"/>
  <c r="B79" i="10"/>
  <c r="C79" i="10"/>
  <c r="D79" i="10"/>
  <c r="E79" i="10"/>
  <c r="F79" i="10"/>
  <c r="G79" i="10"/>
  <c r="H79" i="10"/>
  <c r="I79" i="10"/>
  <c r="J79" i="10"/>
  <c r="K79" i="10"/>
  <c r="L79" i="10"/>
  <c r="M79" i="10"/>
  <c r="N79" i="10"/>
  <c r="O79" i="10"/>
  <c r="P79" i="10"/>
  <c r="Q79" i="10"/>
  <c r="R79" i="10"/>
  <c r="S79" i="10"/>
  <c r="T79" i="10"/>
  <c r="U79" i="10"/>
  <c r="V79" i="10"/>
  <c r="W79" i="10"/>
  <c r="X79" i="10"/>
  <c r="Z79" i="10"/>
  <c r="AA79" i="10"/>
  <c r="AB79" i="10"/>
  <c r="AC79" i="10"/>
  <c r="AD79" i="10"/>
  <c r="AE79" i="10"/>
  <c r="A80" i="10"/>
  <c r="B80" i="10"/>
  <c r="C80" i="10"/>
  <c r="D80" i="10"/>
  <c r="E80" i="10"/>
  <c r="F80" i="10"/>
  <c r="G80" i="10"/>
  <c r="H80" i="10"/>
  <c r="I80" i="10"/>
  <c r="J80" i="10"/>
  <c r="K80" i="10"/>
  <c r="L80" i="10"/>
  <c r="M80" i="10"/>
  <c r="N80" i="10"/>
  <c r="O80" i="10"/>
  <c r="P80" i="10"/>
  <c r="Q80" i="10"/>
  <c r="R80" i="10"/>
  <c r="S80" i="10"/>
  <c r="T80" i="10"/>
  <c r="U80" i="10"/>
  <c r="V80" i="10"/>
  <c r="W80" i="10"/>
  <c r="X80" i="10"/>
  <c r="Z80" i="10"/>
  <c r="AA80" i="10"/>
  <c r="AB80" i="10"/>
  <c r="AC80" i="10"/>
  <c r="AD80" i="10"/>
  <c r="AE80" i="10"/>
  <c r="A81" i="10"/>
  <c r="B81" i="10"/>
  <c r="C81" i="10"/>
  <c r="D81" i="10"/>
  <c r="E81" i="10"/>
  <c r="F81" i="10"/>
  <c r="G81" i="10"/>
  <c r="H81" i="10"/>
  <c r="I81" i="10"/>
  <c r="J81" i="10"/>
  <c r="K81" i="10"/>
  <c r="L81" i="10"/>
  <c r="M81" i="10"/>
  <c r="N81" i="10"/>
  <c r="O81" i="10"/>
  <c r="P81" i="10"/>
  <c r="Q81" i="10"/>
  <c r="R81" i="10"/>
  <c r="S81" i="10"/>
  <c r="T81" i="10"/>
  <c r="U81" i="10"/>
  <c r="V81" i="10"/>
  <c r="W81" i="10"/>
  <c r="X81" i="10"/>
  <c r="Z81" i="10"/>
  <c r="AA81" i="10"/>
  <c r="AB81" i="10"/>
  <c r="AC81" i="10"/>
  <c r="AD81" i="10"/>
  <c r="AE81" i="10"/>
  <c r="A82" i="10"/>
  <c r="B82" i="10"/>
  <c r="C82" i="10"/>
  <c r="D82" i="10"/>
  <c r="E82" i="10"/>
  <c r="F82" i="10"/>
  <c r="G82" i="10"/>
  <c r="H82" i="10"/>
  <c r="I82" i="10"/>
  <c r="J82" i="10"/>
  <c r="K82" i="10"/>
  <c r="L82" i="10"/>
  <c r="M82" i="10"/>
  <c r="N82" i="10"/>
  <c r="O82" i="10"/>
  <c r="P82" i="10"/>
  <c r="Q82" i="10"/>
  <c r="R82" i="10"/>
  <c r="S82" i="10"/>
  <c r="T82" i="10"/>
  <c r="U82" i="10"/>
  <c r="V82" i="10"/>
  <c r="W82" i="10"/>
  <c r="X82" i="10"/>
  <c r="Z82" i="10"/>
  <c r="AA82" i="10"/>
  <c r="AB82" i="10"/>
  <c r="AC82" i="10"/>
  <c r="AD82" i="10"/>
  <c r="AE82" i="10"/>
  <c r="A83" i="10"/>
  <c r="B83" i="10"/>
  <c r="C83" i="10"/>
  <c r="D83" i="10"/>
  <c r="E83" i="10"/>
  <c r="F83" i="10"/>
  <c r="G83" i="10"/>
  <c r="H83" i="10"/>
  <c r="I83" i="10"/>
  <c r="J83" i="10"/>
  <c r="K83" i="10"/>
  <c r="L83" i="10"/>
  <c r="M83" i="10"/>
  <c r="N83" i="10"/>
  <c r="O83" i="10"/>
  <c r="P83" i="10"/>
  <c r="Q83" i="10"/>
  <c r="R83" i="10"/>
  <c r="S83" i="10"/>
  <c r="T83" i="10"/>
  <c r="U83" i="10"/>
  <c r="V83" i="10"/>
  <c r="W83" i="10"/>
  <c r="X83" i="10"/>
  <c r="Z83" i="10"/>
  <c r="AA83" i="10"/>
  <c r="AB83" i="10"/>
  <c r="AC83" i="10"/>
  <c r="AD83" i="10"/>
  <c r="AE83" i="10"/>
  <c r="A84" i="10"/>
  <c r="B84" i="10"/>
  <c r="C84" i="10"/>
  <c r="D84" i="10"/>
  <c r="E84" i="10"/>
  <c r="F84" i="10"/>
  <c r="G84" i="10"/>
  <c r="H84" i="10"/>
  <c r="I84" i="10"/>
  <c r="J84" i="10"/>
  <c r="K84" i="10"/>
  <c r="L84" i="10"/>
  <c r="M84" i="10"/>
  <c r="N84" i="10"/>
  <c r="O84" i="10"/>
  <c r="P84" i="10"/>
  <c r="Q84" i="10"/>
  <c r="R84" i="10"/>
  <c r="S84" i="10"/>
  <c r="T84" i="10"/>
  <c r="U84" i="10"/>
  <c r="V84" i="10"/>
  <c r="W84" i="10"/>
  <c r="X84" i="10"/>
  <c r="Z84" i="10"/>
  <c r="AA84" i="10"/>
  <c r="AB84" i="10"/>
  <c r="AC84" i="10"/>
  <c r="AD84" i="10"/>
  <c r="AE84" i="10"/>
  <c r="A85" i="10"/>
  <c r="B85" i="10"/>
  <c r="C85" i="10"/>
  <c r="D85" i="10"/>
  <c r="E85" i="10"/>
  <c r="F85" i="10"/>
  <c r="G85" i="10"/>
  <c r="H85" i="10"/>
  <c r="I85" i="10"/>
  <c r="J85" i="10"/>
  <c r="K85" i="10"/>
  <c r="L85" i="10"/>
  <c r="M85" i="10"/>
  <c r="N85" i="10"/>
  <c r="O85" i="10"/>
  <c r="P85" i="10"/>
  <c r="Q85" i="10"/>
  <c r="R85" i="10"/>
  <c r="S85" i="10"/>
  <c r="T85" i="10"/>
  <c r="U85" i="10"/>
  <c r="V85" i="10"/>
  <c r="W85" i="10"/>
  <c r="X85" i="10"/>
  <c r="Z85" i="10"/>
  <c r="AA85" i="10"/>
  <c r="AB85" i="10"/>
  <c r="AC85" i="10"/>
  <c r="AD85" i="10"/>
  <c r="AE85" i="10"/>
  <c r="A86" i="10"/>
  <c r="B86" i="10"/>
  <c r="C86" i="10"/>
  <c r="D86" i="10"/>
  <c r="E86" i="10"/>
  <c r="F86" i="10"/>
  <c r="G86" i="10"/>
  <c r="H86" i="10"/>
  <c r="I86" i="10"/>
  <c r="J86" i="10"/>
  <c r="K86" i="10"/>
  <c r="L86" i="10"/>
  <c r="M86" i="10"/>
  <c r="N86" i="10"/>
  <c r="O86" i="10"/>
  <c r="P86" i="10"/>
  <c r="Q86" i="10"/>
  <c r="R86" i="10"/>
  <c r="S86" i="10"/>
  <c r="T86" i="10"/>
  <c r="U86" i="10"/>
  <c r="V86" i="10"/>
  <c r="W86" i="10"/>
  <c r="X86" i="10"/>
  <c r="Z86" i="10"/>
  <c r="AA86" i="10"/>
  <c r="AB86" i="10"/>
  <c r="AC86" i="10"/>
  <c r="AD86" i="10"/>
  <c r="AE86" i="10"/>
  <c r="A87" i="10"/>
  <c r="B87" i="10"/>
  <c r="C87" i="10"/>
  <c r="D87" i="10"/>
  <c r="E87" i="10"/>
  <c r="F87" i="10"/>
  <c r="G87" i="10"/>
  <c r="H87" i="10"/>
  <c r="I87" i="10"/>
  <c r="J87" i="10"/>
  <c r="K87" i="10"/>
  <c r="L87" i="10"/>
  <c r="M87" i="10"/>
  <c r="N87" i="10"/>
  <c r="O87" i="10"/>
  <c r="P87" i="10"/>
  <c r="Q87" i="10"/>
  <c r="R87" i="10"/>
  <c r="S87" i="10"/>
  <c r="T87" i="10"/>
  <c r="U87" i="10"/>
  <c r="V87" i="10"/>
  <c r="W87" i="10"/>
  <c r="X87" i="10"/>
  <c r="Z87" i="10"/>
  <c r="AA87" i="10"/>
  <c r="AB87" i="10"/>
  <c r="AC87" i="10"/>
  <c r="AD87" i="10"/>
  <c r="AE87" i="10"/>
  <c r="A88" i="10"/>
  <c r="B88" i="10"/>
  <c r="C88" i="10"/>
  <c r="D88" i="10"/>
  <c r="E88" i="10"/>
  <c r="F88" i="10"/>
  <c r="G88" i="10"/>
  <c r="H88" i="10"/>
  <c r="I88" i="10"/>
  <c r="J88" i="10"/>
  <c r="K88" i="10"/>
  <c r="L88" i="10"/>
  <c r="M88" i="10"/>
  <c r="N88" i="10"/>
  <c r="O88" i="10"/>
  <c r="P88" i="10"/>
  <c r="Q88" i="10"/>
  <c r="R88" i="10"/>
  <c r="S88" i="10"/>
  <c r="T88" i="10"/>
  <c r="U88" i="10"/>
  <c r="V88" i="10"/>
  <c r="W88" i="10"/>
  <c r="X88" i="10"/>
  <c r="Z88" i="10"/>
  <c r="AA88" i="10"/>
  <c r="AB88" i="10"/>
  <c r="AC88" i="10"/>
  <c r="AD88" i="10"/>
  <c r="AE88" i="10"/>
  <c r="A89" i="10"/>
  <c r="B89" i="10"/>
  <c r="C89" i="10"/>
  <c r="D89" i="10"/>
  <c r="E89" i="10"/>
  <c r="F89" i="10"/>
  <c r="G89" i="10"/>
  <c r="H89" i="10"/>
  <c r="I89" i="10"/>
  <c r="J89" i="10"/>
  <c r="K89" i="10"/>
  <c r="L89" i="10"/>
  <c r="M89" i="10"/>
  <c r="N89" i="10"/>
  <c r="O89" i="10"/>
  <c r="P89" i="10"/>
  <c r="Q89" i="10"/>
  <c r="R89" i="10"/>
  <c r="S89" i="10"/>
  <c r="T89" i="10"/>
  <c r="U89" i="10"/>
  <c r="V89" i="10"/>
  <c r="W89" i="10"/>
  <c r="X89" i="10"/>
  <c r="Z89" i="10"/>
  <c r="AA89" i="10"/>
  <c r="AB89" i="10"/>
  <c r="AC89" i="10"/>
  <c r="AD89" i="10"/>
  <c r="AE89" i="10"/>
  <c r="A90" i="10"/>
  <c r="B90" i="10"/>
  <c r="C90" i="10"/>
  <c r="D90" i="10"/>
  <c r="E90" i="10"/>
  <c r="F90" i="10"/>
  <c r="G90" i="10"/>
  <c r="H90" i="10"/>
  <c r="I90" i="10"/>
  <c r="J90" i="10"/>
  <c r="K90" i="10"/>
  <c r="L90" i="10"/>
  <c r="M90" i="10"/>
  <c r="N90" i="10"/>
  <c r="O90" i="10"/>
  <c r="P90" i="10"/>
  <c r="Q90" i="10"/>
  <c r="R90" i="10"/>
  <c r="S90" i="10"/>
  <c r="T90" i="10"/>
  <c r="U90" i="10"/>
  <c r="V90" i="10"/>
  <c r="W90" i="10"/>
  <c r="X90" i="10"/>
  <c r="Z90" i="10"/>
  <c r="AA90" i="10"/>
  <c r="AB90" i="10"/>
  <c r="AC90" i="10"/>
  <c r="AD90" i="10"/>
  <c r="AE90" i="10"/>
  <c r="A91" i="10"/>
  <c r="B91" i="10"/>
  <c r="C91" i="10"/>
  <c r="D91" i="10"/>
  <c r="E91" i="10"/>
  <c r="F91" i="10"/>
  <c r="G91" i="10"/>
  <c r="H91" i="10"/>
  <c r="I91" i="10"/>
  <c r="J91" i="10"/>
  <c r="K91" i="10"/>
  <c r="L91" i="10"/>
  <c r="M91" i="10"/>
  <c r="N91" i="10"/>
  <c r="O91" i="10"/>
  <c r="P91" i="10"/>
  <c r="Q91" i="10"/>
  <c r="R91" i="10"/>
  <c r="S91" i="10"/>
  <c r="T91" i="10"/>
  <c r="U91" i="10"/>
  <c r="V91" i="10"/>
  <c r="W91" i="10"/>
  <c r="X91" i="10"/>
  <c r="Z91" i="10"/>
  <c r="AA91" i="10"/>
  <c r="AB91" i="10"/>
  <c r="AC91" i="10"/>
  <c r="AD91" i="10"/>
  <c r="AE91" i="10"/>
  <c r="A92" i="10"/>
  <c r="B92" i="10"/>
  <c r="C92" i="10"/>
  <c r="D92" i="10"/>
  <c r="E92" i="10"/>
  <c r="F92" i="10"/>
  <c r="G92" i="10"/>
  <c r="H92" i="10"/>
  <c r="I92" i="10"/>
  <c r="J92" i="10"/>
  <c r="K92" i="10"/>
  <c r="L92" i="10"/>
  <c r="M92" i="10"/>
  <c r="N92" i="10"/>
  <c r="O92" i="10"/>
  <c r="P92" i="10"/>
  <c r="Q92" i="10"/>
  <c r="R92" i="10"/>
  <c r="S92" i="10"/>
  <c r="T92" i="10"/>
  <c r="U92" i="10"/>
  <c r="V92" i="10"/>
  <c r="W92" i="10"/>
  <c r="X92" i="10"/>
  <c r="Z92" i="10"/>
  <c r="AA92" i="10"/>
  <c r="AB92" i="10"/>
  <c r="AC92" i="10"/>
  <c r="AD92" i="10"/>
  <c r="AE92" i="10"/>
  <c r="A93" i="10"/>
  <c r="B93" i="10"/>
  <c r="C93" i="10"/>
  <c r="D93" i="10"/>
  <c r="E93" i="10"/>
  <c r="F93" i="10"/>
  <c r="G93" i="10"/>
  <c r="H93" i="10"/>
  <c r="I93" i="10"/>
  <c r="J93" i="10"/>
  <c r="K93" i="10"/>
  <c r="L93" i="10"/>
  <c r="M93" i="10"/>
  <c r="N93" i="10"/>
  <c r="O93" i="10"/>
  <c r="P93" i="10"/>
  <c r="Q93" i="10"/>
  <c r="R93" i="10"/>
  <c r="S93" i="10"/>
  <c r="T93" i="10"/>
  <c r="U93" i="10"/>
  <c r="V93" i="10"/>
  <c r="W93" i="10"/>
  <c r="X93" i="10"/>
  <c r="Z93" i="10"/>
  <c r="AA93" i="10"/>
  <c r="AB93" i="10"/>
  <c r="AC93" i="10"/>
  <c r="AD93" i="10"/>
  <c r="AE93" i="10"/>
  <c r="A94" i="10"/>
  <c r="B94" i="10"/>
  <c r="C94" i="10"/>
  <c r="D94" i="10"/>
  <c r="E94" i="10"/>
  <c r="F94" i="10"/>
  <c r="G94" i="10"/>
  <c r="H94" i="10"/>
  <c r="I94" i="10"/>
  <c r="J94" i="10"/>
  <c r="K94" i="10"/>
  <c r="L94" i="10"/>
  <c r="M94" i="10"/>
  <c r="N94" i="10"/>
  <c r="O94" i="10"/>
  <c r="P94" i="10"/>
  <c r="Q94" i="10"/>
  <c r="R94" i="10"/>
  <c r="S94" i="10"/>
  <c r="T94" i="10"/>
  <c r="U94" i="10"/>
  <c r="V94" i="10"/>
  <c r="W94" i="10"/>
  <c r="X94" i="10"/>
  <c r="Z94" i="10"/>
  <c r="AA94" i="10"/>
  <c r="AB94" i="10"/>
  <c r="AC94" i="10"/>
  <c r="AD94" i="10"/>
  <c r="AE94" i="10"/>
  <c r="A95" i="10"/>
  <c r="B95" i="10"/>
  <c r="C95" i="10"/>
  <c r="D95" i="10"/>
  <c r="E95" i="10"/>
  <c r="F95" i="10"/>
  <c r="G95" i="10"/>
  <c r="H95" i="10"/>
  <c r="I95" i="10"/>
  <c r="J95" i="10"/>
  <c r="K95" i="10"/>
  <c r="L95" i="10"/>
  <c r="M95" i="10"/>
  <c r="N95" i="10"/>
  <c r="O95" i="10"/>
  <c r="P95" i="10"/>
  <c r="Q95" i="10"/>
  <c r="R95" i="10"/>
  <c r="S95" i="10"/>
  <c r="T95" i="10"/>
  <c r="U95" i="10"/>
  <c r="V95" i="10"/>
  <c r="W95" i="10"/>
  <c r="X95" i="10"/>
  <c r="Z95" i="10"/>
  <c r="AA95" i="10"/>
  <c r="AB95" i="10"/>
  <c r="AC95" i="10"/>
  <c r="AD95" i="10"/>
  <c r="AE95" i="10"/>
  <c r="A96" i="10"/>
  <c r="B96" i="10"/>
  <c r="C96" i="10"/>
  <c r="D96" i="10"/>
  <c r="E96" i="10"/>
  <c r="F96" i="10"/>
  <c r="G96" i="10"/>
  <c r="H96" i="10"/>
  <c r="I96" i="10"/>
  <c r="J96" i="10"/>
  <c r="K96" i="10"/>
  <c r="L96" i="10"/>
  <c r="M96" i="10"/>
  <c r="N96" i="10"/>
  <c r="O96" i="10"/>
  <c r="P96" i="10"/>
  <c r="Q96" i="10"/>
  <c r="R96" i="10"/>
  <c r="S96" i="10"/>
  <c r="T96" i="10"/>
  <c r="U96" i="10"/>
  <c r="V96" i="10"/>
  <c r="W96" i="10"/>
  <c r="X96" i="10"/>
  <c r="Z96" i="10"/>
  <c r="AA96" i="10"/>
  <c r="AB96" i="10"/>
  <c r="AC96" i="10"/>
  <c r="AD96" i="10"/>
  <c r="AE96" i="10"/>
  <c r="A97" i="10"/>
  <c r="B97" i="10"/>
  <c r="C97" i="10"/>
  <c r="D97" i="10"/>
  <c r="E97" i="10"/>
  <c r="F97" i="10"/>
  <c r="G97" i="10"/>
  <c r="H97" i="10"/>
  <c r="I97" i="10"/>
  <c r="J97" i="10"/>
  <c r="K97" i="10"/>
  <c r="L97" i="10"/>
  <c r="M97" i="10"/>
  <c r="N97" i="10"/>
  <c r="O97" i="10"/>
  <c r="P97" i="10"/>
  <c r="Q97" i="10"/>
  <c r="R97" i="10"/>
  <c r="S97" i="10"/>
  <c r="T97" i="10"/>
  <c r="U97" i="10"/>
  <c r="V97" i="10"/>
  <c r="W97" i="10"/>
  <c r="X97" i="10"/>
  <c r="Z97" i="10"/>
  <c r="AA97" i="10"/>
  <c r="AB97" i="10"/>
  <c r="AC97" i="10"/>
  <c r="AD97" i="10"/>
  <c r="AE97" i="10"/>
  <c r="A98" i="10"/>
  <c r="B98" i="10"/>
  <c r="C98" i="10"/>
  <c r="D98" i="10"/>
  <c r="E98" i="10"/>
  <c r="F98" i="10"/>
  <c r="G98" i="10"/>
  <c r="H98" i="10"/>
  <c r="I98" i="10"/>
  <c r="J98" i="10"/>
  <c r="K98" i="10"/>
  <c r="L98" i="10"/>
  <c r="M98" i="10"/>
  <c r="N98" i="10"/>
  <c r="O98" i="10"/>
  <c r="P98" i="10"/>
  <c r="Q98" i="10"/>
  <c r="R98" i="10"/>
  <c r="S98" i="10"/>
  <c r="T98" i="10"/>
  <c r="U98" i="10"/>
  <c r="V98" i="10"/>
  <c r="W98" i="10"/>
  <c r="X98" i="10"/>
  <c r="Z98" i="10"/>
  <c r="AA98" i="10"/>
  <c r="AB98" i="10"/>
  <c r="AC98" i="10"/>
  <c r="AD98" i="10"/>
  <c r="AE98" i="10"/>
  <c r="A99" i="10"/>
  <c r="B99" i="10"/>
  <c r="C99" i="10"/>
  <c r="D99" i="10"/>
  <c r="E99" i="10"/>
  <c r="F99" i="10"/>
  <c r="G99" i="10"/>
  <c r="H99" i="10"/>
  <c r="I99" i="10"/>
  <c r="J99" i="10"/>
  <c r="K99" i="10"/>
  <c r="L99" i="10"/>
  <c r="M99" i="10"/>
  <c r="N99" i="10"/>
  <c r="O99" i="10"/>
  <c r="P99" i="10"/>
  <c r="Q99" i="10"/>
  <c r="R99" i="10"/>
  <c r="S99" i="10"/>
  <c r="T99" i="10"/>
  <c r="U99" i="10"/>
  <c r="V99" i="10"/>
  <c r="W99" i="10"/>
  <c r="X99" i="10"/>
  <c r="Z99" i="10"/>
  <c r="AA99" i="10"/>
  <c r="AB99" i="10"/>
  <c r="AC99" i="10"/>
  <c r="AD99" i="10"/>
  <c r="AE99" i="10"/>
  <c r="A100" i="10"/>
  <c r="B100" i="10"/>
  <c r="C100" i="10"/>
  <c r="D100" i="10"/>
  <c r="E100" i="10"/>
  <c r="F100" i="10"/>
  <c r="G100" i="10"/>
  <c r="H100" i="10"/>
  <c r="I100" i="10"/>
  <c r="J100" i="10"/>
  <c r="K100" i="10"/>
  <c r="L100" i="10"/>
  <c r="M100" i="10"/>
  <c r="N100" i="10"/>
  <c r="O100" i="10"/>
  <c r="P100" i="10"/>
  <c r="Q100" i="10"/>
  <c r="R100" i="10"/>
  <c r="S100" i="10"/>
  <c r="T100" i="10"/>
  <c r="U100" i="10"/>
  <c r="V100" i="10"/>
  <c r="W100" i="10"/>
  <c r="X100" i="10"/>
  <c r="Z100" i="10"/>
  <c r="AA100" i="10"/>
  <c r="AB100" i="10"/>
  <c r="AC100" i="10"/>
  <c r="AD100" i="10"/>
  <c r="AE100" i="10"/>
  <c r="A101" i="10"/>
  <c r="B101" i="10"/>
  <c r="C101" i="10"/>
  <c r="D101" i="10"/>
  <c r="E101" i="10"/>
  <c r="F101" i="10"/>
  <c r="G101" i="10"/>
  <c r="H101" i="10"/>
  <c r="I101" i="10"/>
  <c r="J101" i="10"/>
  <c r="K101" i="10"/>
  <c r="L101" i="10"/>
  <c r="M101" i="10"/>
  <c r="N101" i="10"/>
  <c r="O101" i="10"/>
  <c r="P101" i="10"/>
  <c r="Q101" i="10"/>
  <c r="R101" i="10"/>
  <c r="S101" i="10"/>
  <c r="T101" i="10"/>
  <c r="U101" i="10"/>
  <c r="V101" i="10"/>
  <c r="W101" i="10"/>
  <c r="X101" i="10"/>
  <c r="Z101" i="10"/>
  <c r="AA101" i="10"/>
  <c r="AB101" i="10"/>
  <c r="AC101" i="10"/>
  <c r="AD101" i="10"/>
  <c r="AE101" i="10"/>
  <c r="B2" i="10"/>
  <c r="C2" i="10"/>
  <c r="D2" i="10"/>
  <c r="E2" i="10"/>
  <c r="F2" i="10"/>
  <c r="G2" i="10"/>
  <c r="H2" i="10"/>
  <c r="I2" i="10"/>
  <c r="J2" i="10"/>
  <c r="K2" i="10"/>
  <c r="L2" i="10"/>
  <c r="M2" i="10"/>
  <c r="N2" i="10"/>
  <c r="O2" i="10"/>
  <c r="P2" i="10"/>
  <c r="Q2" i="10"/>
  <c r="R2" i="10"/>
  <c r="S2" i="10"/>
  <c r="T2" i="10"/>
  <c r="U2" i="10"/>
  <c r="V2" i="10"/>
  <c r="W2" i="10"/>
  <c r="X2" i="10"/>
  <c r="Z2" i="10"/>
  <c r="AA2" i="10"/>
  <c r="AB2" i="10"/>
  <c r="AC2" i="10"/>
  <c r="AD2" i="10"/>
  <c r="AE2" i="10"/>
  <c r="A2" i="10"/>
  <c r="D3" i="13"/>
  <c r="C3" i="13"/>
  <c r="B3" i="13"/>
  <c r="Y4" i="2"/>
  <c r="Y3" i="10" s="1"/>
  <c r="Y5" i="2"/>
  <c r="Y4" i="10" s="1"/>
  <c r="Y6" i="2"/>
  <c r="Y5" i="10" s="1"/>
  <c r="Y7" i="2"/>
  <c r="Y6" i="10" s="1"/>
  <c r="Y8" i="2"/>
  <c r="Y7" i="10" s="1"/>
  <c r="Y9" i="2"/>
  <c r="Y8" i="10" s="1"/>
  <c r="Y10" i="2"/>
  <c r="Y9" i="10" s="1"/>
  <c r="Y11" i="2"/>
  <c r="Y10" i="10" s="1"/>
  <c r="Y12" i="2"/>
  <c r="Y11" i="10" s="1"/>
  <c r="Y13" i="2"/>
  <c r="Y12" i="10" s="1"/>
  <c r="Y14" i="2"/>
  <c r="Y13" i="10" s="1"/>
  <c r="Y15" i="2"/>
  <c r="Y14" i="10" s="1"/>
  <c r="Y16" i="2"/>
  <c r="Y15" i="10" s="1"/>
  <c r="Y17" i="2"/>
  <c r="Y16" i="10" s="1"/>
  <c r="Y18" i="2"/>
  <c r="Y17" i="10" s="1"/>
  <c r="Y19" i="2"/>
  <c r="Y18" i="10" s="1"/>
  <c r="Y20" i="2"/>
  <c r="Y19" i="10" s="1"/>
  <c r="Y21" i="2"/>
  <c r="Y20" i="10" s="1"/>
  <c r="Y22" i="2"/>
  <c r="Y21" i="10" s="1"/>
  <c r="Y23" i="2"/>
  <c r="Y22" i="10" s="1"/>
  <c r="Y24" i="2"/>
  <c r="Y23" i="10" s="1"/>
  <c r="Y25" i="2"/>
  <c r="Y24" i="10" s="1"/>
  <c r="Y26" i="2"/>
  <c r="Y25" i="10" s="1"/>
  <c r="Y27" i="2"/>
  <c r="Y26" i="10" s="1"/>
  <c r="Y28" i="2"/>
  <c r="Y27" i="10" s="1"/>
  <c r="Y29" i="2"/>
  <c r="Y28" i="10" s="1"/>
  <c r="Y30" i="2"/>
  <c r="Y29" i="10" s="1"/>
  <c r="Y31" i="2"/>
  <c r="Y30" i="10" s="1"/>
  <c r="Y32" i="2"/>
  <c r="Y31" i="10" s="1"/>
  <c r="Y33" i="2"/>
  <c r="Y32" i="10" s="1"/>
  <c r="Y34" i="2"/>
  <c r="Y33" i="10" s="1"/>
  <c r="Y35" i="2"/>
  <c r="Y34" i="10" s="1"/>
  <c r="Y36" i="2"/>
  <c r="Y35" i="10" s="1"/>
  <c r="Y37" i="2"/>
  <c r="Y36" i="10" s="1"/>
  <c r="Y38" i="2"/>
  <c r="Y37" i="10" s="1"/>
  <c r="Y39" i="2"/>
  <c r="Y38" i="10" s="1"/>
  <c r="Y40" i="2"/>
  <c r="Y39" i="10" s="1"/>
  <c r="Y41" i="2"/>
  <c r="Y40" i="10" s="1"/>
  <c r="Y42" i="2"/>
  <c r="Y41" i="10" s="1"/>
  <c r="Y43" i="2"/>
  <c r="Y42" i="10" s="1"/>
  <c r="Y44" i="2"/>
  <c r="Y43" i="10" s="1"/>
  <c r="Y45" i="2"/>
  <c r="Y44" i="10" s="1"/>
  <c r="Y46" i="2"/>
  <c r="Y45" i="10" s="1"/>
  <c r="Y47" i="2"/>
  <c r="Y46" i="10" s="1"/>
  <c r="Y48" i="2"/>
  <c r="Y47" i="10" s="1"/>
  <c r="Y49" i="2"/>
  <c r="Y48" i="10" s="1"/>
  <c r="Y50" i="2"/>
  <c r="Y49" i="10" s="1"/>
  <c r="Y51" i="2"/>
  <c r="Y50" i="10" s="1"/>
  <c r="Y52" i="2"/>
  <c r="Y51" i="10" s="1"/>
  <c r="Y53" i="2"/>
  <c r="Y52" i="10" s="1"/>
  <c r="Y54" i="2"/>
  <c r="Y53" i="10" s="1"/>
  <c r="Y55" i="2"/>
  <c r="Y54" i="10" s="1"/>
  <c r="Y56" i="2"/>
  <c r="Y55" i="10" s="1"/>
  <c r="Y57" i="2"/>
  <c r="Y56" i="10" s="1"/>
  <c r="Y58" i="2"/>
  <c r="Y57" i="10" s="1"/>
  <c r="Y59" i="2"/>
  <c r="Y58" i="10" s="1"/>
  <c r="Y60" i="2"/>
  <c r="Y59" i="10" s="1"/>
  <c r="Y61" i="2"/>
  <c r="Y60" i="10" s="1"/>
  <c r="Y62" i="2"/>
  <c r="Y61" i="10" s="1"/>
  <c r="Y63" i="2"/>
  <c r="Y62" i="10" s="1"/>
  <c r="Y64" i="2"/>
  <c r="Y63" i="10" s="1"/>
  <c r="Y65" i="2"/>
  <c r="Y64" i="10" s="1"/>
  <c r="Y66" i="2"/>
  <c r="Y65" i="10" s="1"/>
  <c r="Y67" i="2"/>
  <c r="Y66" i="10" s="1"/>
  <c r="Y68" i="2"/>
  <c r="Y67" i="10" s="1"/>
  <c r="Y69" i="2"/>
  <c r="Y68" i="10" s="1"/>
  <c r="Y70" i="2"/>
  <c r="Y69" i="10" s="1"/>
  <c r="Y71" i="2"/>
  <c r="Y70" i="10" s="1"/>
  <c r="Y72" i="2"/>
  <c r="Y71" i="10" s="1"/>
  <c r="Y73" i="2"/>
  <c r="Y72" i="10" s="1"/>
  <c r="Y74" i="2"/>
  <c r="Y73" i="10" s="1"/>
  <c r="Y75" i="2"/>
  <c r="Y74" i="10" s="1"/>
  <c r="Y76" i="2"/>
  <c r="Y75" i="10" s="1"/>
  <c r="Y77" i="2"/>
  <c r="Y76" i="10" s="1"/>
  <c r="Y78" i="2"/>
  <c r="Y77" i="10" s="1"/>
  <c r="Y79" i="2"/>
  <c r="Y78" i="10" s="1"/>
  <c r="Y80" i="2"/>
  <c r="Y79" i="10" s="1"/>
  <c r="Y81" i="2"/>
  <c r="Y80" i="10" s="1"/>
  <c r="Y82" i="2"/>
  <c r="Y81" i="10" s="1"/>
  <c r="Y83" i="2"/>
  <c r="Y82" i="10" s="1"/>
  <c r="Y84" i="2"/>
  <c r="Y83" i="10" s="1"/>
  <c r="Y85" i="2"/>
  <c r="Y84" i="10" s="1"/>
  <c r="Y86" i="2"/>
  <c r="Y85" i="10" s="1"/>
  <c r="Y87" i="2"/>
  <c r="Y86" i="10" s="1"/>
  <c r="Y88" i="2"/>
  <c r="Y87" i="10" s="1"/>
  <c r="Y89" i="2"/>
  <c r="Y88" i="10" s="1"/>
  <c r="Y90" i="2"/>
  <c r="Y89" i="10" s="1"/>
  <c r="Y91" i="2"/>
  <c r="Y90" i="10" s="1"/>
  <c r="Y92" i="2"/>
  <c r="Y91" i="10" s="1"/>
  <c r="Y93" i="2"/>
  <c r="Y92" i="10" s="1"/>
  <c r="Y94" i="2"/>
  <c r="Y93" i="10" s="1"/>
  <c r="Y95" i="2"/>
  <c r="Y94" i="10" s="1"/>
  <c r="Y96" i="2"/>
  <c r="Y95" i="10" s="1"/>
  <c r="Y97" i="2"/>
  <c r="Y96" i="10" s="1"/>
  <c r="Y98" i="2"/>
  <c r="Y97" i="10" s="1"/>
  <c r="Y99" i="2"/>
  <c r="Y98" i="10" s="1"/>
  <c r="Y100" i="2"/>
  <c r="Y99" i="10" s="1"/>
  <c r="Y101" i="2"/>
  <c r="Y100" i="10" s="1"/>
  <c r="Y102" i="2"/>
  <c r="Y101" i="10" s="1"/>
  <c r="Y3" i="2" l="1"/>
  <c r="Y2" i="10" s="1"/>
  <c r="AD3" i="7" l="1"/>
</calcChain>
</file>

<file path=xl/sharedStrings.xml><?xml version="1.0" encoding="utf-8"?>
<sst xmlns="http://schemas.openxmlformats.org/spreadsheetml/2006/main" count="840" uniqueCount="139">
  <si>
    <t>Comments</t>
  </si>
  <si>
    <t>Cough</t>
  </si>
  <si>
    <t>Fever</t>
  </si>
  <si>
    <t>Headache</t>
  </si>
  <si>
    <t>Sore throat</t>
  </si>
  <si>
    <t xml:space="preserve">   Address</t>
  </si>
  <si>
    <t xml:space="preserve">   City</t>
  </si>
  <si>
    <t xml:space="preserve">  Site Information</t>
  </si>
  <si>
    <t>Yes</t>
  </si>
  <si>
    <t>No</t>
  </si>
  <si>
    <t>Do they work
at another facility?</t>
  </si>
  <si>
    <t>Additional Details</t>
  </si>
  <si>
    <t>Number of Vaccines</t>
  </si>
  <si>
    <t># of COVID-19
vaccines received</t>
  </si>
  <si>
    <r>
      <t xml:space="preserve">Position
</t>
    </r>
    <r>
      <rPr>
        <sz val="10"/>
        <color theme="1"/>
        <rFont val="Calibri"/>
        <family val="2"/>
        <scheme val="minor"/>
      </rPr>
      <t>role/job title</t>
    </r>
  </si>
  <si>
    <r>
      <t xml:space="preserve">Other
</t>
    </r>
    <r>
      <rPr>
        <sz val="10"/>
        <color theme="1"/>
        <rFont val="Calibri"/>
        <family val="2"/>
        <scheme val="minor"/>
      </rPr>
      <t>Please write any other
symptoms that aren't listed</t>
    </r>
  </si>
  <si>
    <t>4+</t>
  </si>
  <si>
    <t>Resident/Patient/Client Details</t>
  </si>
  <si>
    <t>Test result</t>
  </si>
  <si>
    <t>Negative</t>
  </si>
  <si>
    <t>Binary Options</t>
  </si>
  <si>
    <t>Pending</t>
  </si>
  <si>
    <t>S&amp;S Options</t>
  </si>
  <si>
    <r>
      <t xml:space="preserve">   Facility Name</t>
    </r>
    <r>
      <rPr>
        <b/>
        <sz val="13"/>
        <color rgb="FFFF0000"/>
        <rFont val="Calibri"/>
        <family val="2"/>
        <scheme val="minor"/>
      </rPr>
      <t>*</t>
    </r>
  </si>
  <si>
    <t>* = Required</t>
  </si>
  <si>
    <r>
      <t xml:space="preserve">   Contact Name</t>
    </r>
    <r>
      <rPr>
        <b/>
        <sz val="13"/>
        <color rgb="FFFF0000"/>
        <rFont val="Calibri"/>
        <family val="2"/>
        <scheme val="minor"/>
      </rPr>
      <t>*</t>
    </r>
  </si>
  <si>
    <r>
      <t xml:space="preserve">   Contact Telephone</t>
    </r>
    <r>
      <rPr>
        <b/>
        <sz val="13"/>
        <color rgb="FFFF0000"/>
        <rFont val="Calibri"/>
        <family val="2"/>
        <scheme val="minor"/>
      </rPr>
      <t>*</t>
    </r>
  </si>
  <si>
    <r>
      <t xml:space="preserve">   Facility Phone Number</t>
    </r>
    <r>
      <rPr>
        <b/>
        <sz val="13"/>
        <color rgb="FFFF0000"/>
        <rFont val="Calibri"/>
        <family val="2"/>
        <scheme val="minor"/>
      </rPr>
      <t>*</t>
    </r>
  </si>
  <si>
    <r>
      <t>First name</t>
    </r>
    <r>
      <rPr>
        <b/>
        <sz val="11"/>
        <color rgb="FFFF0000"/>
        <rFont val="Calibri"/>
        <family val="2"/>
        <scheme val="minor"/>
      </rPr>
      <t>*</t>
    </r>
  </si>
  <si>
    <r>
      <t>Last name</t>
    </r>
    <r>
      <rPr>
        <b/>
        <sz val="11"/>
        <color rgb="FFFF0000"/>
        <rFont val="Calibri"/>
        <family val="2"/>
        <scheme val="minor"/>
      </rPr>
      <t>*</t>
    </r>
  </si>
  <si>
    <r>
      <t>Floor</t>
    </r>
    <r>
      <rPr>
        <b/>
        <sz val="11"/>
        <color rgb="FFFF0000"/>
        <rFont val="Calibri"/>
        <family val="2"/>
        <scheme val="minor"/>
      </rPr>
      <t>*</t>
    </r>
  </si>
  <si>
    <r>
      <t>Unit</t>
    </r>
    <r>
      <rPr>
        <b/>
        <sz val="11"/>
        <color rgb="FFFF0000"/>
        <rFont val="Calibri"/>
        <family val="2"/>
        <scheme val="minor"/>
      </rPr>
      <t>*</t>
    </r>
  </si>
  <si>
    <r>
      <t>Room &amp; Bed #</t>
    </r>
    <r>
      <rPr>
        <b/>
        <sz val="11"/>
        <color rgb="FFFF0000"/>
        <rFont val="Calibri"/>
        <family val="2"/>
        <scheme val="minor"/>
      </rPr>
      <t>*</t>
    </r>
  </si>
  <si>
    <r>
      <t xml:space="preserve">Date of next
scheduled shift
</t>
    </r>
    <r>
      <rPr>
        <sz val="10"/>
        <color theme="1"/>
        <rFont val="Calibri"/>
        <family val="2"/>
        <scheme val="minor"/>
      </rPr>
      <t>DD-MMM-YY</t>
    </r>
  </si>
  <si>
    <r>
      <t>Date added to list</t>
    </r>
    <r>
      <rPr>
        <b/>
        <sz val="11"/>
        <color rgb="FFFF0000"/>
        <rFont val="Calibri"/>
        <family val="2"/>
        <scheme val="minor"/>
      </rPr>
      <t>*</t>
    </r>
    <r>
      <rPr>
        <b/>
        <sz val="11"/>
        <color theme="1"/>
        <rFont val="Calibri"/>
        <family val="2"/>
        <scheme val="minor"/>
      </rPr>
      <t xml:space="preserve">
</t>
    </r>
    <r>
      <rPr>
        <sz val="10"/>
        <color theme="1"/>
        <rFont val="Calibri"/>
        <family val="2"/>
        <scheme val="minor"/>
      </rPr>
      <t>DD-MMM-YY
(e.g., 07-DEC-22)</t>
    </r>
  </si>
  <si>
    <r>
      <t xml:space="preserve">   Total Number of Staff</t>
    </r>
    <r>
      <rPr>
        <b/>
        <sz val="13"/>
        <color rgb="FFFF0000"/>
        <rFont val="Calibri"/>
        <family val="2"/>
        <scheme val="minor"/>
      </rPr>
      <t>*</t>
    </r>
  </si>
  <si>
    <r>
      <t xml:space="preserve">   Total Number of Residents</t>
    </r>
    <r>
      <rPr>
        <b/>
        <sz val="13"/>
        <color rgb="FFFF0000"/>
        <rFont val="Calibri"/>
        <family val="2"/>
        <scheme val="minor"/>
      </rPr>
      <t>*</t>
    </r>
  </si>
  <si>
    <t>Date of most recent flu shot</t>
  </si>
  <si>
    <r>
      <t xml:space="preserve">Ever admitted to ICU?
</t>
    </r>
    <r>
      <rPr>
        <sz val="7"/>
        <color theme="1"/>
        <rFont val="Calibri"/>
        <family val="2"/>
        <scheme val="minor"/>
      </rPr>
      <t>(Enter only if yes)</t>
    </r>
  </si>
  <si>
    <r>
      <t xml:space="preserve">Date treatment started
</t>
    </r>
    <r>
      <rPr>
        <sz val="10"/>
        <color theme="1"/>
        <rFont val="Calibri"/>
        <family val="2"/>
        <scheme val="minor"/>
      </rPr>
      <t>DD-MMM-YY</t>
    </r>
  </si>
  <si>
    <r>
      <t xml:space="preserve">Date prophylaxis started
</t>
    </r>
    <r>
      <rPr>
        <sz val="10"/>
        <color theme="1"/>
        <rFont val="Calibri"/>
        <family val="2"/>
        <scheme val="minor"/>
      </rPr>
      <t>DD-MMM-YY</t>
    </r>
  </si>
  <si>
    <t>Case Classification</t>
  </si>
  <si>
    <t>Lab Confirmed</t>
  </si>
  <si>
    <t>Probable - Epi Linked</t>
  </si>
  <si>
    <t>Probable - Lab Case</t>
  </si>
  <si>
    <t>Positive: COVID-19 (PCR)</t>
  </si>
  <si>
    <t>Positive: COVID-19 (RAT)</t>
  </si>
  <si>
    <r>
      <t xml:space="preserve">Deceased?
</t>
    </r>
    <r>
      <rPr>
        <sz val="7"/>
        <color theme="1"/>
        <rFont val="Calibri"/>
        <family val="2"/>
        <scheme val="minor"/>
      </rPr>
      <t>(Enter only if yes)</t>
    </r>
  </si>
  <si>
    <t>Indeterminate</t>
  </si>
  <si>
    <r>
      <t>PHN</t>
    </r>
    <r>
      <rPr>
        <b/>
        <sz val="11"/>
        <color rgb="FFFF0000"/>
        <rFont val="Calibri"/>
        <family val="2"/>
        <scheme val="minor"/>
      </rPr>
      <t>*</t>
    </r>
    <r>
      <rPr>
        <b/>
        <sz val="11"/>
        <color theme="1"/>
        <rFont val="Calibri"/>
        <family val="2"/>
        <scheme val="minor"/>
      </rPr>
      <t xml:space="preserve"> </t>
    </r>
  </si>
  <si>
    <r>
      <t xml:space="preserve">Ever admitted to hospital?
</t>
    </r>
    <r>
      <rPr>
        <sz val="7"/>
        <color theme="1"/>
        <rFont val="Calibri"/>
        <family val="2"/>
        <scheme val="minor"/>
      </rPr>
      <t>(Enter only if yes)</t>
    </r>
  </si>
  <si>
    <t>Test results</t>
  </si>
  <si>
    <t>Date added to list</t>
  </si>
  <si>
    <t>First name</t>
  </si>
  <si>
    <t>Floor</t>
  </si>
  <si>
    <t>Unit</t>
  </si>
  <si>
    <t>Sore muscles or joints</t>
  </si>
  <si>
    <t>Extreme fatigue or weakness</t>
  </si>
  <si>
    <t>Shortness of breath</t>
  </si>
  <si>
    <t>Date prophylaxis started</t>
  </si>
  <si>
    <t>Date treatment started</t>
  </si>
  <si>
    <t>Date of death</t>
  </si>
  <si>
    <t>Last name</t>
  </si>
  <si>
    <t>PHN</t>
  </si>
  <si>
    <t>Other symptoms</t>
  </si>
  <si>
    <t>Date client was tested</t>
  </si>
  <si>
    <t>Deceased</t>
  </si>
  <si>
    <t>Ever admitted to hospital</t>
  </si>
  <si>
    <t>Number of COVID19 vaccines received</t>
  </si>
  <si>
    <t>Ever admitted to ICU</t>
  </si>
  <si>
    <t>Primary assignment/comments</t>
  </si>
  <si>
    <r>
      <t>Test result</t>
    </r>
    <r>
      <rPr>
        <b/>
        <sz val="11"/>
        <color rgb="FFFF0000"/>
        <rFont val="Calibri"/>
        <family val="2"/>
        <scheme val="minor"/>
      </rPr>
      <t>*</t>
    </r>
  </si>
  <si>
    <t>Positive: Other Disease</t>
  </si>
  <si>
    <t>Positive: Respiratory Syncytial Virus (RSV)</t>
  </si>
  <si>
    <t>Pathogen</t>
  </si>
  <si>
    <t>Positive: Influenza</t>
  </si>
  <si>
    <t>Positive: COVID-19 (PCR) AND Influenza</t>
  </si>
  <si>
    <t>Positive: COVID-19 (RAT) AND Influenza</t>
  </si>
  <si>
    <t>Staff Details (please provide as much information as able)</t>
  </si>
  <si>
    <t>Recovered?</t>
  </si>
  <si>
    <r>
      <t xml:space="preserve">Date of most recent flu shot
</t>
    </r>
    <r>
      <rPr>
        <sz val="10"/>
        <color theme="1"/>
        <rFont val="Calibri"/>
        <family val="2"/>
        <scheme val="minor"/>
      </rPr>
      <t>DD-MMM-YY</t>
    </r>
  </si>
  <si>
    <r>
      <t xml:space="preserve">Pathogen
</t>
    </r>
    <r>
      <rPr>
        <sz val="7"/>
        <color theme="1"/>
        <rFont val="Calibri"/>
        <family val="2"/>
        <scheme val="minor"/>
      </rPr>
      <t>(derived from column S)</t>
    </r>
  </si>
  <si>
    <r>
      <t xml:space="preserve">Symptom onset date
</t>
    </r>
    <r>
      <rPr>
        <sz val="7"/>
        <color theme="1"/>
        <rFont val="Calibri"/>
        <family val="2"/>
        <scheme val="minor"/>
      </rPr>
      <t>(repeated from column I)</t>
    </r>
  </si>
  <si>
    <r>
      <t>Date staff was tested</t>
    </r>
    <r>
      <rPr>
        <b/>
        <sz val="11"/>
        <color theme="1"/>
        <rFont val="Calibri"/>
        <family val="2"/>
        <scheme val="minor"/>
      </rPr>
      <t xml:space="preserve">
</t>
    </r>
    <r>
      <rPr>
        <sz val="10"/>
        <color theme="1"/>
        <rFont val="Calibri"/>
        <family val="2"/>
        <scheme val="minor"/>
      </rPr>
      <t>DD-MMM-YY</t>
    </r>
  </si>
  <si>
    <r>
      <t>Date of
last shift</t>
    </r>
    <r>
      <rPr>
        <b/>
        <sz val="11"/>
        <color theme="1"/>
        <rFont val="Calibri"/>
        <family val="2"/>
        <scheme val="minor"/>
      </rPr>
      <t xml:space="preserve">
</t>
    </r>
    <r>
      <rPr>
        <sz val="10"/>
        <color theme="1"/>
        <rFont val="Calibri"/>
        <family val="2"/>
        <scheme val="minor"/>
      </rPr>
      <t>DD-MMM-YY</t>
    </r>
  </si>
  <si>
    <r>
      <t>Date the earliest symptom started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</si>
  <si>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t>Signs and Symptoms (only fill out the symptom(s) that apply)</t>
  </si>
  <si>
    <r>
      <t xml:space="preserve">Date returned to work
</t>
    </r>
    <r>
      <rPr>
        <sz val="10"/>
        <color theme="1"/>
        <rFont val="Calibri"/>
        <family val="2"/>
        <scheme val="minor"/>
      </rPr>
      <t>DD-MMM-YY</t>
    </r>
  </si>
  <si>
    <r>
      <t>First &amp; last Initials</t>
    </r>
    <r>
      <rPr>
        <b/>
        <sz val="11"/>
        <color rgb="FFFF0000"/>
        <rFont val="Calibri"/>
        <family val="2"/>
        <scheme val="minor"/>
      </rPr>
      <t>*</t>
    </r>
  </si>
  <si>
    <r>
      <rPr>
        <b/>
        <sz val="10"/>
        <color theme="1"/>
        <rFont val="Calibri"/>
        <family val="2"/>
        <scheme val="minor"/>
      </rPr>
      <t>Date the earliest symptom started</t>
    </r>
    <r>
      <rPr>
        <b/>
        <sz val="10"/>
        <color rgb="FFFF0000"/>
        <rFont val="Calibri"/>
        <family val="2"/>
        <scheme val="minor"/>
      </rPr>
      <t>*</t>
    </r>
    <r>
      <rPr>
        <b/>
        <sz val="11"/>
        <color theme="1"/>
        <rFont val="Calibri"/>
        <family val="2"/>
        <scheme val="minor"/>
      </rPr>
      <t xml:space="preserve">
</t>
    </r>
    <r>
      <rPr>
        <sz val="9"/>
        <color theme="1"/>
        <rFont val="Calibri"/>
        <family val="2"/>
        <scheme val="minor"/>
      </rPr>
      <t>DD-MMM-YY</t>
    </r>
  </si>
  <si>
    <r>
      <t>Date client was tested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</si>
  <si>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r>
      <t xml:space="preserve">Date of death
</t>
    </r>
    <r>
      <rPr>
        <sz val="8"/>
        <color theme="1"/>
        <rFont val="Calibri"/>
        <family val="2"/>
        <scheme val="minor"/>
      </rPr>
      <t>DD-MMM-YY</t>
    </r>
  </si>
  <si>
    <r>
      <t xml:space="preserve">Isolation end/
clearance date
</t>
    </r>
    <r>
      <rPr>
        <sz val="9"/>
        <color theme="1"/>
        <rFont val="Calibri"/>
        <family val="2"/>
        <scheme val="minor"/>
      </rPr>
      <t>DD-MMM-YY</t>
    </r>
  </si>
  <si>
    <t># of Sick Staff</t>
  </si>
  <si>
    <t>All rows with staff initials entered</t>
  </si>
  <si>
    <r>
      <t xml:space="preserve"># of Sick Residents/Clients
</t>
    </r>
    <r>
      <rPr>
        <sz val="9"/>
        <color theme="1"/>
        <rFont val="Calibri"/>
        <family val="2"/>
        <scheme val="minor"/>
      </rPr>
      <t>(if Date off isolation is blank or in the future)</t>
    </r>
  </si>
  <si>
    <r>
      <t xml:space="preserve"># of Recovered Residents/Clients
</t>
    </r>
    <r>
      <rPr>
        <sz val="9"/>
        <color theme="1"/>
        <rFont val="Calibri"/>
        <family val="2"/>
        <scheme val="minor"/>
      </rPr>
      <t>(if Date off isolation is today or in the past)</t>
    </r>
  </si>
  <si>
    <t>Subtotal</t>
  </si>
  <si>
    <r>
      <t xml:space="preserve">Date Outbreak Started
</t>
    </r>
    <r>
      <rPr>
        <sz val="9"/>
        <color theme="1"/>
        <rFont val="Calibri"/>
        <family val="2"/>
        <scheme val="minor"/>
      </rPr>
      <t>DD-MMM-YY
(e.g., 07-JAN-23)</t>
    </r>
  </si>
  <si>
    <r>
      <t xml:space="preserve">Date Outbreak Ended
</t>
    </r>
    <r>
      <rPr>
        <sz val="9"/>
        <color theme="1"/>
        <rFont val="Calibri"/>
        <family val="2"/>
        <scheme val="minor"/>
      </rPr>
      <t>DD-MMM-YY</t>
    </r>
  </si>
  <si>
    <t>Resident Totals</t>
  </si>
  <si>
    <t># of rows with staff initials and a Date returned to work in the past or today</t>
  </si>
  <si>
    <t>RSV</t>
  </si>
  <si>
    <t>For Public Health/IPAC Use Only</t>
  </si>
  <si>
    <t>Positive: Influenza and RSV</t>
  </si>
  <si>
    <t>Positive: COVID-19 (PCR) and RSV</t>
  </si>
  <si>
    <t>Positive: COVID-19 (RAT) and RSV</t>
  </si>
  <si>
    <t>Influenza</t>
  </si>
  <si>
    <t># of Staff Returned to Work</t>
  </si>
  <si>
    <t>Total # of Staff</t>
  </si>
  <si>
    <r>
      <t xml:space="preserve">Clearance date
</t>
    </r>
    <r>
      <rPr>
        <sz val="10"/>
        <color theme="1"/>
        <rFont val="Calibri"/>
        <family val="2"/>
        <scheme val="minor"/>
      </rPr>
      <t>DD-MMM-YY</t>
    </r>
  </si>
  <si>
    <t>Additional Details (to support operational planning)</t>
  </si>
  <si>
    <t># of hospitalized residents who also tested positive for…</t>
  </si>
  <si>
    <t># of residents admitted to ICU who also tested positive for…</t>
  </si>
  <si>
    <t># of residents who died who also tested positive for…</t>
  </si>
  <si>
    <t># of rows with staff initials entered and a blank Date returned to work</t>
  </si>
  <si>
    <t>Date the earliest symptom started</t>
  </si>
  <si>
    <t>Recovered</t>
  </si>
  <si>
    <t>Room and Bed Number</t>
  </si>
  <si>
    <t>Isolation end or clearance date</t>
  </si>
  <si>
    <t>All COVID-19 cases (excludes RAT)</t>
  </si>
  <si>
    <t>PCR Lab Confirmed</t>
  </si>
  <si>
    <t>Probable (Epi Linked)</t>
  </si>
  <si>
    <t>Probable (Lab Case)</t>
  </si>
  <si>
    <t>No classification entered</t>
  </si>
  <si>
    <t>COVID-19 (excludes RAT)</t>
  </si>
  <si>
    <t>COVID-19 RAT-positive resident(s)</t>
  </si>
  <si>
    <t>Test Result (if shared by staff)</t>
  </si>
  <si>
    <t>Positive: COVID-19 (PCR), Influenza, and RSV</t>
  </si>
  <si>
    <t>Positive: COVID-19 (RAT), Influenza, and RSV</t>
  </si>
  <si>
    <t>Room and Bed</t>
  </si>
  <si>
    <t>Isolation end_clearance date</t>
  </si>
  <si>
    <t>Case definition not met</t>
  </si>
  <si>
    <t>Clinical Case - PCR Testing Refused</t>
  </si>
  <si>
    <t>Case assessed and offered paxlovid</t>
  </si>
  <si>
    <t>Eligible &amp; Refused</t>
  </si>
  <si>
    <t>Not eligible</t>
  </si>
  <si>
    <t>Eligible &amp; Offered</t>
  </si>
  <si>
    <r>
      <t xml:space="preserve">Case assessed and offered treatment (Paxlovid) </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</si>
</sst>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sz val="13"/>
      <color theme="1"/>
      <name val="Calibri"/>
      <family val="2"/>
      <scheme val="minor"/>
    </font>
    <font>
      <b/>
      <sz val="18"/>
      <color theme="0"/>
      <name val="Calibri"/>
      <family val="2"/>
      <scheme val="minor"/>
    </font>
    <font>
      <sz val="10"/>
      <color theme="1"/>
      <name val="Calibri"/>
      <family val="2"/>
      <scheme val="minor"/>
    </font>
    <font>
      <sz val="11"/>
      <color rgb="FFFF0000"/>
      <name val="Calibri"/>
      <family val="2"/>
      <scheme val="minor"/>
    </font>
    <font>
      <b/>
      <sz val="13"/>
      <color rgb="FFFF0000"/>
      <name val="Calibri"/>
      <family val="2"/>
      <scheme val="minor"/>
    </font>
    <font>
      <sz val="10"/>
      <color rgb="FFFF0000"/>
      <name val="Calibri"/>
      <family val="2"/>
      <scheme val="minor"/>
    </font>
    <font>
      <b/>
      <sz val="11"/>
      <color rgb="FFFF0000"/>
      <name val="Calibri"/>
      <family val="2"/>
      <scheme val="minor"/>
    </font>
    <font>
      <u/>
      <sz val="11"/>
      <color theme="10"/>
      <name val="Calibri"/>
      <family val="2"/>
      <scheme val="minor"/>
    </font>
    <font>
      <sz val="7"/>
      <color theme="1"/>
      <name val="Calibri"/>
      <family val="2"/>
      <scheme val="minor"/>
    </font>
    <font>
      <b/>
      <sz val="10"/>
      <color theme="1"/>
      <name val="Calibri"/>
      <family val="2"/>
      <scheme val="minor"/>
    </font>
    <font>
      <b/>
      <sz val="9"/>
      <color theme="1"/>
      <name val="Calibri"/>
      <family val="2"/>
      <scheme val="minor"/>
    </font>
    <font>
      <b/>
      <sz val="10"/>
      <color rgb="FFFF0000"/>
      <name val="Calibri"/>
      <family val="2"/>
      <scheme val="minor"/>
    </font>
    <font>
      <sz val="9"/>
      <color theme="1"/>
      <name val="Calibri"/>
      <family val="2"/>
      <scheme val="minor"/>
    </font>
    <font>
      <sz val="8.5"/>
      <color theme="1"/>
      <name val="Calibri"/>
      <family val="2"/>
      <scheme val="minor"/>
    </font>
    <font>
      <sz val="8"/>
      <color theme="1"/>
      <name val="Calibri"/>
      <family val="2"/>
      <scheme val="minor"/>
    </font>
    <font>
      <sz val="14"/>
      <color theme="1"/>
      <name val="Calibri"/>
      <family val="2"/>
      <scheme val="minor"/>
    </font>
    <font>
      <sz val="1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5B9B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CC99FF"/>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211">
    <xf numFmtId="0" fontId="0" fillId="0" borderId="0" xfId="0"/>
    <xf numFmtId="0" fontId="0" fillId="0" borderId="0" xfId="0" applyAlignment="1">
      <alignment horizontal="center" vertical="center"/>
    </xf>
    <xf numFmtId="0" fontId="0" fillId="0" borderId="0" xfId="0" applyFont="1"/>
    <xf numFmtId="0" fontId="0" fillId="0" borderId="0" xfId="0" applyAlignment="1">
      <alignment horizontal="left"/>
    </xf>
    <xf numFmtId="0" fontId="11" fillId="0" borderId="0" xfId="1"/>
    <xf numFmtId="14" fontId="0" fillId="0" borderId="0" xfId="0" applyNumberFormat="1"/>
    <xf numFmtId="0" fontId="0" fillId="0" borderId="1" xfId="0" applyFill="1" applyBorder="1" applyAlignment="1" applyProtection="1">
      <alignment horizontal="left" vertical="top"/>
      <protection locked="0"/>
    </xf>
    <xf numFmtId="0" fontId="1" fillId="0" borderId="0" xfId="0" applyFont="1" applyAlignment="1">
      <alignment horizontal="left"/>
    </xf>
    <xf numFmtId="0" fontId="0" fillId="7" borderId="5" xfId="0" applyFont="1" applyFill="1" applyBorder="1" applyProtection="1">
      <protection locked="0"/>
    </xf>
    <xf numFmtId="0" fontId="0" fillId="0" borderId="1" xfId="0" applyBorder="1"/>
    <xf numFmtId="0" fontId="0" fillId="0" borderId="1" xfId="0" applyBorder="1" applyAlignment="1"/>
    <xf numFmtId="0" fontId="0" fillId="0" borderId="1" xfId="0" applyFont="1" applyBorder="1" applyAlignment="1">
      <alignment wrapText="1"/>
    </xf>
    <xf numFmtId="0" fontId="0" fillId="0" borderId="1" xfId="0" applyFont="1" applyBorder="1"/>
    <xf numFmtId="0" fontId="0" fillId="0" borderId="1" xfId="0" applyFont="1" applyBorder="1" applyAlignment="1"/>
    <xf numFmtId="164" fontId="0" fillId="0" borderId="1" xfId="0" applyNumberFormat="1" applyBorder="1"/>
    <xf numFmtId="0" fontId="5"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9"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left" vertical="top"/>
    </xf>
    <xf numFmtId="0" fontId="7" fillId="2" borderId="0" xfId="0" applyFont="1" applyFill="1" applyAlignment="1" applyProtection="1">
      <alignment horizontal="left" vertical="top"/>
    </xf>
    <xf numFmtId="0" fontId="4" fillId="2" borderId="0" xfId="0" applyFont="1" applyFill="1" applyAlignment="1" applyProtection="1">
      <alignment horizontal="left" vertical="top"/>
    </xf>
    <xf numFmtId="0" fontId="0" fillId="2" borderId="0" xfId="0" applyFill="1" applyAlignment="1" applyProtection="1">
      <alignment horizontal="left" vertical="top"/>
    </xf>
    <xf numFmtId="0" fontId="0" fillId="7" borderId="3" xfId="0" applyFont="1" applyFill="1" applyBorder="1" applyProtection="1">
      <protection locked="0"/>
    </xf>
    <xf numFmtId="0" fontId="0" fillId="0" borderId="0" xfId="0" applyAlignment="1"/>
    <xf numFmtId="164" fontId="0" fillId="0" borderId="7" xfId="0" applyNumberFormat="1" applyBorder="1" applyAlignment="1" applyProtection="1">
      <alignment wrapText="1"/>
      <protection locked="0"/>
    </xf>
    <xf numFmtId="49" fontId="0" fillId="0" borderId="6" xfId="0" applyNumberFormat="1" applyBorder="1" applyAlignment="1" applyProtection="1">
      <alignment wrapText="1"/>
      <protection locked="0"/>
    </xf>
    <xf numFmtId="0" fontId="0" fillId="0" borderId="6" xfId="0" applyFont="1" applyBorder="1" applyAlignment="1" applyProtection="1">
      <alignment wrapText="1"/>
      <protection locked="0"/>
    </xf>
    <xf numFmtId="0" fontId="1" fillId="4" borderId="19" xfId="0" applyFont="1" applyFill="1" applyBorder="1" applyAlignment="1">
      <alignment horizontal="center" vertical="center" wrapText="1"/>
    </xf>
    <xf numFmtId="164" fontId="0" fillId="0" borderId="1" xfId="0" applyNumberFormat="1" applyBorder="1" applyAlignment="1" applyProtection="1">
      <alignment wrapText="1"/>
      <protection locked="0"/>
    </xf>
    <xf numFmtId="0" fontId="0" fillId="0" borderId="1" xfId="0" applyFont="1" applyBorder="1" applyAlignment="1" applyProtection="1">
      <alignment wrapText="1"/>
      <protection locked="0"/>
    </xf>
    <xf numFmtId="0" fontId="17" fillId="0" borderId="1" xfId="0" applyFont="1" applyBorder="1" applyAlignment="1" applyProtection="1">
      <protection locked="0"/>
    </xf>
    <xf numFmtId="0" fontId="0" fillId="0" borderId="1" xfId="0" applyBorder="1" applyAlignment="1" applyProtection="1">
      <alignment wrapText="1"/>
      <protection locked="0"/>
    </xf>
    <xf numFmtId="164" fontId="0" fillId="0" borderId="4" xfId="0" applyNumberFormat="1" applyBorder="1" applyAlignment="1" applyProtection="1">
      <alignment wrapText="1"/>
      <protection locked="0"/>
    </xf>
    <xf numFmtId="49" fontId="0" fillId="0" borderId="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164" fontId="0" fillId="0" borderId="22" xfId="0" applyNumberFormat="1" applyBorder="1" applyAlignment="1" applyProtection="1">
      <alignment wrapText="1"/>
      <protection locked="0"/>
    </xf>
    <xf numFmtId="0" fontId="0" fillId="0" borderId="22" xfId="0" applyFont="1" applyBorder="1" applyAlignment="1" applyProtection="1">
      <alignment wrapText="1"/>
      <protection locked="0"/>
    </xf>
    <xf numFmtId="0" fontId="17" fillId="0" borderId="22" xfId="0" applyFont="1" applyBorder="1" applyAlignment="1" applyProtection="1">
      <protection locked="0"/>
    </xf>
    <xf numFmtId="0" fontId="0" fillId="0" borderId="22" xfId="0" applyBorder="1" applyAlignment="1" applyProtection="1">
      <alignment wrapText="1"/>
      <protection locked="0"/>
    </xf>
    <xf numFmtId="49" fontId="0" fillId="0" borderId="3" xfId="0" applyNumberFormat="1" applyBorder="1" applyAlignment="1" applyProtection="1">
      <alignment wrapText="1"/>
      <protection locked="0"/>
    </xf>
    <xf numFmtId="0" fontId="0" fillId="0" borderId="0" xfId="0" applyAlignment="1">
      <alignment wrapText="1"/>
    </xf>
    <xf numFmtId="0" fontId="13"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164" fontId="0" fillId="0" borderId="1" xfId="0" applyNumberFormat="1" applyFill="1" applyBorder="1" applyProtection="1">
      <protection locked="0"/>
    </xf>
    <xf numFmtId="0" fontId="0" fillId="0" borderId="1" xfId="0" applyFill="1" applyBorder="1" applyProtection="1">
      <protection locked="0"/>
    </xf>
    <xf numFmtId="0" fontId="0" fillId="0" borderId="1" xfId="0" applyFont="1" applyFill="1" applyBorder="1" applyProtection="1">
      <protection locked="0"/>
    </xf>
    <xf numFmtId="164" fontId="0" fillId="0" borderId="14" xfId="0" applyNumberFormat="1" applyFill="1" applyBorder="1" applyProtection="1">
      <protection locked="0"/>
    </xf>
    <xf numFmtId="164" fontId="0" fillId="0" borderId="15" xfId="0" applyNumberFormat="1" applyFill="1" applyBorder="1" applyProtection="1">
      <protection locked="0"/>
    </xf>
    <xf numFmtId="0" fontId="0" fillId="0" borderId="15" xfId="0" applyFill="1" applyBorder="1" applyProtection="1">
      <protection locked="0"/>
    </xf>
    <xf numFmtId="0" fontId="0" fillId="0" borderId="15" xfId="0" applyFont="1" applyFill="1" applyBorder="1" applyProtection="1">
      <protection locked="0"/>
    </xf>
    <xf numFmtId="49" fontId="0" fillId="0" borderId="16" xfId="0" applyNumberFormat="1" applyFill="1" applyBorder="1" applyProtection="1">
      <protection locked="0"/>
    </xf>
    <xf numFmtId="164" fontId="0" fillId="0" borderId="4" xfId="0" applyNumberFormat="1" applyFill="1" applyBorder="1" applyProtection="1">
      <protection locked="0"/>
    </xf>
    <xf numFmtId="49" fontId="0" fillId="0" borderId="5" xfId="0" applyNumberFormat="1" applyFill="1" applyBorder="1" applyProtection="1">
      <protection locked="0"/>
    </xf>
    <xf numFmtId="164" fontId="0" fillId="0" borderId="2" xfId="0" applyNumberFormat="1" applyFill="1" applyBorder="1" applyProtection="1">
      <protection locked="0"/>
    </xf>
    <xf numFmtId="164" fontId="0" fillId="0" borderId="22" xfId="0" applyNumberFormat="1" applyFill="1" applyBorder="1" applyProtection="1">
      <protection locked="0"/>
    </xf>
    <xf numFmtId="0" fontId="0" fillId="0" borderId="22" xfId="0" applyFill="1" applyBorder="1" applyProtection="1">
      <protection locked="0"/>
    </xf>
    <xf numFmtId="0" fontId="0" fillId="0" borderId="22" xfId="0" applyFont="1" applyFill="1" applyBorder="1" applyProtection="1">
      <protection locked="0"/>
    </xf>
    <xf numFmtId="49" fontId="0" fillId="0" borderId="3" xfId="0" applyNumberFormat="1" applyFill="1" applyBorder="1" applyProtection="1">
      <protection locked="0"/>
    </xf>
    <xf numFmtId="0" fontId="0" fillId="7" borderId="15" xfId="0" applyFont="1" applyFill="1" applyBorder="1" applyProtection="1"/>
    <xf numFmtId="0" fontId="0" fillId="7" borderId="1" xfId="0" applyFont="1" applyFill="1" applyBorder="1" applyProtection="1"/>
    <xf numFmtId="0" fontId="0" fillId="7" borderId="22" xfId="0" applyFont="1" applyFill="1" applyBorder="1" applyProtection="1"/>
    <xf numFmtId="164" fontId="0" fillId="7" borderId="1" xfId="0" applyNumberFormat="1" applyFill="1" applyBorder="1" applyAlignment="1" applyProtection="1">
      <alignment wrapText="1"/>
    </xf>
    <xf numFmtId="164" fontId="0" fillId="7" borderId="22" xfId="0" applyNumberFormat="1" applyFill="1" applyBorder="1" applyAlignment="1" applyProtection="1">
      <alignment wrapText="1"/>
    </xf>
    <xf numFmtId="0" fontId="1" fillId="8" borderId="14" xfId="0" applyFont="1" applyFill="1" applyBorder="1" applyAlignment="1">
      <alignment horizontal="center" vertical="center"/>
    </xf>
    <xf numFmtId="0" fontId="1" fillId="9"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4" xfId="0" applyFont="1" applyBorder="1"/>
    <xf numFmtId="0" fontId="0" fillId="0" borderId="5" xfId="0" applyFont="1" applyBorder="1" applyAlignment="1">
      <alignment wrapText="1"/>
    </xf>
    <xf numFmtId="0" fontId="6" fillId="0" borderId="2" xfId="0" applyFont="1" applyBorder="1" applyAlignment="1">
      <alignment vertical="center" wrapText="1"/>
    </xf>
    <xf numFmtId="0" fontId="6" fillId="0" borderId="22" xfId="0" applyFont="1" applyBorder="1" applyAlignment="1">
      <alignment vertical="center" wrapText="1"/>
    </xf>
    <xf numFmtId="0" fontId="6" fillId="0" borderId="3" xfId="0" applyFont="1" applyBorder="1" applyAlignment="1">
      <alignment vertical="center" wrapText="1"/>
    </xf>
    <xf numFmtId="0" fontId="1" fillId="0" borderId="0" xfId="0" applyFont="1" applyFill="1" applyBorder="1" applyAlignment="1">
      <alignment horizontal="center" vertical="center"/>
    </xf>
    <xf numFmtId="0" fontId="1" fillId="8" borderId="20"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6" fillId="0" borderId="14"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11" borderId="13" xfId="0" applyFont="1" applyFill="1" applyBorder="1" applyAlignment="1">
      <alignment horizontal="left" vertical="center" wrapText="1"/>
    </xf>
    <xf numFmtId="0" fontId="0" fillId="11" borderId="29" xfId="0" applyFill="1" applyBorder="1" applyAlignment="1">
      <alignment horizontal="center" vertical="center"/>
    </xf>
    <xf numFmtId="0" fontId="0" fillId="11" borderId="27" xfId="0" applyFill="1" applyBorder="1" applyAlignment="1">
      <alignment horizontal="center"/>
    </xf>
    <xf numFmtId="0" fontId="0" fillId="0" borderId="1" xfId="0" applyBorder="1" applyAlignment="1">
      <alignment horizontal="center" vertical="center"/>
    </xf>
    <xf numFmtId="0" fontId="6" fillId="0" borderId="4" xfId="0" applyFont="1" applyBorder="1" applyAlignment="1">
      <alignment horizontal="left" vertical="center"/>
    </xf>
    <xf numFmtId="0" fontId="0" fillId="0" borderId="5" xfId="0" applyBorder="1" applyAlignment="1">
      <alignment horizontal="center" vertical="center"/>
    </xf>
    <xf numFmtId="0" fontId="0" fillId="7" borderId="16" xfId="0" applyFont="1" applyFill="1" applyBorder="1" applyProtection="1">
      <protection locked="0"/>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4" xfId="0" applyFont="1" applyFill="1" applyBorder="1" applyAlignment="1">
      <alignment horizontal="right" vertical="center"/>
    </xf>
    <xf numFmtId="0" fontId="6" fillId="0" borderId="4" xfId="0" applyFont="1" applyFill="1" applyBorder="1" applyAlignment="1">
      <alignment horizontal="right" vertical="center" wrapText="1"/>
    </xf>
    <xf numFmtId="0" fontId="6" fillId="0" borderId="4" xfId="0" applyFont="1" applyBorder="1" applyAlignment="1">
      <alignment horizontal="right" vertical="center" wrapText="1"/>
    </xf>
    <xf numFmtId="0" fontId="6" fillId="0" borderId="2" xfId="0" applyFont="1" applyBorder="1" applyAlignment="1">
      <alignment horizontal="right" vertical="center" wrapText="1"/>
    </xf>
    <xf numFmtId="0" fontId="0" fillId="11" borderId="32" xfId="0" applyFill="1" applyBorder="1" applyAlignment="1">
      <alignment horizontal="center"/>
    </xf>
    <xf numFmtId="0" fontId="0" fillId="11" borderId="34" xfId="0" applyFill="1" applyBorder="1" applyAlignment="1">
      <alignment horizontal="center"/>
    </xf>
    <xf numFmtId="0" fontId="0" fillId="11" borderId="26" xfId="0" applyFill="1" applyBorder="1" applyAlignment="1">
      <alignment horizontal="center"/>
    </xf>
    <xf numFmtId="0" fontId="0" fillId="11" borderId="28" xfId="0" applyFill="1" applyBorder="1" applyAlignment="1">
      <alignment horizontal="center"/>
    </xf>
    <xf numFmtId="49" fontId="0" fillId="0" borderId="1" xfId="0" applyNumberForma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8" xfId="0" applyNumberFormat="1" applyBorder="1" applyAlignment="1" applyProtection="1">
      <alignment wrapText="1"/>
      <protection locked="0"/>
    </xf>
    <xf numFmtId="164" fontId="0" fillId="0" borderId="6" xfId="0" applyNumberFormat="1" applyBorder="1" applyAlignment="1" applyProtection="1">
      <alignment wrapText="1"/>
      <protection locked="0"/>
    </xf>
    <xf numFmtId="0" fontId="17" fillId="0" borderId="6" xfId="0" applyFont="1" applyBorder="1" applyAlignment="1" applyProtection="1">
      <protection locked="0"/>
    </xf>
    <xf numFmtId="0" fontId="0" fillId="0" borderId="6" xfId="0" applyBorder="1" applyAlignment="1" applyProtection="1">
      <alignment wrapText="1"/>
      <protection locked="0"/>
    </xf>
    <xf numFmtId="164" fontId="0" fillId="7" borderId="6" xfId="0" applyNumberFormat="1" applyFill="1" applyBorder="1" applyAlignment="1" applyProtection="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17" fillId="0" borderId="15" xfId="0" applyFont="1" applyFill="1" applyBorder="1" applyAlignment="1" applyProtection="1">
      <protection locked="0"/>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4" fillId="5" borderId="39" xfId="0" applyFont="1" applyFill="1" applyBorder="1" applyAlignment="1">
      <alignment horizontal="center" vertical="center"/>
    </xf>
    <xf numFmtId="0" fontId="14"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1" xfId="0" applyFont="1" applyFill="1" applyBorder="1" applyAlignment="1">
      <alignment horizontal="center" vertical="center" wrapText="1"/>
    </xf>
    <xf numFmtId="49" fontId="0" fillId="0" borderId="1" xfId="0" applyNumberFormat="1" applyFill="1" applyBorder="1" applyProtection="1">
      <protection locked="0"/>
    </xf>
    <xf numFmtId="1" fontId="0" fillId="0" borderId="1" xfId="0" applyNumberFormat="1" applyFill="1" applyBorder="1" applyProtection="1">
      <protection locked="0"/>
    </xf>
    <xf numFmtId="0" fontId="17" fillId="0" borderId="1" xfId="0" applyFont="1" applyFill="1" applyBorder="1" applyAlignment="1" applyProtection="1">
      <protection locked="0"/>
    </xf>
    <xf numFmtId="164" fontId="0" fillId="7" borderId="1" xfId="0" applyNumberFormat="1" applyFill="1" applyBorder="1" applyProtection="1"/>
    <xf numFmtId="164" fontId="0" fillId="7" borderId="1" xfId="0" applyNumberFormat="1" applyFill="1" applyBorder="1" applyProtection="1">
      <protection locked="0"/>
    </xf>
    <xf numFmtId="49" fontId="0" fillId="0" borderId="15" xfId="0" applyNumberFormat="1" applyFill="1" applyBorder="1" applyProtection="1">
      <protection locked="0"/>
    </xf>
    <xf numFmtId="1" fontId="0" fillId="0" borderId="15" xfId="0" applyNumberFormat="1" applyFill="1" applyBorder="1" applyProtection="1">
      <protection locked="0"/>
    </xf>
    <xf numFmtId="164" fontId="0" fillId="7" borderId="15" xfId="0" applyNumberFormat="1" applyFill="1" applyBorder="1" applyProtection="1"/>
    <xf numFmtId="164" fontId="0" fillId="7" borderId="15" xfId="0" applyNumberFormat="1" applyFill="1" applyBorder="1" applyProtection="1">
      <protection locked="0"/>
    </xf>
    <xf numFmtId="49" fontId="0" fillId="0" borderId="22" xfId="0" applyNumberFormat="1" applyFill="1" applyBorder="1" applyProtection="1">
      <protection locked="0"/>
    </xf>
    <xf numFmtId="1" fontId="0" fillId="0" borderId="22" xfId="0" applyNumberFormat="1" applyFill="1" applyBorder="1" applyProtection="1">
      <protection locked="0"/>
    </xf>
    <xf numFmtId="0" fontId="17" fillId="0" borderId="22" xfId="0" applyFont="1" applyFill="1" applyBorder="1" applyAlignment="1" applyProtection="1">
      <protection locked="0"/>
    </xf>
    <xf numFmtId="164" fontId="0" fillId="7" borderId="22" xfId="0" applyNumberFormat="1" applyFill="1" applyBorder="1" applyProtection="1"/>
    <xf numFmtId="164" fontId="0" fillId="7" borderId="22" xfId="0" applyNumberFormat="1" applyFill="1" applyBorder="1" applyProtection="1">
      <protection locked="0"/>
    </xf>
    <xf numFmtId="0" fontId="1" fillId="2" borderId="42" xfId="0" applyFont="1" applyFill="1" applyBorder="1" applyAlignment="1">
      <alignment horizontal="center" vertical="center" wrapText="1"/>
    </xf>
    <xf numFmtId="49" fontId="0" fillId="0" borderId="35" xfId="0" applyNumberFormat="1" applyFill="1" applyBorder="1" applyProtection="1">
      <protection locked="0"/>
    </xf>
    <xf numFmtId="49" fontId="0" fillId="0" borderId="36" xfId="0" applyNumberFormat="1" applyFill="1" applyBorder="1" applyProtection="1">
      <protection locked="0"/>
    </xf>
    <xf numFmtId="49" fontId="0" fillId="0" borderId="37" xfId="0" applyNumberFormat="1" applyFill="1" applyBorder="1" applyProtection="1">
      <protection locked="0"/>
    </xf>
    <xf numFmtId="0" fontId="1" fillId="10" borderId="4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0" fillId="0" borderId="8" xfId="0" applyBorder="1" applyAlignment="1">
      <alignment horizontal="center" vertical="center"/>
    </xf>
    <xf numFmtId="0" fontId="6" fillId="14" borderId="7" xfId="0" applyFont="1" applyFill="1" applyBorder="1" applyAlignment="1">
      <alignment horizontal="left" vertical="center" indent="3"/>
    </xf>
    <xf numFmtId="0" fontId="0" fillId="14" borderId="6" xfId="0" applyFill="1" applyBorder="1" applyAlignment="1">
      <alignment horizontal="center" vertical="center"/>
    </xf>
    <xf numFmtId="0" fontId="0" fillId="14" borderId="5" xfId="0" applyFill="1" applyBorder="1" applyAlignment="1">
      <alignment horizontal="center" vertical="center"/>
    </xf>
    <xf numFmtId="0" fontId="6" fillId="14" borderId="4" xfId="0" applyFont="1" applyFill="1" applyBorder="1" applyAlignment="1">
      <alignment horizontal="left" vertical="center" indent="3"/>
    </xf>
    <xf numFmtId="0" fontId="0" fillId="14" borderId="1" xfId="0" applyFill="1" applyBorder="1" applyAlignment="1">
      <alignment horizontal="center" vertical="center"/>
    </xf>
    <xf numFmtId="0" fontId="0" fillId="11" borderId="0" xfId="0" applyFill="1" applyBorder="1" applyAlignment="1">
      <alignment horizontal="center"/>
    </xf>
    <xf numFmtId="0" fontId="0" fillId="11" borderId="29" xfId="0" applyFill="1" applyBorder="1" applyAlignment="1">
      <alignment horizontal="center"/>
    </xf>
    <xf numFmtId="0" fontId="0" fillId="7" borderId="19" xfId="0" applyFont="1" applyFill="1" applyBorder="1" applyProtection="1"/>
    <xf numFmtId="0" fontId="0" fillId="7" borderId="12" xfId="0" applyFont="1" applyFill="1" applyBorder="1" applyProtection="1"/>
    <xf numFmtId="164" fontId="0" fillId="7" borderId="14" xfId="0" applyNumberFormat="1" applyFill="1" applyBorder="1" applyProtection="1"/>
    <xf numFmtId="164" fontId="0" fillId="7" borderId="4" xfId="0" applyNumberFormat="1" applyFill="1" applyBorder="1" applyProtection="1"/>
    <xf numFmtId="164" fontId="0" fillId="7" borderId="2" xfId="0" applyNumberFormat="1" applyFill="1" applyBorder="1" applyProtection="1"/>
    <xf numFmtId="0" fontId="0" fillId="0" borderId="1" xfId="0" applyBorder="1" applyAlignment="1">
      <alignment wrapText="1"/>
    </xf>
    <xf numFmtId="0" fontId="0" fillId="0" borderId="0" xfId="0" applyFont="1" applyAlignment="1">
      <alignment horizontal="left"/>
    </xf>
    <xf numFmtId="0" fontId="1" fillId="0" borderId="0" xfId="0" applyFont="1"/>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41" xfId="0" applyFont="1" applyFill="1" applyBorder="1" applyAlignment="1">
      <alignment horizontal="left"/>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1" xfId="0" applyFont="1" applyFill="1" applyBorder="1" applyAlignment="1">
      <alignment horizontal="center" vertical="center"/>
    </xf>
    <xf numFmtId="0" fontId="6" fillId="13" borderId="4"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20" fillId="8" borderId="44"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46"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6" fillId="12" borderId="44" xfId="0" applyFont="1" applyFill="1" applyBorder="1" applyAlignment="1">
      <alignment horizontal="left" vertical="center" wrapText="1"/>
    </xf>
    <xf numFmtId="0" fontId="6" fillId="12" borderId="45" xfId="0" applyFont="1" applyFill="1" applyBorder="1" applyAlignment="1">
      <alignment horizontal="left" vertical="center" wrapText="1"/>
    </xf>
    <xf numFmtId="0" fontId="6" fillId="12" borderId="46"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1" fillId="7" borderId="32" xfId="0" applyFont="1" applyFill="1" applyBorder="1" applyAlignment="1">
      <alignment horizontal="left" vertical="center"/>
    </xf>
    <xf numFmtId="0" fontId="1" fillId="7" borderId="47" xfId="0" applyFont="1" applyFill="1" applyBorder="1" applyAlignment="1">
      <alignment horizontal="left" vertical="center"/>
    </xf>
    <xf numFmtId="0" fontId="1" fillId="7" borderId="27" xfId="0" applyFont="1"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 fillId="7" borderId="25" xfId="0" applyFont="1" applyFill="1" applyBorder="1" applyAlignment="1">
      <alignment horizontal="left" vertical="center"/>
    </xf>
    <xf numFmtId="0" fontId="19" fillId="0" borderId="31"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6" fillId="13" borderId="44" xfId="0" applyFont="1" applyFill="1" applyBorder="1" applyAlignment="1">
      <alignment horizontal="left" vertical="center" wrapText="1"/>
    </xf>
    <xf numFmtId="0" fontId="6" fillId="13" borderId="45" xfId="0" applyFont="1" applyFill="1" applyBorder="1" applyAlignment="1">
      <alignment horizontal="left" vertical="center" wrapText="1"/>
    </xf>
    <xf numFmtId="0" fontId="6" fillId="13" borderId="46" xfId="0" applyFont="1" applyFill="1" applyBorder="1" applyAlignment="1">
      <alignment horizontal="left" vertical="center" wrapText="1"/>
    </xf>
    <xf numFmtId="0" fontId="1" fillId="7" borderId="33" xfId="0" applyFont="1" applyFill="1" applyBorder="1" applyAlignment="1">
      <alignment horizontal="left" vertical="center"/>
    </xf>
    <xf numFmtId="0" fontId="1" fillId="7" borderId="29" xfId="0" applyFont="1" applyFill="1" applyBorder="1" applyAlignment="1">
      <alignment horizontal="left" vertical="center"/>
    </xf>
    <xf numFmtId="15" fontId="19" fillId="0" borderId="31" xfId="0" applyNumberFormat="1" applyFont="1" applyBorder="1" applyAlignment="1" applyProtection="1">
      <alignment horizontal="center" vertical="center"/>
      <protection locked="0"/>
    </xf>
    <xf numFmtId="15" fontId="19" fillId="0" borderId="30" xfId="0" applyNumberFormat="1"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 fillId="7" borderId="28" xfId="0" applyFont="1" applyFill="1" applyBorder="1" applyAlignment="1">
      <alignment horizontal="left" vertical="center"/>
    </xf>
  </cellXfs>
  <cellStyles count="2">
    <cellStyle name="Hyperlink" xfId="1" builtinId="8"/>
    <cellStyle name="Normal" xfId="0" builtinId="0"/>
  </cellStyles>
  <dxfs count="26">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s>
  <tableStyles count="0" defaultTableStyle="TableStyleMedium2" defaultPivotStyle="PivotStyleLight16"/>
  <colors>
    <mruColors>
      <color rgb="FFCC99FF"/>
      <color rgb="FFF5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54430</xdr:rowOff>
    </xdr:from>
    <xdr:to>
      <xdr:col>15</xdr:col>
      <xdr:colOff>413343</xdr:colOff>
      <xdr:row>45</xdr:row>
      <xdr:rowOff>72571</xdr:rowOff>
    </xdr:to>
    <xdr:sp macro="" textlink="">
      <xdr:nvSpPr>
        <xdr:cNvPr id="4" name="TextBox 3">
          <a:extLst>
            <a:ext uri="{FF2B5EF4-FFF2-40B4-BE49-F238E27FC236}">
              <a16:creationId xmlns:a16="http://schemas.microsoft.com/office/drawing/2014/main" id="{28D5F3AB-E1E8-4CD7-8B48-22696AAC2C0F}"/>
            </a:ext>
          </a:extLst>
        </xdr:cNvPr>
        <xdr:cNvSpPr txBox="1"/>
      </xdr:nvSpPr>
      <xdr:spPr>
        <a:xfrm>
          <a:off x="381000" y="54430"/>
          <a:ext cx="9149129" cy="818242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5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Instructions:</a:t>
          </a:r>
          <a:endParaRPr kumimoji="0" lang="en-CA" sz="15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line list can be used to monitor Viral Respiratory Illness (VRI) among staff/residents at your LTC facility. Please fill out the Facility Details tab, and the Staff List/Resident List tabs as appropriate.</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send this line list to Infection Prevention and Control (IPAC), VCH Public Health Communicable Disease (PH), and VCH Regional Long-Term Care, Assisted Living, and Supported Housing (LTC-AL) teams when there is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rPr>
            <a:t>any</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suspected viral respiratory illness at your facility, regardless of staff or resident, in order for those teams to meet Ministry reporting requirements.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To save everyone time, the line list should only be sent once a day, and only if there are any changes since the last time the line list was sent.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columns marked with a red asterisk indicate the absolute minimum amount of information IPAC and PH. </a:t>
          </a: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To reduce the amount of indentifiers collected, ill staff can be identified by their first and last initials only. PHN is no longer needed.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Any tabs or columns coloured in grey are meant for IPAC, PH, or LTC leadership use only.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start a brand new copy of the line list when </a:t>
          </a:r>
          <a:r>
            <a:rPr kumimoji="0" lang="en-CA" sz="1100" b="1" i="0" u="sng" strike="noStrike" kern="0" cap="none" spc="0" normalizeH="0" baseline="0" noProof="0">
              <a:ln>
                <a:noFill/>
              </a:ln>
              <a:solidFill>
                <a:sysClr val="windowText" lastClr="000000"/>
              </a:solidFill>
              <a:effectLst/>
              <a:uLnTx/>
              <a:uFillTx/>
              <a:latin typeface="Calibri" panose="020F0502020204030204"/>
              <a:ea typeface="+mn-ea"/>
              <a:cs typeface="+mn-cs"/>
            </a:rPr>
            <a:t>10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days have passed after the onset of symptoms for the last case. For example, if the symptom onset date of the last resident was on September 5th, you would start a new line list if a resident started to develop symptoms on October 4th.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 facility is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Providence Health Care-owned/operated</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please email the line list to PHC IPAC, VCH PH, and VCH LTC-AL only at: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PHCINFC@providencehealth.bc.ca; covid19@vch.ca; LTCEOC@vch.ca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For all other facilities, please email the line list to VCH PH, VCH IPAC, VCH LTC-AL, and VCH Medical Microbiologists at: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covid19@vch.ca; ICP-LTC@vch.ca;</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Include these emails whan outbreak definition is met for influenza: </a:t>
          </a: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LTCEOC@vch.ca; VCHMedMicroIPAC@vch.ca;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include the COVID19 inbox even if there are no known COVID-19 cases, as that email is managed by Public Health.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When any staff or resident information is entered into this line list, the line list must be password protected.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do so, open the 'File' tab in the top left corner of this spreadsheet, click on the 'Protect Workbook' button, and select 'Encrypt with Password' from the dropdown list. Setting a password prevents unauthorized access to staff/client information and complies with VCH privacy and confidentiality policies. When sharing the password to the line list with IPAC/PH, please send the password in a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separate</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email as the line list; this reduces the chance that the line list is accessed by unauthorized people.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File Naming Convention:</a:t>
          </a: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save this line list with the naming convention of '</a:t>
          </a: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Facility Name VRI Line List YYYY-MM-DD</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with 'YYYY-MM-DD' representing the date you are sending the list to IPAC and PH. An example file name is </a:t>
          </a:r>
          <a:r>
            <a:rPr kumimoji="0" lang="en-CA" sz="1100" b="0" i="1" u="none" strike="noStrike" kern="0" cap="none" spc="0" normalizeH="0" baseline="0" noProof="0">
              <a:ln>
                <a:noFill/>
              </a:ln>
              <a:solidFill>
                <a:sysClr val="windowText" lastClr="000000"/>
              </a:solidFill>
              <a:effectLst/>
              <a:uLnTx/>
              <a:uFillTx/>
              <a:latin typeface="Calibri" panose="020F0502020204030204"/>
              <a:ea typeface="+mn-ea"/>
              <a:cs typeface="+mn-cs"/>
            </a:rPr>
            <a:t>Evergreen House VRI Line List 2022-08-30</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rPr>
            <a:t>This means that there should be a new file name every day this list is sent, in order to reflect the updated date of the line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Quick Steps for Creating an Email with this Line List as an Attachment: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There is a quick way to attach this line list as an email attachment from Excel, but it only works if Outlook is your default email client. To do so, click on the 'File' tab in the top-left corner of this line list. Once open, click 'Share', select 'Email', and then click 'Send as Attachment'. Note the email attachment will share the same name as the current file name of the line list, so please double check that the file name is correct before sending to IPAC, PH, and LTC-AL.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For additional VRI resources, please visit: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VCH IPAC:</a:t>
          </a:r>
          <a:r>
            <a:rPr kumimoji="0" lang="en-CA" sz="1100" b="0" i="0" u="none" strike="noStrike" kern="0" cap="none" spc="0" normalizeH="0" baseline="0" noProof="0">
              <a:ln>
                <a:noFill/>
              </a:ln>
              <a:solidFill>
                <a:srgbClr val="4472C4"/>
              </a:solidFill>
              <a:effectLst/>
              <a:uLnTx/>
              <a:uFillTx/>
              <a:latin typeface="Calibri" panose="020F0502020204030204"/>
              <a:ea typeface="+mn-ea"/>
              <a:cs typeface="+mn-cs"/>
            </a:rPr>
            <a:t>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hlinkClick xmlns:r="http://schemas.openxmlformats.org/officeDocument/2006/relationships" r:id=""/>
            </a:rPr>
            <a:t>VCH IPAC Outbreaks VRI Long Term Care</a:t>
          </a:r>
          <a:endParaRPr kumimoji="0" lang="en-CA" sz="1100" b="0" i="0" u="none" strike="noStrike" kern="0" cap="none" spc="0" normalizeH="0" baseline="0" noProof="0">
            <a:ln>
              <a:noFill/>
            </a:ln>
            <a:solidFill>
              <a:srgbClr val="4472C4"/>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VCH PH: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hlinkClick xmlns:r="http://schemas.openxmlformats.org/officeDocument/2006/relationships" r:id=""/>
            </a:rPr>
            <a:t>Viral Respiratory Illness Toolkit: Long Term Care Facility Guide</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VCH LTC-AL:  </a:t>
          </a:r>
          <a:r>
            <a:rPr kumimoji="0" lang="en-CA" sz="1100" b="0" i="0" u="none" strike="noStrike" kern="0" cap="none" spc="0" normalizeH="0" baseline="0" noProof="0">
              <a:ln>
                <a:noFill/>
              </a:ln>
              <a:solidFill>
                <a:srgbClr val="4472C4">
                  <a:lumMod val="75000"/>
                </a:srgbClr>
              </a:solidFill>
              <a:effectLst/>
              <a:uLnTx/>
              <a:uFillTx/>
              <a:latin typeface="Calibri" panose="020F0502020204030204"/>
              <a:ea typeface="+mn-ea"/>
              <a:cs typeface="+mn-cs"/>
            </a:rPr>
            <a:t>http://www.vch.ca/covid-19/long-term-care-assisted-living</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copy and paste the webpages - Excel doesn't allow more than one hyperlink per text box)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tabSelected="1" zoomScale="70" zoomScaleNormal="70" workbookViewId="0">
      <selection activeCell="K56" sqref="K5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G00q4whe1P3CrgqdQURU/AkxnSU5GIdeFNwaXuxGb9cr9XQMgYSTKSNNcyailykG5KbwpV8Psrpkh8xL1nlA6w==" saltValue="l2OOIAmw2o2bqTjlbxjVgA==" spinCount="100000" sheet="1" objects="1" scenarios="1" sort="0" autoFilter="0"/>
  <autoFilter ref="A2:AF102" xr:uid="{00000000-0009-0000-0000-000009000000}"/>
  <dataConsolidate link="1"/>
  <mergeCells count="4">
    <mergeCell ref="A1:G1"/>
    <mergeCell ref="H1:P1"/>
    <mergeCell ref="Q1:AB1"/>
    <mergeCell ref="AC1:AF1"/>
  </mergeCells>
  <conditionalFormatting sqref="T3:T102">
    <cfRule type="cellIs" dxfId="11" priority="1" operator="equal">
      <formula>"Yes"</formula>
    </cfRule>
    <cfRule type="cellIs" dxfId="10"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xr:uid="{00000000-0002-0000-0900-000000000000}"/>
    <dataValidation type="whole" allowBlank="1" showErrorMessage="1" errorTitle="PHNs must be 10 numbers long!" error="Please review and re-enter the PHN. PHNs must be exactly 10 numbers in length." sqref="D3:D102" xr:uid="{00000000-0002-0000-09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9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900-000003000000}">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6000000}">
          <x14:formula1>
            <xm:f>'Dropdown Values'!$A$2:$A$5</xm:f>
          </x14:formula1>
          <xm:sqref>V3:V102</xm:sqref>
        </x14:dataValidation>
        <x14:dataValidation type="list" allowBlank="1" showInputMessage="1" showErrorMessage="1" xr:uid="{00000000-0002-0000-0900-000004000000}">
          <x14:formula1>
            <xm:f>'Dropdown Values'!$D$2</xm:f>
          </x14:formula1>
          <xm:sqref>I3:O102 Y3:Z102 AF3:AF102</xm:sqref>
        </x14:dataValidation>
        <x14:dataValidation type="list" allowBlank="1" errorTitle="Date not entered correctly" error="Please re-enter the date, or press Delete to clear the value!_x000a_" promptTitle="Please enter date as DD-MMM-YY" prompt=" " xr:uid="{00000000-0002-0000-0900-000005000000}">
          <x14:formula1>
            <xm:f>'Dropdown Values'!$F$2:$F$4</xm:f>
          </x14:formula1>
          <xm:sqref>AE3:AE102</xm:sqref>
        </x14:dataValidation>
        <x14:dataValidation type="list" allowBlank="1" showInputMessage="1" showErrorMessage="1" xr:uid="{00000000-0002-0000-0900-000007000000}">
          <x14:formula1>
            <xm:f>'Dropdown Values'!$B$3:$B$17</xm:f>
          </x14:formula1>
          <xm:sqref>R3:R102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3n2Tp0Vu8Fct2pIftmNlHEul/VwoYPSDP15ySHAxNHE4AJj/XCGbJBvqrZntStJhTyXdG9muKW0FTcBPL3tENw==" saltValue="PSlKN0OLjKY/KDkTQ7lDPg==" spinCount="100000" sheet="1" objects="1" scenarios="1" sort="0" autoFilter="0"/>
  <autoFilter ref="A2:AF102" xr:uid="{00000000-0009-0000-0000-00000A000000}"/>
  <dataConsolidate link="1"/>
  <mergeCells count="4">
    <mergeCell ref="A1:G1"/>
    <mergeCell ref="H1:P1"/>
    <mergeCell ref="Q1:AB1"/>
    <mergeCell ref="AC1:AF1"/>
  </mergeCells>
  <conditionalFormatting sqref="T3:T102">
    <cfRule type="cellIs" dxfId="9" priority="1" operator="equal">
      <formula>"Yes"</formula>
    </cfRule>
    <cfRule type="cellIs" dxfId="8"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A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A00-000001000000}">
      <formula1>1</formula1>
      <formula2>TODAY()</formula2>
    </dataValidation>
    <dataValidation type="whole" allowBlank="1" showErrorMessage="1" errorTitle="PHNs must be 10 numbers long!" error="Please review and re-enter the PHN. PHNs must be exactly 10 numbers in length." sqref="D3:D102" xr:uid="{00000000-0002-0000-0A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A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A00-000006000000}">
          <x14:formula1>
            <xm:f>'Dropdown Values'!$F$2:$F$4</xm:f>
          </x14:formula1>
          <xm:sqref>AE3:AE102</xm:sqref>
        </x14:dataValidation>
        <x14:dataValidation type="list" allowBlank="1" showInputMessage="1" showErrorMessage="1" xr:uid="{00000000-0002-0000-0A00-000007000000}">
          <x14:formula1>
            <xm:f>'Dropdown Values'!$D$2</xm:f>
          </x14:formula1>
          <xm:sqref>I3:O102 Y3:Z102 AF3:AF102</xm:sqref>
        </x14:dataValidation>
        <x14:dataValidation type="list" allowBlank="1" showInputMessage="1" showErrorMessage="1" xr:uid="{00000000-0002-0000-0A00-000004000000}">
          <x14:formula1>
            <xm:f>'Dropdown Values'!$B$3:$B$17</xm:f>
          </x14:formula1>
          <xm:sqref>R3:R102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c/fF4sZprOsvW6zbhp1taH6eEHamLSd+fta7sOzD+TqjZ7FfrJ/aHf4x8jBT0sMOSoTKuXqNLXHPTVXAscvRhQ==" saltValue="mIz+4UwFRVQiwPjJjO/gQw==" spinCount="100000" sheet="1" objects="1" scenarios="1" sort="0" autoFilter="0"/>
  <autoFilter ref="A2:AF102" xr:uid="{00000000-0009-0000-0000-00000B000000}"/>
  <dataConsolidate link="1"/>
  <mergeCells count="4">
    <mergeCell ref="A1:G1"/>
    <mergeCell ref="H1:P1"/>
    <mergeCell ref="Q1:AB1"/>
    <mergeCell ref="AC1:AF1"/>
  </mergeCells>
  <conditionalFormatting sqref="T3:T102">
    <cfRule type="cellIs" dxfId="7" priority="1" operator="equal">
      <formula>"Yes"</formula>
    </cfRule>
    <cfRule type="cellIs" dxfId="6"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xr:uid="{00000000-0002-0000-0B00-000000000000}"/>
    <dataValidation type="whole" allowBlank="1" showErrorMessage="1" errorTitle="PHNs must be 10 numbers long!" error="Please review and re-enter the PHN. PHNs must be exactly 10 numbers in length." sqref="D3:D102" xr:uid="{00000000-0002-0000-0B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B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B00-000003000000}">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6000000}">
          <x14:formula1>
            <xm:f>'Dropdown Values'!$A$2:$A$5</xm:f>
          </x14:formula1>
          <xm:sqref>V3:V102</xm:sqref>
        </x14:dataValidation>
        <x14:dataValidation type="list" allowBlank="1" showInputMessage="1" showErrorMessage="1" xr:uid="{00000000-0002-0000-0B00-000004000000}">
          <x14:formula1>
            <xm:f>'Dropdown Values'!$D$2</xm:f>
          </x14:formula1>
          <xm:sqref>I3:O102 Y3:Z102 AF3:AF102</xm:sqref>
        </x14:dataValidation>
        <x14:dataValidation type="list" allowBlank="1" errorTitle="Date not entered correctly" error="Please re-enter the date, or press Delete to clear the value!_x000a_" promptTitle="Please enter date as DD-MMM-YY" prompt=" " xr:uid="{00000000-0002-0000-0B00-000005000000}">
          <x14:formula1>
            <xm:f>'Dropdown Values'!$F$2:$F$4</xm:f>
          </x14:formula1>
          <xm:sqref>AE3:AE102</xm:sqref>
        </x14:dataValidation>
        <x14:dataValidation type="list" allowBlank="1" showInputMessage="1" showErrorMessage="1" xr:uid="{00000000-0002-0000-0B00-000007000000}">
          <x14:formula1>
            <xm:f>'Dropdown Values'!$B$3:$B$17</xm:f>
          </x14:formula1>
          <xm:sqref>R3:R102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OlHh06hQyuR/bsU/J1TIjVu5gRQl9iw4StAF6aOxXuYu/0fnvUR5QTaJWa3vdEEth07t0F1aRHaflDq7dPiySA==" saltValue="zD/qibmlXRTqR86V6sfLGg==" spinCount="100000" sheet="1" objects="1" scenarios="1" sort="0" autoFilter="0"/>
  <autoFilter ref="A2:AF102" xr:uid="{00000000-0009-0000-0000-00000C000000}"/>
  <dataConsolidate link="1"/>
  <mergeCells count="4">
    <mergeCell ref="A1:G1"/>
    <mergeCell ref="H1:P1"/>
    <mergeCell ref="Q1:AB1"/>
    <mergeCell ref="AC1:AF1"/>
  </mergeCells>
  <conditionalFormatting sqref="T3:T102">
    <cfRule type="cellIs" dxfId="5" priority="1" operator="equal">
      <formula>"Yes"</formula>
    </cfRule>
    <cfRule type="cellIs" dxfId="4"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C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C00-000001000000}">
      <formula1>1</formula1>
      <formula2>TODAY()</formula2>
    </dataValidation>
    <dataValidation type="whole" allowBlank="1" showErrorMessage="1" errorTitle="PHNs must be 10 numbers long!" error="Please review and re-enter the PHN. PHNs must be exactly 10 numbers in length." sqref="D3:D102" xr:uid="{00000000-0002-0000-0C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C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C00-000006000000}">
          <x14:formula1>
            <xm:f>'Dropdown Values'!$F$2:$F$4</xm:f>
          </x14:formula1>
          <xm:sqref>AE3:AE102</xm:sqref>
        </x14:dataValidation>
        <x14:dataValidation type="list" allowBlank="1" showInputMessage="1" showErrorMessage="1" xr:uid="{00000000-0002-0000-0C00-000007000000}">
          <x14:formula1>
            <xm:f>'Dropdown Values'!$D$2</xm:f>
          </x14:formula1>
          <xm:sqref>I3:O102 Y3:Z102 AF3:AF102</xm:sqref>
        </x14:dataValidation>
        <x14:dataValidation type="list" allowBlank="1" showInputMessage="1" showErrorMessage="1" xr:uid="{00000000-0002-0000-0C00-000004000000}">
          <x14:formula1>
            <xm:f>'Dropdown Values'!$B$3:$B$17</xm:f>
          </x14:formula1>
          <xm:sqref>R3:R102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4rKGYZ179Nru/f2jkZHVuezDZoQkgbyPMr1BRP1FLj5TPpOXmOpE/gJ8YU9Oeqzw8yQps0CAd2EE4Epip6qCAA==" saltValue="K7GJB4BPRMp3q8+BRUNB+A==" spinCount="100000" sheet="1" objects="1" scenarios="1" sort="0" autoFilter="0"/>
  <autoFilter ref="A2:AF102" xr:uid="{00000000-0009-0000-0000-00000D000000}"/>
  <dataConsolidate link="1"/>
  <mergeCells count="4">
    <mergeCell ref="A1:G1"/>
    <mergeCell ref="H1:P1"/>
    <mergeCell ref="Q1:AB1"/>
    <mergeCell ref="AC1:AF1"/>
  </mergeCells>
  <conditionalFormatting sqref="T3:T102">
    <cfRule type="cellIs" dxfId="3" priority="1" operator="equal">
      <formula>"Yes"</formula>
    </cfRule>
    <cfRule type="cellIs" dxfId="2"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xr:uid="{00000000-0002-0000-0D00-000000000000}"/>
    <dataValidation type="whole" allowBlank="1" showErrorMessage="1" errorTitle="PHNs must be 10 numbers long!" error="Please review and re-enter the PHN. PHNs must be exactly 10 numbers in length." sqref="D3:D102" xr:uid="{00000000-0002-0000-0D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D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D00-000003000000}">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6000000}">
          <x14:formula1>
            <xm:f>'Dropdown Values'!$A$2:$A$5</xm:f>
          </x14:formula1>
          <xm:sqref>V3:V102</xm:sqref>
        </x14:dataValidation>
        <x14:dataValidation type="list" allowBlank="1" showInputMessage="1" showErrorMessage="1" xr:uid="{00000000-0002-0000-0D00-000004000000}">
          <x14:formula1>
            <xm:f>'Dropdown Values'!$D$2</xm:f>
          </x14:formula1>
          <xm:sqref>I3:O102 Y3:Z102 AF3:AF102</xm:sqref>
        </x14:dataValidation>
        <x14:dataValidation type="list" allowBlank="1" errorTitle="Date not entered correctly" error="Please re-enter the date, or press Delete to clear the value!_x000a_" promptTitle="Please enter date as DD-MMM-YY" prompt=" " xr:uid="{00000000-0002-0000-0D00-000005000000}">
          <x14:formula1>
            <xm:f>'Dropdown Values'!$F$2:$F$4</xm:f>
          </x14:formula1>
          <xm:sqref>AE3:AE102</xm:sqref>
        </x14:dataValidation>
        <x14:dataValidation type="list" allowBlank="1" showInputMessage="1" showErrorMessage="1" xr:uid="{00000000-0002-0000-0D00-000007000000}">
          <x14:formula1>
            <xm:f>'Dropdown Values'!$B$3:$B$17</xm:f>
          </x14:formula1>
          <xm:sqref>R3:R102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Wp8s9vB63VGs+cEkgawVhfiqou4qlrQ1K90iywZ3Hpzci+8PQhHEDu1fFSew4MmMNoLmCfcccPR63drzaH6yWw==" saltValue="HVwyX3geX0PCvwPcLqjj3Q==" spinCount="100000" sheet="1" objects="1" scenarios="1" sort="0" autoFilter="0"/>
  <autoFilter ref="A2:AF102" xr:uid="{00000000-0009-0000-0000-00000E000000}"/>
  <dataConsolidate link="1"/>
  <mergeCells count="4">
    <mergeCell ref="A1:G1"/>
    <mergeCell ref="H1:P1"/>
    <mergeCell ref="Q1:AB1"/>
    <mergeCell ref="AC1:AF1"/>
  </mergeCells>
  <conditionalFormatting sqref="T3:T102">
    <cfRule type="cellIs" dxfId="1" priority="1" operator="equal">
      <formula>"Yes"</formula>
    </cfRule>
    <cfRule type="cellIs" dxfId="0"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E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E00-000001000000}">
      <formula1>1</formula1>
      <formula2>TODAY()</formula2>
    </dataValidation>
    <dataValidation type="whole" allowBlank="1" showErrorMessage="1" errorTitle="PHNs must be 10 numbers long!" error="Please review and re-enter the PHN. PHNs must be exactly 10 numbers in length." sqref="D3:D102" xr:uid="{00000000-0002-0000-0E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E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E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E00-000006000000}">
          <x14:formula1>
            <xm:f>'Dropdown Values'!$F$2:$F$4</xm:f>
          </x14:formula1>
          <xm:sqref>AE3:AE102</xm:sqref>
        </x14:dataValidation>
        <x14:dataValidation type="list" allowBlank="1" showInputMessage="1" showErrorMessage="1" xr:uid="{00000000-0002-0000-0E00-000007000000}">
          <x14:formula1>
            <xm:f>'Dropdown Values'!$D$2</xm:f>
          </x14:formula1>
          <xm:sqref>I3:O102 Y3:Z102 AF3:AF102</xm:sqref>
        </x14:dataValidation>
        <x14:dataValidation type="list" allowBlank="1" showInputMessage="1" showErrorMessage="1" xr:uid="{00000000-0002-0000-0E00-000004000000}">
          <x14:formula1>
            <xm:f>'Dropdown Values'!$B$3:$B$17</xm:f>
          </x14:formula1>
          <xm:sqref>R3:R102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F281"/>
  <sheetViews>
    <sheetView zoomScale="115" zoomScaleNormal="115" workbookViewId="0">
      <pane ySplit="7" topLeftCell="A8" activePane="bottomLeft" state="frozen"/>
      <selection activeCell="A3" sqref="A3"/>
      <selection pane="bottomLeft" activeCell="G8" sqref="G8"/>
    </sheetView>
  </sheetViews>
  <sheetFormatPr defaultRowHeight="15" x14ac:dyDescent="0.25"/>
  <cols>
    <col min="1" max="1" width="31.85546875" customWidth="1"/>
    <col min="2" max="3" width="33.7109375" customWidth="1"/>
    <col min="4" max="4" width="20.7109375" customWidth="1"/>
    <col min="5" max="5" width="21" bestFit="1" customWidth="1"/>
    <col min="6" max="6" width="20.140625" bestFit="1" customWidth="1"/>
    <col min="7" max="7" width="21" bestFit="1" customWidth="1"/>
  </cols>
  <sheetData>
    <row r="1" spans="1:6" ht="15.75" thickBot="1" x14ac:dyDescent="0.3"/>
    <row r="2" spans="1:6" x14ac:dyDescent="0.25">
      <c r="B2" s="64" t="s">
        <v>93</v>
      </c>
      <c r="C2" s="65" t="s">
        <v>108</v>
      </c>
      <c r="D2" s="66" t="s">
        <v>109</v>
      </c>
    </row>
    <row r="3" spans="1:6" x14ac:dyDescent="0.25">
      <c r="B3" s="67">
        <f>COUNTIFS('Staff List'!B3:B102, "&lt;&gt;",'Staff List'!Z3:Z102, "")</f>
        <v>0</v>
      </c>
      <c r="C3" s="11">
        <f>COUNTIFS('Staff List'!B3:B102, "&lt;&gt;",'Staff List'!Z3:Z102, "&lt;&gt;")</f>
        <v>0</v>
      </c>
      <c r="D3" s="68">
        <f>COUNTA('Staff List'!B3:B102)</f>
        <v>0</v>
      </c>
    </row>
    <row r="4" spans="1:6" ht="26.25" thickBot="1" x14ac:dyDescent="0.3">
      <c r="B4" s="69" t="s">
        <v>115</v>
      </c>
      <c r="C4" s="70" t="s">
        <v>101</v>
      </c>
      <c r="D4" s="71" t="s">
        <v>94</v>
      </c>
    </row>
    <row r="6" spans="1:6" ht="15.75" customHeight="1" thickBot="1" x14ac:dyDescent="0.3"/>
    <row r="7" spans="1:6" ht="39.950000000000003" customHeight="1" thickBot="1" x14ac:dyDescent="0.3">
      <c r="A7" s="72"/>
      <c r="B7" s="73" t="s">
        <v>95</v>
      </c>
      <c r="C7" s="74" t="s">
        <v>96</v>
      </c>
      <c r="D7" s="75" t="s">
        <v>97</v>
      </c>
      <c r="E7" s="144" t="s">
        <v>98</v>
      </c>
      <c r="F7" s="145" t="s">
        <v>99</v>
      </c>
    </row>
    <row r="8" spans="1:6" ht="20.100000000000001" customHeight="1" thickBot="1" x14ac:dyDescent="0.3">
      <c r="A8" s="195" t="str">
        <f ca="1">MID(CELL("Filename",'Resident List 1'!A1),FIND("]",CELL("Filename",'Resident List 1'!A1))+1,31)</f>
        <v>Resident List 1</v>
      </c>
      <c r="B8" s="196"/>
      <c r="C8" s="196"/>
      <c r="D8" s="196"/>
      <c r="E8" s="196"/>
      <c r="F8" s="197"/>
    </row>
    <row r="9" spans="1:6" ht="15" customHeight="1" x14ac:dyDescent="0.25">
      <c r="A9" s="78" t="s">
        <v>120</v>
      </c>
      <c r="B9" s="79">
        <f ca="1">COUNTIFS('Resident List 1'!R3:R102, "*COVID-19 (PCR)*", 'Resident List 1'!S3:S102, "") + COUNTIFS('Resident List 1'!R3:R102, "*COVID-19 (PCR)*", 'Resident List 1'!S3:S102, "&gt;"&amp;TODAY())</f>
        <v>0</v>
      </c>
      <c r="C9" s="79">
        <f ca="1">COUNTIFS('Resident List 1'!R3:R102, "*COVID-19 (PCR)*", 'Resident List 1'!S3:S102, "&lt;="&amp;TODAY())</f>
        <v>0</v>
      </c>
      <c r="D9" s="80">
        <f ca="1">SUM(B9:C9)</f>
        <v>0</v>
      </c>
      <c r="E9" s="207"/>
      <c r="F9" s="201"/>
    </row>
    <row r="10" spans="1:6" ht="15" customHeight="1" x14ac:dyDescent="0.25">
      <c r="A10" s="147" t="s">
        <v>121</v>
      </c>
      <c r="B10" s="148">
        <f ca="1">COUNTIFS('Resident List 1'!R3:R102, "*COVID-19 (PCR)*", 'Resident List 1'!S3:S102, "", 'Resident List 1'!AF3:AF102, "Lab Confirmed") + COUNTIFS('Resident List 1'!R3:R102, "*COVID-19 (PCR)*", 'Resident List 1'!S3:S102, "&gt;"&amp;TODAY(), 'Resident List 1'!AF3:AF102, "Lab Confirmed")</f>
        <v>0</v>
      </c>
      <c r="C10" s="148">
        <f ca="1">COUNTIFS('Resident List 1'!R3:R102, "*COVID-19 (PCR)*", 'Resident List 1'!S3:S102, "&lt;="&amp;TODAY(), 'Resident List 1'!AF3:AF102, "Lab Confirmed")</f>
        <v>0</v>
      </c>
      <c r="D10" s="149">
        <f t="shared" ref="D10:D16" ca="1" si="0">SUM(B10:C10)</f>
        <v>0</v>
      </c>
      <c r="E10" s="208"/>
      <c r="F10" s="201"/>
    </row>
    <row r="11" spans="1:6" ht="15" customHeight="1" x14ac:dyDescent="0.25">
      <c r="A11" s="150" t="s">
        <v>122</v>
      </c>
      <c r="B11" s="151">
        <f ca="1">COUNTIFS('Resident List 1'!R3:R102, "*COVID-19 (PCR)*", 'Resident List 1'!S3:S102, "", 'Resident List 1'!AF3:AF102, "Probable - Epi Linked") + COUNTIFS('Resident List 1'!R3:R102, "*COVID-19 (PCR)*", 'Resident List 1'!S3:S102, "&gt;"&amp;TODAY(), 'Resident List 1'!AF3:AF102, "Probable - Epi Linked")</f>
        <v>0</v>
      </c>
      <c r="C11" s="151">
        <f ca="1">COUNTIFS('Resident List 1'!R3:R102, "*COVID-19 (PCR)*", 'Resident List 1'!S3:S102, "&lt;="&amp;TODAY(), 'Resident List 1'!AF3:AF102, "Probable - Epi Linked")</f>
        <v>0</v>
      </c>
      <c r="D11" s="149">
        <f t="shared" ca="1" si="0"/>
        <v>0</v>
      </c>
      <c r="E11" s="208"/>
      <c r="F11" s="201"/>
    </row>
    <row r="12" spans="1:6" ht="15" customHeight="1" x14ac:dyDescent="0.25">
      <c r="A12" s="150" t="s">
        <v>123</v>
      </c>
      <c r="B12" s="151">
        <f ca="1">COUNTIFS('Resident List 1'!R3:R102, "*COVID-19 (PCR)*", 'Resident List 1'!S3:S102, "", 'Resident List 1'!AF3:AF102, "Probable - Lab Case") + COUNTIFS('Resident List 1'!R3:R102, "*COVID-19 (PCR)*", 'Resident List 1'!S3:S102, "&gt;"&amp;TODAY(), 'Resident List 1'!AF3:AF102, "Probable - Lab Case")</f>
        <v>0</v>
      </c>
      <c r="C12" s="151">
        <f ca="1">COUNTIFS('Resident List 1'!R3:R102, "*COVID-19 (PCR)*", 'Resident List 1'!S3:S102, "&lt;="&amp;TODAY(), 'Resident List 1'!AF3:AF102, "Probable - Lab Case")</f>
        <v>0</v>
      </c>
      <c r="D12" s="149">
        <f t="shared" ca="1" si="0"/>
        <v>0</v>
      </c>
      <c r="E12" s="208"/>
      <c r="F12" s="201"/>
    </row>
    <row r="13" spans="1:6" ht="15" customHeight="1" x14ac:dyDescent="0.25">
      <c r="A13" s="150" t="s">
        <v>124</v>
      </c>
      <c r="B13" s="151">
        <f ca="1">COUNTIFS('Resident List 1'!R3:R102, "*COVID-19 (PCR)*", 'Resident List 1'!S3:S102, "", 'Resident List 1'!AF3:AF102, "") + COUNTIFS('Resident List 1'!R3:R102, "*COVID-19 (PCR)*", 'Resident List 1'!S3:S102, "&gt;"&amp;TODAY(), 'Resident List 1'!AF3:AF102, "")</f>
        <v>0</v>
      </c>
      <c r="C13" s="151">
        <f ca="1">COUNTIFS('Resident List 1'!R3:R102, "*COVID-19 (PCR)*", 'Resident List 1'!S3:S102, "&lt;="&amp;TODAY(), 'Resident List 1'!AF3:AF102, "")</f>
        <v>0</v>
      </c>
      <c r="D13" s="149">
        <f t="shared" ca="1" si="0"/>
        <v>0</v>
      </c>
      <c r="E13" s="208"/>
      <c r="F13" s="201"/>
    </row>
    <row r="14" spans="1:6" ht="15" customHeight="1" x14ac:dyDescent="0.25">
      <c r="A14" s="85" t="s">
        <v>126</v>
      </c>
      <c r="B14" s="84">
        <f ca="1">COUNTIFS('Resident List 1'!R3:R102, "*COVID-19 (RAT)*", 'Resident List 1'!S3:S102, "") + COUNTIFS('Resident List 1'!R3:R102, "*COVID-19 (RAT)*", 'Resident List 1'!S3:S102, "&gt;"&amp;TODAY())</f>
        <v>0</v>
      </c>
      <c r="C14" s="84">
        <f ca="1">COUNTIFS('Resident List 1'!R3:R102, "*COVID-19 (RAT)*", 'Resident List 1'!S3:S102, "&lt;="&amp;TODAY())</f>
        <v>0</v>
      </c>
      <c r="D14" s="86">
        <f t="shared" ca="1" si="0"/>
        <v>0</v>
      </c>
      <c r="E14" s="208"/>
      <c r="F14" s="201"/>
    </row>
    <row r="15" spans="1:6" ht="15" customHeight="1" x14ac:dyDescent="0.25">
      <c r="A15" s="85" t="s">
        <v>107</v>
      </c>
      <c r="B15" s="84">
        <f ca="1">COUNTIFS('Resident List 1'!R3:R102, "*Influenza*", 'Resident List 1'!S3:S102, "") + COUNTIFS('Resident List 1'!R3:R102, "*Influenza*", 'Resident List 1'!S3:S102, "&gt;"&amp;TODAY())</f>
        <v>0</v>
      </c>
      <c r="C15" s="84">
        <f ca="1">COUNTIFS('Resident List 1'!R3:R102, "*Influenza*", 'Resident List 1'!S3:S102, "&lt;="&amp;TODAY())</f>
        <v>0</v>
      </c>
      <c r="D15" s="86">
        <f t="shared" ca="1" si="0"/>
        <v>0</v>
      </c>
      <c r="E15" s="208"/>
      <c r="F15" s="201"/>
    </row>
    <row r="16" spans="1:6" ht="15" customHeight="1" x14ac:dyDescent="0.25">
      <c r="A16" s="85" t="s">
        <v>102</v>
      </c>
      <c r="B16" s="84">
        <f ca="1">COUNTIFS('Resident List 1'!R3:R102, "*RSV*", 'Resident List 1'!S3:S102, "") + COUNTIFS('Resident List 1'!R3:R102, "*RSV*", 'Resident List 1'!S3:S102, "&gt;"&amp;TODAY())</f>
        <v>0</v>
      </c>
      <c r="C16" s="84">
        <f ca="1">COUNTIFS('Resident List 1'!R3:R102, "*RSV*", 'Resident List 1'!S3:S102, "&lt;="&amp;TODAY())</f>
        <v>0</v>
      </c>
      <c r="D16" s="146">
        <f t="shared" ca="1" si="0"/>
        <v>0</v>
      </c>
      <c r="E16" s="208"/>
      <c r="F16" s="201"/>
    </row>
    <row r="17" spans="1:6" s="41" customFormat="1" ht="15" customHeight="1" x14ac:dyDescent="0.25">
      <c r="A17" s="186" t="s">
        <v>112</v>
      </c>
      <c r="B17" s="187"/>
      <c r="C17" s="187"/>
      <c r="D17" s="188"/>
      <c r="E17" s="208"/>
      <c r="F17" s="201"/>
    </row>
    <row r="18" spans="1:6" ht="15" customHeight="1" x14ac:dyDescent="0.25">
      <c r="A18" s="90" t="s">
        <v>125</v>
      </c>
      <c r="B18" s="84">
        <f ca="1">COUNTIFS('Resident List 1'!R3:R102, "*COVID-19 (PCR)*", 'Resident List 1'!S3:S102, "", 'Resident List 1'!Z3:Z102, "Yes") + COUNTIFS('Resident List 1'!R3:R102, "*COVID-19 (PCR)*", 'Resident List 1'!S3:S102, "&gt;"&amp;TODAY(), 'Resident List 1'!Z3:Z102, "Yes")</f>
        <v>0</v>
      </c>
      <c r="C18" s="84">
        <f ca="1">COUNTIFS('Resident List 1'!R3:R102, "*COVID-19 (PCR)*", 'Resident List 1'!S3:S102, "&lt;="&amp;TODAY(), 'Resident List 1'!Z3:Z102, "Yes")</f>
        <v>0</v>
      </c>
      <c r="D18" s="86">
        <f ca="1">SUM(B18:C18)</f>
        <v>0</v>
      </c>
      <c r="E18" s="208"/>
      <c r="F18" s="201"/>
    </row>
    <row r="19" spans="1:6" ht="15" customHeight="1" x14ac:dyDescent="0.25">
      <c r="A19" s="90" t="s">
        <v>107</v>
      </c>
      <c r="B19" s="84">
        <f ca="1">COUNTIFS('Resident List 1'!R3:R102, "*Influenza*", 'Resident List 1'!S3:S102, "", 'Resident List 1'!Z3:Z102, "Yes") + COUNTIFS('Resident List 1'!R3:R102, "*Influenza*", 'Resident List 1'!S3:S102, "&gt;"&amp;TODAY(), 'Resident List 1'!Z3:Z102, "Yes")</f>
        <v>0</v>
      </c>
      <c r="C19" s="84">
        <f ca="1">COUNTIFS('Resident List 1'!R3:R102, "*Influenza*", 'Resident List 1'!S3:S102, "&lt;="&amp;TODAY(), 'Resident List 1'!Z3:Z102, "Yes")</f>
        <v>0</v>
      </c>
      <c r="D19" s="86">
        <f t="shared" ref="D19:D20" ca="1" si="1">SUM(B19:C19)</f>
        <v>0</v>
      </c>
      <c r="E19" s="208"/>
      <c r="F19" s="201"/>
    </row>
    <row r="20" spans="1:6" ht="15" customHeight="1" x14ac:dyDescent="0.25">
      <c r="A20" s="90" t="s">
        <v>102</v>
      </c>
      <c r="B20" s="84">
        <f ca="1">COUNTIFS('Resident List 1'!R3:R102, "*RSV*", 'Resident List 1'!S3:S102, "", 'Resident List 1'!Z3:Z102, "Yes") + COUNTIFS('Resident List 1'!R3:R102, "*RSV*", 'Resident List 1'!S3:S102, "&gt;"&amp;TODAY(), 'Resident List 1'!Z3:Z102, "Yes")</f>
        <v>0</v>
      </c>
      <c r="C20" s="84">
        <f ca="1">COUNTIFS('Resident List 1'!R3:R102, "*RSV*", 'Resident List 1'!S3:S102, "&lt;="&amp;TODAY(), 'Resident List 1'!Z3:Z102, "Yes")</f>
        <v>0</v>
      </c>
      <c r="D20" s="86">
        <f t="shared" ca="1" si="1"/>
        <v>0</v>
      </c>
      <c r="E20" s="208"/>
      <c r="F20" s="201"/>
    </row>
    <row r="21" spans="1:6" ht="15" customHeight="1" x14ac:dyDescent="0.25">
      <c r="A21" s="180" t="s">
        <v>113</v>
      </c>
      <c r="B21" s="181"/>
      <c r="C21" s="181"/>
      <c r="D21" s="182"/>
      <c r="E21" s="208"/>
      <c r="F21" s="201"/>
    </row>
    <row r="22" spans="1:6" ht="15" customHeight="1" x14ac:dyDescent="0.25">
      <c r="A22" s="90" t="s">
        <v>125</v>
      </c>
      <c r="B22" s="84">
        <f ca="1">COUNTIFS('Resident List 1'!R3:R102, "*COVID-19 (PCR)*", 'Resident List 1'!S3:S102, "", 'Resident List 1'!AG3:AG102, "Yes") + COUNTIFS('Resident List 1'!R3:R102, "*COVID-19 (PCR)*", 'Resident List 1'!S3:S102, "&gt;"&amp;TODAY(), 'Resident List 1'!AG3:AG102, "Yes")</f>
        <v>0</v>
      </c>
      <c r="C22" s="84">
        <f ca="1">COUNTIFS('Resident List 1'!R3:R102, "*COVID-19 (PCR)*", 'Resident List 1'!S3:S102, "&lt;="&amp;TODAY(), 'Resident List 1'!AG3:AG102, "Yes")</f>
        <v>0</v>
      </c>
      <c r="D22" s="86">
        <f ca="1">SUM(B22:C22)</f>
        <v>0</v>
      </c>
      <c r="E22" s="208"/>
      <c r="F22" s="201"/>
    </row>
    <row r="23" spans="1:6" ht="15" customHeight="1" x14ac:dyDescent="0.25">
      <c r="A23" s="90" t="s">
        <v>107</v>
      </c>
      <c r="B23" s="84">
        <f ca="1">COUNTIFS('Resident List 1'!R3:R102, "*Influenza*", 'Resident List 1'!S3:S102, "", 'Resident List 1'!AG3:AG102, "Yes") + COUNTIFS('Resident List 1'!R3:R102, "*Influenza*", 'Resident List 1'!S3:S102, "&gt;"&amp;TODAY(), 'Resident List 1'!AG3:AG102, "Yes")</f>
        <v>0</v>
      </c>
      <c r="C23" s="84">
        <f ca="1">COUNTIFS('Resident List 1'!R3:R102, "*Influenza*", 'Resident List 1'!S3:S102, "&lt;="&amp;TODAY(), 'Resident List 1'!AG3:AG102, "Yes")</f>
        <v>0</v>
      </c>
      <c r="D23" s="86">
        <f t="shared" ref="D23:D24" ca="1" si="2">SUM(B23:C23)</f>
        <v>0</v>
      </c>
      <c r="E23" s="208"/>
      <c r="F23" s="201"/>
    </row>
    <row r="24" spans="1:6" ht="15" customHeight="1" x14ac:dyDescent="0.25">
      <c r="A24" s="90" t="s">
        <v>102</v>
      </c>
      <c r="B24" s="84">
        <f ca="1">COUNTIFS('Resident List 1'!R3:R102, "*RSV*", 'Resident List 1'!S3:S102, "", 'Resident List 1'!AG3:AG102, "Yes") + COUNTIFS('Resident List 1'!R3:R102, "*RSV*", 'Resident List 1'!S3:S102, "&gt;"&amp;TODAY(), 'Resident List 1'!AG3:AG102, "Yes")</f>
        <v>0</v>
      </c>
      <c r="C24" s="84">
        <f ca="1">COUNTIFS('Resident List 1'!R3:R102, "*RSV*", 'Resident List 1'!S3:S102, "&lt;="&amp;TODAY(), 'Resident List 1'!AG3:AG102, "Yes")</f>
        <v>0</v>
      </c>
      <c r="D24" s="86">
        <f t="shared" ca="1" si="2"/>
        <v>0</v>
      </c>
      <c r="E24" s="208"/>
      <c r="F24" s="201"/>
    </row>
    <row r="25" spans="1:6" ht="15" customHeight="1" x14ac:dyDescent="0.25">
      <c r="A25" s="202" t="s">
        <v>114</v>
      </c>
      <c r="B25" s="203"/>
      <c r="C25" s="203"/>
      <c r="D25" s="204"/>
      <c r="E25" s="208"/>
      <c r="F25" s="201"/>
    </row>
    <row r="26" spans="1:6" ht="15" customHeight="1" x14ac:dyDescent="0.25">
      <c r="A26" s="90" t="s">
        <v>125</v>
      </c>
      <c r="B26" s="84">
        <f ca="1">COUNTIFS('Resident List 1'!R3:R102, "*COVID-19 (PCR)*", 'Resident List 1'!S3:S102, "", 'Resident List 1'!AA3:AA102, "Yes") + COUNTIFS('Resident List 1'!R3:R102, "*COVID-19 (PCR)*", 'Resident List 1'!S3:S102, "&gt;"&amp;TODAY(), 'Resident List 1'!AA3:AA102, "Yes")</f>
        <v>0</v>
      </c>
      <c r="C26" s="84">
        <f ca="1">COUNTIFS('Resident List 1'!R3:R102, "*COVID-19 (PCR)*", 'Resident List 1'!S3:S102, "&lt;="&amp;TODAY(), 'Resident List 1'!AA3:AA102, "Yes")</f>
        <v>0</v>
      </c>
      <c r="D26" s="86">
        <f ca="1">SUM(B26:C26)</f>
        <v>0</v>
      </c>
      <c r="E26" s="208"/>
      <c r="F26" s="201"/>
    </row>
    <row r="27" spans="1:6" ht="15" customHeight="1" x14ac:dyDescent="0.25">
      <c r="A27" s="88" t="s">
        <v>107</v>
      </c>
      <c r="B27" s="84">
        <f ca="1">COUNTIFS('Resident List 1'!R3:R102, "*Influenza*", 'Resident List 1'!S3:S102, "", 'Resident List 1'!AA3:AA102, "Yes") + COUNTIFS('Resident List 1'!R3:R102, "*influenza*", 'Resident List 1'!S3:S102, "&gt;"&amp;TODAY(), 'Resident List 1'!AA3:AA102, "Yes")</f>
        <v>0</v>
      </c>
      <c r="C27" s="84">
        <f ca="1">COUNTIFS('Resident List 1'!R3:R102, "*Influenza*", 'Resident List 1'!S3:S102, "&lt;="&amp;TODAY(), 'Resident List 1'!AA3:AA102, "Yes")</f>
        <v>0</v>
      </c>
      <c r="D27" s="86">
        <f t="shared" ref="D27:D28" ca="1" si="3">SUM(B27:C27)</f>
        <v>0</v>
      </c>
      <c r="E27" s="208"/>
      <c r="F27" s="201"/>
    </row>
    <row r="28" spans="1:6" ht="15" customHeight="1" thickBot="1" x14ac:dyDescent="0.3">
      <c r="A28" s="89" t="s">
        <v>102</v>
      </c>
      <c r="B28" s="77">
        <f ca="1">COUNTIFS('Resident List 1'!R3:R102, "*RSV*", 'Resident List 1'!S3:S102, "", 'Resident List 1'!AA3:AA102, "Yes") + COUNTIFS('Resident List 1'!R3:R102, "*rsv*", 'Resident List 1'!S3:S102, "&gt;"&amp;TODAY(), 'Resident List 1'!AA3:AA102, "Yes")</f>
        <v>0</v>
      </c>
      <c r="C28" s="77">
        <f ca="1">COUNTIFS('Resident List 1'!R3:R102, "*RSV*", 'Resident List 1'!S3:S102, "&lt;="&amp;TODAY(), 'Resident List 1'!AA3:AA102, "Yes")</f>
        <v>0</v>
      </c>
      <c r="D28" s="76">
        <f t="shared" ca="1" si="3"/>
        <v>0</v>
      </c>
      <c r="E28" s="200"/>
      <c r="F28" s="209"/>
    </row>
    <row r="29" spans="1:6" ht="20.100000000000001" customHeight="1" thickBot="1" x14ac:dyDescent="0.3">
      <c r="A29" s="205" t="str">
        <f ca="1">MID(CELL("Filename",'Resident List 2'!A1),FIND("]",CELL("Filename",'Resident List 2'!A1))+1,31)</f>
        <v>Resident List 2</v>
      </c>
      <c r="B29" s="206"/>
      <c r="C29" s="206"/>
      <c r="D29" s="206"/>
      <c r="E29" s="206"/>
      <c r="F29" s="210"/>
    </row>
    <row r="30" spans="1:6" ht="15" customHeight="1" x14ac:dyDescent="0.25">
      <c r="A30" s="78" t="s">
        <v>120</v>
      </c>
      <c r="B30" s="79">
        <f ca="1">COUNTIFS('Resident List 2'!R3:R102, "*COVID-19 (PCR)*", 'Resident List 2'!S3:S102, "") + COUNTIFS('Resident List 2'!R3:R102, "*COVID-19 (PCR)*", 'Resident List 2'!S3:S102, "&gt;"&amp;TODAY())</f>
        <v>0</v>
      </c>
      <c r="C30" s="79">
        <f ca="1">COUNTIFS('Resident List 2'!R3:R102, "*COVID-19 (PCR)*", 'Resident List 2'!S3:S102, "&lt;="&amp;TODAY())</f>
        <v>0</v>
      </c>
      <c r="D30" s="80">
        <f ca="1">SUM(B30:C30)</f>
        <v>0</v>
      </c>
      <c r="E30" s="198"/>
      <c r="F30" s="201"/>
    </row>
    <row r="31" spans="1:6" ht="15" customHeight="1" x14ac:dyDescent="0.25">
      <c r="A31" s="147" t="s">
        <v>121</v>
      </c>
      <c r="B31" s="148">
        <f ca="1">COUNTIFS('Resident List 2'!R3:R102, "*COVID-19 (PCR)*", 'Resident List 2'!S3:S102, "", 'Resident List 2'!AE3:AE102, "Lab Confirmed") + COUNTIFS('Resident List 2'!R3:R102, "*COVID-19 (PCR)*", 'Resident List 2'!S3:S102, "&gt;"&amp;TODAY(), 'Resident List 2'!AE3:AE102, "Lab Confirmed")</f>
        <v>0</v>
      </c>
      <c r="C31" s="148">
        <f ca="1">COUNTIFS('Resident List 2'!R3:R102, "*COVID-19 (PCR)*", 'Resident List 2'!S3:S102, "&lt;="&amp;TODAY(), 'Resident List 2'!AE3:AE102, "Lab Confirmed")</f>
        <v>0</v>
      </c>
      <c r="D31" s="149">
        <f t="shared" ref="D31:D37" ca="1" si="4">SUM(B31:C31)</f>
        <v>0</v>
      </c>
      <c r="E31" s="199"/>
      <c r="F31" s="201"/>
    </row>
    <row r="32" spans="1:6" ht="15" customHeight="1" x14ac:dyDescent="0.25">
      <c r="A32" s="150" t="s">
        <v>122</v>
      </c>
      <c r="B32" s="151">
        <f ca="1">COUNTIFS('Resident List 2'!R3:R102, "*COVID-19 (PCR)*", 'Resident List 2'!S3:S102, "", 'Resident List 2'!AE3:AE102, "Probable - Epi Linked") + COUNTIFS('Resident List 2'!R3:R102, "*COVID-19 (PCR)*", 'Resident List 2'!S3:S102, "&gt;"&amp;TODAY(), 'Resident List 2'!AE3:AE102, "Probable - Epi Linked")</f>
        <v>0</v>
      </c>
      <c r="C32" s="151">
        <f ca="1">COUNTIFS('Resident List 2'!R3:R102, "*COVID-19 (PCR)*", 'Resident List 2'!S3:S102, "&lt;="&amp;TODAY(), 'Resident List 2'!AE3:AE102, "Probable - Epi Linked")</f>
        <v>0</v>
      </c>
      <c r="D32" s="149">
        <f t="shared" ca="1" si="4"/>
        <v>0</v>
      </c>
      <c r="E32" s="199"/>
      <c r="F32" s="201"/>
    </row>
    <row r="33" spans="1:6" ht="15" customHeight="1" x14ac:dyDescent="0.25">
      <c r="A33" s="150" t="s">
        <v>123</v>
      </c>
      <c r="B33" s="151">
        <f ca="1">COUNTIFS('Resident List 2'!R3:R102, "*COVID-19 (PCR)*", 'Resident List 2'!S3:S102, "", 'Resident List 2'!AE3:AE102, "Probable - Lab Case") + COUNTIFS('Resident List 2'!R3:R102, "*COVID-19 (PCR)*", 'Resident List 2'!S3:S102, "&gt;"&amp;TODAY(), 'Resident List 2'!AE3:AE102, "Probable - Lab Case")</f>
        <v>0</v>
      </c>
      <c r="C33" s="151">
        <f ca="1">COUNTIFS('Resident List 2'!R3:R102, "*COVID-19 (PCR)*", 'Resident List 2'!S3:S102, "&lt;="&amp;TODAY(), 'Resident List 2'!AE3:AE102, "Probable - Lab Case")</f>
        <v>0</v>
      </c>
      <c r="D33" s="149">
        <f t="shared" ca="1" si="4"/>
        <v>0</v>
      </c>
      <c r="E33" s="199"/>
      <c r="F33" s="201"/>
    </row>
    <row r="34" spans="1:6" ht="15" customHeight="1" x14ac:dyDescent="0.25">
      <c r="A34" s="150" t="s">
        <v>124</v>
      </c>
      <c r="B34" s="151">
        <f ca="1">COUNTIFS('Resident List 2'!R3:R102, "*COVID-19 (PCR)*", 'Resident List 2'!S3:S102, "", 'Resident List 2'!AE3:AE102, "") + COUNTIFS('Resident List 2'!R3:R102, "*COVID-19 (PCR)*", 'Resident List 2'!S3:S102, "&gt;"&amp;TODAY(), 'Resident List 2'!AE3:AE102, "")</f>
        <v>0</v>
      </c>
      <c r="C34" s="151">
        <f ca="1">COUNTIFS('Resident List 2'!R3:R102, "*COVID-19 (PCR)*", 'Resident List 2'!S3:S102, "&lt;="&amp;TODAY(), 'Resident List 2'!AE3:AE102, "")</f>
        <v>0</v>
      </c>
      <c r="D34" s="149">
        <f t="shared" ca="1" si="4"/>
        <v>0</v>
      </c>
      <c r="E34" s="199"/>
      <c r="F34" s="201"/>
    </row>
    <row r="35" spans="1:6" ht="15" customHeight="1" x14ac:dyDescent="0.25">
      <c r="A35" s="85" t="s">
        <v>126</v>
      </c>
      <c r="B35" s="84">
        <f ca="1">COUNTIFS('Resident List 2'!R3:R102, "*COVID-19 (RAT)*", 'Resident List 2'!S3:S102, "") + COUNTIFS('Resident List 2'!R3:R102, "*COVID-19 (RAT)*", 'Resident List 2'!S3:S102, "&gt;"&amp;TODAY())</f>
        <v>0</v>
      </c>
      <c r="C35" s="84">
        <f ca="1">COUNTIFS('Resident List 2'!R3:R102, "*COVID-19 (RAT)*", 'Resident List 2'!S3:S102, "&lt;="&amp;TODAY())</f>
        <v>0</v>
      </c>
      <c r="D35" s="86">
        <f t="shared" ca="1" si="4"/>
        <v>0</v>
      </c>
      <c r="E35" s="199"/>
      <c r="F35" s="201"/>
    </row>
    <row r="36" spans="1:6" ht="15" customHeight="1" x14ac:dyDescent="0.25">
      <c r="A36" s="85" t="s">
        <v>107</v>
      </c>
      <c r="B36" s="84">
        <f ca="1">COUNTIFS('Resident List 2'!R3:R102, "*Influenza*", 'Resident List 2'!S3:S102, "") + COUNTIFS('Resident List 2'!R3:R102, "*Influenza*", 'Resident List 2'!S3:S102, "&gt;"&amp;TODAY())</f>
        <v>0</v>
      </c>
      <c r="C36" s="84">
        <f ca="1">COUNTIFS('Resident List 2'!R3:R102, "*Influenza*", 'Resident List 2'!S3:S102, "&lt;="&amp;TODAY())</f>
        <v>0</v>
      </c>
      <c r="D36" s="86">
        <f t="shared" ca="1" si="4"/>
        <v>0</v>
      </c>
      <c r="E36" s="199"/>
      <c r="F36" s="201"/>
    </row>
    <row r="37" spans="1:6" ht="15" customHeight="1" x14ac:dyDescent="0.25">
      <c r="A37" s="85" t="s">
        <v>102</v>
      </c>
      <c r="B37" s="84">
        <f ca="1">COUNTIFS('Resident List 2'!R3:R102, "*RSV*", 'Resident List 2'!S3:S102, "") + COUNTIFS('Resident List 2'!R3:R102, "*RSV*", 'Resident List 2'!S3:S102, "&gt;"&amp;TODAY())</f>
        <v>0</v>
      </c>
      <c r="C37" s="84">
        <f ca="1">COUNTIFS('Resident List 2'!R3:R102, "*RSV*", 'Resident List 2'!S3:S102, "&lt;="&amp;TODAY())</f>
        <v>0</v>
      </c>
      <c r="D37" s="146">
        <f t="shared" ca="1" si="4"/>
        <v>0</v>
      </c>
      <c r="E37" s="199"/>
      <c r="F37" s="201"/>
    </row>
    <row r="38" spans="1:6" ht="15" customHeight="1" x14ac:dyDescent="0.25">
      <c r="A38" s="186" t="s">
        <v>112</v>
      </c>
      <c r="B38" s="187"/>
      <c r="C38" s="187"/>
      <c r="D38" s="188"/>
      <c r="E38" s="199"/>
      <c r="F38" s="201"/>
    </row>
    <row r="39" spans="1:6" ht="15" customHeight="1" x14ac:dyDescent="0.25">
      <c r="A39" s="90" t="s">
        <v>125</v>
      </c>
      <c r="B39" s="84">
        <f ca="1">COUNTIFS('Resident List 2'!R3:R102, "*COVID-19 (PCR)*", 'Resident List 2'!S3:S102, "", 'Resident List 2'!Y3:Y102, "Yes") + COUNTIFS('Resident List 2'!R3:R102, "*COVID-19 (PCR)*", 'Resident List 2'!S3:S102, "&gt;"&amp;TODAY(), 'Resident List 2'!Y3:Y102, "Yes")</f>
        <v>0</v>
      </c>
      <c r="C39" s="84">
        <f ca="1">COUNTIFS('Resident List 2'!R3:R102, "*COVID-19 (PCR)*", 'Resident List 2'!S3:S102, "&lt;="&amp;TODAY(), 'Resident List 2'!Y3:Y102, "Yes")</f>
        <v>0</v>
      </c>
      <c r="D39" s="86">
        <f ca="1">SUM(B39:C39)</f>
        <v>0</v>
      </c>
      <c r="E39" s="199"/>
      <c r="F39" s="201"/>
    </row>
    <row r="40" spans="1:6" ht="15" customHeight="1" x14ac:dyDescent="0.25">
      <c r="A40" s="90" t="s">
        <v>107</v>
      </c>
      <c r="B40" s="84">
        <f ca="1">COUNTIFS('Resident List 2'!R3:R102, "*Influenza*", 'Resident List 2'!S3:S102, "", 'Resident List 2'!Y3:Y102, "Yes") + COUNTIFS('Resident List 2'!R3:R102, "*Influenza*", 'Resident List 2'!S3:S102, "&gt;"&amp;TODAY(), 'Resident List 2'!Y3:Y102, "Yes")</f>
        <v>0</v>
      </c>
      <c r="C40" s="84">
        <f ca="1">COUNTIFS('Resident List 2'!R3:R102, "*Influenza*", 'Resident List 2'!S3:S102, "&lt;="&amp;TODAY(), 'Resident List 2'!Y3:Y102, "Yes")</f>
        <v>0</v>
      </c>
      <c r="D40" s="86">
        <f t="shared" ref="D40:D41" ca="1" si="5">SUM(B40:C40)</f>
        <v>0</v>
      </c>
      <c r="E40" s="199"/>
      <c r="F40" s="201"/>
    </row>
    <row r="41" spans="1:6" ht="15" customHeight="1" x14ac:dyDescent="0.25">
      <c r="A41" s="90" t="s">
        <v>102</v>
      </c>
      <c r="B41" s="84">
        <f ca="1">COUNTIFS('Resident List 2'!R3:R102, "*RSV*", 'Resident List 2'!S3:S102, "", 'Resident List 2'!Y3:Y102, "Yes") + COUNTIFS('Resident List 2'!R3:R102, "*RSV*", 'Resident List 2'!S3:S102, "&gt;"&amp;TODAY(), 'Resident List 2'!Y3:Y102, "Yes")</f>
        <v>0</v>
      </c>
      <c r="C41" s="84">
        <f ca="1">COUNTIFS('Resident List 2'!R3:R102, "*RSV*", 'Resident List 2'!S3:S102, "&lt;="&amp;TODAY(), 'Resident List 2'!Y3:Y102, "Yes")</f>
        <v>0</v>
      </c>
      <c r="D41" s="86">
        <f t="shared" ca="1" si="5"/>
        <v>0</v>
      </c>
      <c r="E41" s="199"/>
      <c r="F41" s="201"/>
    </row>
    <row r="42" spans="1:6" ht="15" customHeight="1" x14ac:dyDescent="0.25">
      <c r="A42" s="180" t="s">
        <v>113</v>
      </c>
      <c r="B42" s="181"/>
      <c r="C42" s="181"/>
      <c r="D42" s="182"/>
      <c r="E42" s="199"/>
      <c r="F42" s="201"/>
    </row>
    <row r="43" spans="1:6" ht="15" customHeight="1" x14ac:dyDescent="0.25">
      <c r="A43" s="90" t="s">
        <v>125</v>
      </c>
      <c r="B43" s="84">
        <f ca="1">COUNTIFS('Resident List 2'!R3:R102, "*COVID-19 (PCR)*", 'Resident List 2'!S3:S102, "", 'Resident List 2'!AF3:AF102, "Yes") + COUNTIFS('Resident List 2'!R3:R102, "*COVID-19 (PCR)*", 'Resident List 2'!S3:S102, "&gt;"&amp;TODAY(), 'Resident List 2'!AF3:AF102, "Yes")</f>
        <v>0</v>
      </c>
      <c r="C43" s="84">
        <f ca="1">COUNTIFS('Resident List 2'!R3:R102, "*COVID-19 (PCR)*", 'Resident List 2'!S3:S102, "&lt;="&amp;TODAY(), 'Resident List 2'!AF3:AF102, "Yes")</f>
        <v>0</v>
      </c>
      <c r="D43" s="86">
        <f ca="1">SUM(B43:C43)</f>
        <v>0</v>
      </c>
      <c r="E43" s="199"/>
      <c r="F43" s="201"/>
    </row>
    <row r="44" spans="1:6" ht="15" customHeight="1" x14ac:dyDescent="0.25">
      <c r="A44" s="90" t="s">
        <v>107</v>
      </c>
      <c r="B44" s="84">
        <f ca="1">COUNTIFS('Resident List 2'!R3:R102, "*Influenza*", 'Resident List 2'!S3:S102, "", 'Resident List 2'!AF3:AF102, "Yes") + COUNTIFS('Resident List 2'!R3:R102, "*Influenza*", 'Resident List 2'!S3:S102, "&gt;"&amp;TODAY(), 'Resident List 2'!AF3:AF102, "Yes")</f>
        <v>0</v>
      </c>
      <c r="C44" s="84">
        <f ca="1">COUNTIFS('Resident List 2'!R3:R102, "*Influenza*", 'Resident List 2'!S3:S102, "&lt;="&amp;TODAY(), 'Resident List 2'!AF3:AF102, "Yes")</f>
        <v>0</v>
      </c>
      <c r="D44" s="86">
        <f t="shared" ref="D44:D45" ca="1" si="6">SUM(B44:C44)</f>
        <v>0</v>
      </c>
      <c r="E44" s="199"/>
      <c r="F44" s="201"/>
    </row>
    <row r="45" spans="1:6" ht="15" customHeight="1" x14ac:dyDescent="0.25">
      <c r="A45" s="90" t="s">
        <v>102</v>
      </c>
      <c r="B45" s="84">
        <f ca="1">COUNTIFS('Resident List 2'!R3:R102, "*RSV*", 'Resident List 2'!S3:S102, "", 'Resident List 2'!AF3:AF102, "Yes") + COUNTIFS('Resident List 2'!R3:R102, "*RSV*", 'Resident List 2'!S3:S102, "&gt;"&amp;TODAY(), 'Resident List 2'!AF3:AF102, "Yes")</f>
        <v>0</v>
      </c>
      <c r="C45" s="84">
        <f ca="1">COUNTIFS('Resident List 2'!R3:R102, "*RSV*", 'Resident List 2'!S3:S102, "&lt;="&amp;TODAY(), 'Resident List 2'!AF3:AF102, "Yes")</f>
        <v>0</v>
      </c>
      <c r="D45" s="86">
        <f t="shared" ca="1" si="6"/>
        <v>0</v>
      </c>
      <c r="E45" s="199"/>
      <c r="F45" s="201"/>
    </row>
    <row r="46" spans="1:6" ht="15" customHeight="1" x14ac:dyDescent="0.25">
      <c r="A46" s="202" t="s">
        <v>114</v>
      </c>
      <c r="B46" s="203"/>
      <c r="C46" s="203"/>
      <c r="D46" s="204"/>
      <c r="E46" s="199"/>
      <c r="F46" s="201"/>
    </row>
    <row r="47" spans="1:6" ht="15" customHeight="1" x14ac:dyDescent="0.25">
      <c r="A47" s="90" t="s">
        <v>125</v>
      </c>
      <c r="B47" s="84">
        <f ca="1">COUNTIFS('Resident List 2'!R3:R102, "*COVID-19 (PCR)*", 'Resident List 2'!S3:S102, "", 'Resident List 2'!Z3:Z102, "Yes") + COUNTIFS('Resident List 2'!R3:R102, "*COVID-19 (PCR)*", 'Resident List 2'!S3:S102, "&gt;"&amp;TODAY(), 'Resident List 2'!Z3:Z102, "Yes")</f>
        <v>0</v>
      </c>
      <c r="C47" s="84">
        <f ca="1">COUNTIFS('Resident List 2'!R3:R102, "*COVID-19 (PCR)*", 'Resident List 2'!S3:S102, "&lt;="&amp;TODAY(), 'Resident List 2'!Z3:Z102, "Yes")</f>
        <v>0</v>
      </c>
      <c r="D47" s="86">
        <f ca="1">SUM(B47:C47)</f>
        <v>0</v>
      </c>
      <c r="E47" s="199"/>
      <c r="F47" s="201"/>
    </row>
    <row r="48" spans="1:6" ht="15" customHeight="1" x14ac:dyDescent="0.25">
      <c r="A48" s="88" t="s">
        <v>107</v>
      </c>
      <c r="B48" s="84">
        <f ca="1">COUNTIFS('Resident List 2'!R3:R102, "*Influenza*", 'Resident List 2'!S3:S102, "", 'Resident List 2'!Z3:Z102, "Yes") + COUNTIFS('Resident List 2'!R3:R102, "*influenza*", 'Resident List 2'!S3:S102, "&gt;"&amp;TODAY(), 'Resident List 2'!Z3:Z102, "Yes")</f>
        <v>0</v>
      </c>
      <c r="C48" s="84">
        <f ca="1">COUNTIFS('Resident List 2'!R3:R102, "*Influenza*", 'Resident List 2'!S3:S102, "&lt;="&amp;TODAY(), 'Resident List 2'!Z3:Z102, "Yes")</f>
        <v>0</v>
      </c>
      <c r="D48" s="86">
        <f t="shared" ref="D48:D49" ca="1" si="7">SUM(B48:C48)</f>
        <v>0</v>
      </c>
      <c r="E48" s="199"/>
      <c r="F48" s="201"/>
    </row>
    <row r="49" spans="1:6" ht="15" customHeight="1" thickBot="1" x14ac:dyDescent="0.3">
      <c r="A49" s="89" t="s">
        <v>102</v>
      </c>
      <c r="B49" s="77">
        <f ca="1">COUNTIFS('Resident List 2'!R3:R102, "*RSV*", 'Resident List 2'!S3:S102, "", 'Resident List 2'!Z3:Z102, "Yes") + COUNTIFS('Resident List 2'!R3:R102, "*rsv*", 'Resident List 2'!S3:S102, "&gt;"&amp;TODAY(), 'Resident List 2'!Z3:Z102, "Yes")</f>
        <v>0</v>
      </c>
      <c r="C49" s="77">
        <f ca="1">COUNTIFS('Resident List 2'!R3:R102, "*RSV*", 'Resident List 2'!S3:S102, "&lt;="&amp;TODAY(), 'Resident List 2'!Z3:Z102, "Yes")</f>
        <v>0</v>
      </c>
      <c r="D49" s="76">
        <f t="shared" ca="1" si="7"/>
        <v>0</v>
      </c>
      <c r="E49" s="200"/>
      <c r="F49" s="201"/>
    </row>
    <row r="50" spans="1:6" ht="20.100000000000001" customHeight="1" thickBot="1" x14ac:dyDescent="0.3">
      <c r="A50" s="205" t="str">
        <f ca="1">MID(CELL("Filename",'Resident List 3'!A1),FIND("]",CELL("Filename",'Resident List 3'!A1))+1,31)</f>
        <v>Resident List 3</v>
      </c>
      <c r="B50" s="206"/>
      <c r="C50" s="206"/>
      <c r="D50" s="206"/>
      <c r="E50" s="196"/>
      <c r="F50" s="197"/>
    </row>
    <row r="51" spans="1:6" ht="15" customHeight="1" x14ac:dyDescent="0.25">
      <c r="A51" s="78" t="s">
        <v>120</v>
      </c>
      <c r="B51" s="79">
        <f ca="1">COUNTIFS('Resident List 3'!R3:R102, "*COVID-19 (PCR)*", 'Resident List 3'!S3:S102, "") + COUNTIFS('Resident List 3'!R3:R102, "*COVID-19 (PCR)*", 'Resident List 3'!S3:S102, "&gt;"&amp;TODAY())</f>
        <v>0</v>
      </c>
      <c r="C51" s="79">
        <f ca="1">COUNTIFS('Resident List 3'!R3:R102, "*COVID-19 (PCR)*", 'Resident List 3'!S3:S102, "&lt;="&amp;TODAY())</f>
        <v>0</v>
      </c>
      <c r="D51" s="80">
        <f ca="1">SUM(B51:C51)</f>
        <v>0</v>
      </c>
      <c r="E51" s="198"/>
      <c r="F51" s="201"/>
    </row>
    <row r="52" spans="1:6" ht="15" customHeight="1" x14ac:dyDescent="0.25">
      <c r="A52" s="147" t="s">
        <v>121</v>
      </c>
      <c r="B52" s="148">
        <f ca="1">COUNTIFS('Resident List 3'!R3:R102, "*COVID-19 (PCR)*", 'Resident List 3'!S3:S102, "", 'Resident List 3'!AE3:AE102, "Lab Confirmed") + COUNTIFS('Resident List 3'!R3:R102, "*COVID-19 (PCR)*", 'Resident List 3'!S3:S102, "&gt;"&amp;TODAY(), 'Resident List 3'!AE3:AE102, "Lab Confirmed")</f>
        <v>0</v>
      </c>
      <c r="C52" s="148">
        <f ca="1">COUNTIFS('Resident List 3'!R3:R102, "*COVID-19 (PCR)*", 'Resident List 3'!S3:S102, "&lt;="&amp;TODAY(), 'Resident List 3'!AE3:AE102, "Lab Confirmed")</f>
        <v>0</v>
      </c>
      <c r="D52" s="149">
        <f t="shared" ref="D52:D58" ca="1" si="8">SUM(B52:C52)</f>
        <v>0</v>
      </c>
      <c r="E52" s="199"/>
      <c r="F52" s="201"/>
    </row>
    <row r="53" spans="1:6" ht="15" customHeight="1" x14ac:dyDescent="0.25">
      <c r="A53" s="150" t="s">
        <v>122</v>
      </c>
      <c r="B53" s="151">
        <f ca="1">COUNTIFS('Resident List 3'!R3:R102, "*COVID-19 (PCR)*", 'Resident List 3'!S3:S102, "", 'Resident List 3'!AE3:AE102, "Probable - Epi Linked") + COUNTIFS('Resident List 3'!R3:R102, "*COVID-19 (PCR)*", 'Resident List 3'!S3:S102, "&gt;"&amp;TODAY(), 'Resident List 3'!AE3:AE102, "Probable - Epi Linked")</f>
        <v>0</v>
      </c>
      <c r="C53" s="151">
        <f ca="1">COUNTIFS('Resident List 3'!R3:R102, "*COVID-19 (PCR)*", 'Resident List 3'!S3:S102, "&lt;="&amp;TODAY(), 'Resident List 3'!AE3:AE102, "Probable - Epi Linked")</f>
        <v>0</v>
      </c>
      <c r="D53" s="149">
        <f t="shared" ca="1" si="8"/>
        <v>0</v>
      </c>
      <c r="E53" s="199"/>
      <c r="F53" s="201"/>
    </row>
    <row r="54" spans="1:6" ht="15" customHeight="1" x14ac:dyDescent="0.25">
      <c r="A54" s="150" t="s">
        <v>123</v>
      </c>
      <c r="B54" s="151">
        <f ca="1">COUNTIFS('Resident List 3'!R3:R102, "*COVID-19 (PCR)*", 'Resident List 3'!S3:S102, "", 'Resident List 3'!AE3:AE102, "Probable - Lab Case") + COUNTIFS('Resident List 3'!R3:R102, "*COVID-19 (PCR)*", 'Resident List 3'!S3:S102, "&gt;"&amp;TODAY(), 'Resident List 3'!AE3:AE102, "Probable - Lab Case")</f>
        <v>0</v>
      </c>
      <c r="C54" s="151">
        <f ca="1">COUNTIFS('Resident List 3'!R3:R102, "*COVID-19 (PCR)*", 'Resident List 3'!S3:S102, "&lt;="&amp;TODAY(), 'Resident List 3'!AE3:AE102, "Probable - Lab Case")</f>
        <v>0</v>
      </c>
      <c r="D54" s="149">
        <f t="shared" ca="1" si="8"/>
        <v>0</v>
      </c>
      <c r="E54" s="199"/>
      <c r="F54" s="201"/>
    </row>
    <row r="55" spans="1:6" ht="15" customHeight="1" x14ac:dyDescent="0.25">
      <c r="A55" s="150" t="s">
        <v>124</v>
      </c>
      <c r="B55" s="151">
        <f ca="1">COUNTIFS('Resident List 3'!R3:R102, "*COVID-19 (PCR)*", 'Resident List 3'!S3:S102, "", 'Resident List 3'!AE3:AE102, "") + COUNTIFS('Resident List 3'!R3:R102, "*COVID-19 (PCR)*", 'Resident List 3'!S3:S102, "&gt;"&amp;TODAY(), 'Resident List 3'!AE3:AE102, "")</f>
        <v>0</v>
      </c>
      <c r="C55" s="151">
        <f ca="1">COUNTIFS('Resident List 3'!R3:R102, "*COVID-19 (PCR)*", 'Resident List 3'!S3:S102, "&lt;="&amp;TODAY(), 'Resident List 3'!AE3:AE102, "")</f>
        <v>0</v>
      </c>
      <c r="D55" s="149">
        <f t="shared" ca="1" si="8"/>
        <v>0</v>
      </c>
      <c r="E55" s="199"/>
      <c r="F55" s="201"/>
    </row>
    <row r="56" spans="1:6" ht="15" customHeight="1" x14ac:dyDescent="0.25">
      <c r="A56" s="85" t="s">
        <v>126</v>
      </c>
      <c r="B56" s="84">
        <f ca="1">COUNTIFS('Resident List 3'!R3:R102, "*COVID-19 (RAT)*", 'Resident List 3'!S3:S102, "") + COUNTIFS('Resident List 3'!R3:R102, "*COVID-19 (RAT)*", 'Resident List 3'!S3:S102, "&gt;"&amp;TODAY())</f>
        <v>0</v>
      </c>
      <c r="C56" s="84">
        <f ca="1">COUNTIFS('Resident List 3'!R3:R102, "*COVID-19 (RAT)*", 'Resident List 3'!S3:S102, "&lt;="&amp;TODAY())</f>
        <v>0</v>
      </c>
      <c r="D56" s="86">
        <f t="shared" ca="1" si="8"/>
        <v>0</v>
      </c>
      <c r="E56" s="199"/>
      <c r="F56" s="201"/>
    </row>
    <row r="57" spans="1:6" ht="15" customHeight="1" x14ac:dyDescent="0.25">
      <c r="A57" s="85" t="s">
        <v>107</v>
      </c>
      <c r="B57" s="84">
        <f ca="1">COUNTIFS('Resident List 3'!R3:R102, "*Influenza*", 'Resident List 3'!S3:S102, "") + COUNTIFS('Resident List 3'!R3:R102, "*Influenza*", 'Resident List 3'!S3:S102, "&gt;"&amp;TODAY())</f>
        <v>0</v>
      </c>
      <c r="C57" s="84">
        <f ca="1">COUNTIFS('Resident List 3'!R3:R102, "*Influenza*", 'Resident List 3'!S3:S102, "&lt;="&amp;TODAY())</f>
        <v>0</v>
      </c>
      <c r="D57" s="86">
        <f t="shared" ca="1" si="8"/>
        <v>0</v>
      </c>
      <c r="E57" s="199"/>
      <c r="F57" s="201"/>
    </row>
    <row r="58" spans="1:6" ht="15" customHeight="1" x14ac:dyDescent="0.25">
      <c r="A58" s="85" t="s">
        <v>102</v>
      </c>
      <c r="B58" s="84">
        <f ca="1">COUNTIFS('Resident List 3'!R3:R102, "*RSV*", 'Resident List 3'!S3:S102, "") + COUNTIFS('Resident List 3'!R3:R102, "*RSV*", 'Resident List 3'!S3:S102, "&gt;"&amp;TODAY())</f>
        <v>0</v>
      </c>
      <c r="C58" s="84">
        <f ca="1">COUNTIFS('Resident List 3'!R3:R102, "*RSV*", 'Resident List 3'!S3:S102, "&lt;="&amp;TODAY())</f>
        <v>0</v>
      </c>
      <c r="D58" s="146">
        <f t="shared" ca="1" si="8"/>
        <v>0</v>
      </c>
      <c r="E58" s="199"/>
      <c r="F58" s="201"/>
    </row>
    <row r="59" spans="1:6" ht="15" customHeight="1" x14ac:dyDescent="0.25">
      <c r="A59" s="186" t="s">
        <v>112</v>
      </c>
      <c r="B59" s="187"/>
      <c r="C59" s="187"/>
      <c r="D59" s="188"/>
      <c r="E59" s="199"/>
      <c r="F59" s="201"/>
    </row>
    <row r="60" spans="1:6" ht="15" customHeight="1" x14ac:dyDescent="0.25">
      <c r="A60" s="90" t="s">
        <v>125</v>
      </c>
      <c r="B60" s="84">
        <f ca="1">COUNTIFS('Resident List 3'!R3:R102, "*COVID-19 (PCR)*", 'Resident List 3'!S3:S102, "", 'Resident List 3'!Y3:Y102, "Yes") + COUNTIFS('Resident List 3'!R3:R102, "*COVID-19 (PCR)*", 'Resident List 3'!S3:S102, "&gt;"&amp;TODAY(), 'Resident List 3'!Y3:Y102, "Yes")</f>
        <v>0</v>
      </c>
      <c r="C60" s="84">
        <f ca="1">COUNTIFS('Resident List 3'!R3:R102, "*COVID-19 (PCR)*", 'Resident List 3'!S3:S102, "&lt;="&amp;TODAY(), 'Resident List 3'!Y3:Y102, "Yes")</f>
        <v>0</v>
      </c>
      <c r="D60" s="86">
        <f ca="1">SUM(B60:C60)</f>
        <v>0</v>
      </c>
      <c r="E60" s="199"/>
      <c r="F60" s="201"/>
    </row>
    <row r="61" spans="1:6" ht="15" customHeight="1" x14ac:dyDescent="0.25">
      <c r="A61" s="90" t="s">
        <v>107</v>
      </c>
      <c r="B61" s="84">
        <f ca="1">COUNTIFS('Resident List 3'!R3:R102, "*Influenza*", 'Resident List 3'!S3:S102, "", 'Resident List 3'!Y3:Y102, "Yes") + COUNTIFS('Resident List 3'!R3:R102, "*Influenza*", 'Resident List 3'!S3:S102, "&gt;"&amp;TODAY(), 'Resident List 3'!Y3:Y102, "Yes")</f>
        <v>0</v>
      </c>
      <c r="C61" s="84">
        <f ca="1">COUNTIFS('Resident List 3'!R3:R102, "*Influenza*", 'Resident List 3'!S3:S102, "&lt;="&amp;TODAY(), 'Resident List 3'!Y3:Y102, "Yes")</f>
        <v>0</v>
      </c>
      <c r="D61" s="86">
        <f t="shared" ref="D61:D62" ca="1" si="9">SUM(B61:C61)</f>
        <v>0</v>
      </c>
      <c r="E61" s="199"/>
      <c r="F61" s="201"/>
    </row>
    <row r="62" spans="1:6" ht="15" customHeight="1" x14ac:dyDescent="0.25">
      <c r="A62" s="90" t="s">
        <v>102</v>
      </c>
      <c r="B62" s="84">
        <f ca="1">COUNTIFS('Resident List 3'!R3:R102, "*RSV*", 'Resident List 3'!S3:S102, "", 'Resident List 3'!Y3:Y102, "Yes") + COUNTIFS('Resident List 3'!R3:R102, "*RSV*", 'Resident List 3'!S3:S102, "&gt;"&amp;TODAY(), 'Resident List 3'!Y3:Y102, "Yes")</f>
        <v>0</v>
      </c>
      <c r="C62" s="84">
        <f ca="1">COUNTIFS('Resident List 3'!R3:R102, "*RSV*", 'Resident List 3'!S3:S102, "&lt;="&amp;TODAY(), 'Resident List 3'!Y3:Y102, "Yes")</f>
        <v>0</v>
      </c>
      <c r="D62" s="86">
        <f t="shared" ca="1" si="9"/>
        <v>0</v>
      </c>
      <c r="E62" s="199"/>
      <c r="F62" s="201"/>
    </row>
    <row r="63" spans="1:6" ht="15" customHeight="1" x14ac:dyDescent="0.25">
      <c r="A63" s="180" t="s">
        <v>113</v>
      </c>
      <c r="B63" s="181"/>
      <c r="C63" s="181"/>
      <c r="D63" s="182"/>
      <c r="E63" s="199"/>
      <c r="F63" s="201"/>
    </row>
    <row r="64" spans="1:6" ht="15" customHeight="1" x14ac:dyDescent="0.25">
      <c r="A64" s="90" t="s">
        <v>125</v>
      </c>
      <c r="B64" s="84">
        <f ca="1">COUNTIFS('Resident List 3'!R3:R102, "*COVID-19 (PCR)*", 'Resident List 3'!S3:S102, "", 'Resident List 3'!AF3:AF102, "Yes") + COUNTIFS('Resident List 3'!R3:R102, "*COVID-19 (PCR)*", 'Resident List 3'!S3:S102, "&gt;"&amp;TODAY(), 'Resident List 3'!AF3:AF102, "Yes")</f>
        <v>0</v>
      </c>
      <c r="C64" s="84">
        <f ca="1">COUNTIFS('Resident List 3'!R3:R102, "*COVID-19 (PCR)*", 'Resident List 3'!S3:S102, "&lt;="&amp;TODAY(), 'Resident List 3'!AF3:AF102, "Yes")</f>
        <v>0</v>
      </c>
      <c r="D64" s="86">
        <f ca="1">SUM(B64:C64)</f>
        <v>0</v>
      </c>
      <c r="E64" s="199"/>
      <c r="F64" s="201"/>
    </row>
    <row r="65" spans="1:6" ht="15" customHeight="1" x14ac:dyDescent="0.25">
      <c r="A65" s="90" t="s">
        <v>107</v>
      </c>
      <c r="B65" s="84">
        <f ca="1">COUNTIFS('Resident List 3'!R3:R102, "*Influenza*", 'Resident List 3'!S3:S102, "", 'Resident List 3'!AF3:AF102, "Yes") + COUNTIFS('Resident List 3'!R3:R102, "*Influenza*", 'Resident List 3'!S3:S102, "&gt;"&amp;TODAY(), 'Resident List 3'!AF3:AF102, "Yes")</f>
        <v>0</v>
      </c>
      <c r="C65" s="84">
        <f ca="1">COUNTIFS('Resident List 3'!R3:R102, "*Influenza*", 'Resident List 3'!S3:S102, "&lt;="&amp;TODAY(), 'Resident List 3'!AF3:AF102, "Yes")</f>
        <v>0</v>
      </c>
      <c r="D65" s="86">
        <f t="shared" ref="D65:D66" ca="1" si="10">SUM(B65:C65)</f>
        <v>0</v>
      </c>
      <c r="E65" s="199"/>
      <c r="F65" s="201"/>
    </row>
    <row r="66" spans="1:6" ht="15" customHeight="1" x14ac:dyDescent="0.25">
      <c r="A66" s="90" t="s">
        <v>102</v>
      </c>
      <c r="B66" s="84">
        <f ca="1">COUNTIFS('Resident List 3'!R3:R102, "*RSV*", 'Resident List 3'!S3:S102, "", 'Resident List 3'!AF3:AF102, "Yes") + COUNTIFS('Resident List 3'!R3:R102, "*RSV*", 'Resident List 3'!S3:S102, "&gt;"&amp;TODAY(), 'Resident List 3'!AF3:AF102, "Yes")</f>
        <v>0</v>
      </c>
      <c r="C66" s="84">
        <f ca="1">COUNTIFS('Resident List 3'!R3:R102, "*RSV*", 'Resident List 3'!S3:S102, "&lt;="&amp;TODAY(), 'Resident List 3'!AF3:AF102, "Yes")</f>
        <v>0</v>
      </c>
      <c r="D66" s="86">
        <f t="shared" ca="1" si="10"/>
        <v>0</v>
      </c>
      <c r="E66" s="199"/>
      <c r="F66" s="201"/>
    </row>
    <row r="67" spans="1:6" ht="15" customHeight="1" x14ac:dyDescent="0.25">
      <c r="A67" s="202" t="s">
        <v>114</v>
      </c>
      <c r="B67" s="203"/>
      <c r="C67" s="203"/>
      <c r="D67" s="204"/>
      <c r="E67" s="199"/>
      <c r="F67" s="201"/>
    </row>
    <row r="68" spans="1:6" ht="15" customHeight="1" x14ac:dyDescent="0.25">
      <c r="A68" s="90" t="s">
        <v>125</v>
      </c>
      <c r="B68" s="84">
        <f ca="1">COUNTIFS('Resident List 3'!R3:R102, "*COVID-19 (PCR)*", 'Resident List 3'!S3:S102, "", 'Resident List 3'!Z3:Z102, "Yes") + COUNTIFS('Resident List 3'!R3:R102, "*COVID-19 (PCR)*", 'Resident List 3'!S3:S102, "&gt;"&amp;TODAY(), 'Resident List 3'!Z3:Z102, "Yes")</f>
        <v>0</v>
      </c>
      <c r="C68" s="84">
        <f ca="1">COUNTIFS('Resident List 3'!R3:R102, "*COVID-19 (PCR)*", 'Resident List 3'!S3:S102, "&lt;="&amp;TODAY(), 'Resident List 3'!Z3:Z102, "Yes")</f>
        <v>0</v>
      </c>
      <c r="D68" s="86">
        <f ca="1">SUM(B68:C68)</f>
        <v>0</v>
      </c>
      <c r="E68" s="199"/>
      <c r="F68" s="201"/>
    </row>
    <row r="69" spans="1:6" ht="15" customHeight="1" x14ac:dyDescent="0.25">
      <c r="A69" s="88" t="s">
        <v>107</v>
      </c>
      <c r="B69" s="84">
        <f ca="1">COUNTIFS('Resident List 3'!R3:R102, "*Influenza*", 'Resident List 3'!S3:S102, "", 'Resident List 3'!Z3:Z102, "Yes") + COUNTIFS('Resident List 3'!R3:R102, "*influenza*", 'Resident List 3'!S3:S102, "&gt;"&amp;TODAY(), 'Resident List 3'!Z3:Z102, "Yes")</f>
        <v>0</v>
      </c>
      <c r="C69" s="84">
        <f ca="1">COUNTIFS('Resident List 3'!R3:R102, "*Influenza*", 'Resident List 3'!S3:S102, "&lt;="&amp;TODAY(), 'Resident List 3'!Z3:Z102, "Yes")</f>
        <v>0</v>
      </c>
      <c r="D69" s="86">
        <f t="shared" ref="D69:D70" ca="1" si="11">SUM(B69:C69)</f>
        <v>0</v>
      </c>
      <c r="E69" s="199"/>
      <c r="F69" s="201"/>
    </row>
    <row r="70" spans="1:6" ht="15" customHeight="1" thickBot="1" x14ac:dyDescent="0.3">
      <c r="A70" s="89" t="s">
        <v>102</v>
      </c>
      <c r="B70" s="77">
        <f ca="1">COUNTIFS('Resident List 3'!R3:R102, "*RSV*", 'Resident List 3'!S3:S102, "", 'Resident List 3'!Z3:Z102, "Yes") + COUNTIFS('Resident List 3'!R3:R102, "*rsv*", 'Resident List 3'!S3:S102, "&gt;"&amp;TODAY(), 'Resident List 3'!Z3:Z102, "Yes")</f>
        <v>0</v>
      </c>
      <c r="C70" s="77">
        <f ca="1">COUNTIFS('Resident List 3'!R3:R102, "*RSV*", 'Resident List 3'!S3:S102, "&lt;="&amp;TODAY(), 'Resident List 3'!Z3:Z102, "Yes")</f>
        <v>0</v>
      </c>
      <c r="D70" s="76">
        <f t="shared" ca="1" si="11"/>
        <v>0</v>
      </c>
      <c r="E70" s="200"/>
      <c r="F70" s="201"/>
    </row>
    <row r="71" spans="1:6" ht="20.100000000000001" customHeight="1" thickBot="1" x14ac:dyDescent="0.3">
      <c r="A71" s="195" t="str">
        <f ca="1">MID(CELL("Filename",'Resident List 4'!A1),FIND("]",CELL("Filename",'Resident List 4'!A1))+1,31)</f>
        <v>Resident List 4</v>
      </c>
      <c r="B71" s="196"/>
      <c r="C71" s="196"/>
      <c r="D71" s="196"/>
      <c r="E71" s="196"/>
      <c r="F71" s="197"/>
    </row>
    <row r="72" spans="1:6" ht="15" customHeight="1" x14ac:dyDescent="0.25">
      <c r="A72" s="78" t="s">
        <v>120</v>
      </c>
      <c r="B72" s="79">
        <f ca="1">COUNTIFS('Resident List 4'!R3:R102, "*COVID-19 (PCR)*", 'Resident List 4'!S3:S102, "") + COUNTIFS('Resident List 4'!R3:R102, "*COVID-19 (PCR)*", 'Resident List 4'!S3:S102, "&gt;"&amp;TODAY())</f>
        <v>0</v>
      </c>
      <c r="C72" s="79">
        <f ca="1">COUNTIFS('Resident List 4'!R3:R102, "*COVID-19 (PCR)*", 'Resident List 4'!S3:S102, "&lt;="&amp;TODAY())</f>
        <v>0</v>
      </c>
      <c r="D72" s="80">
        <f ca="1">SUM(B72:C72)</f>
        <v>0</v>
      </c>
      <c r="E72" s="198"/>
      <c r="F72" s="201"/>
    </row>
    <row r="73" spans="1:6" ht="15" customHeight="1" x14ac:dyDescent="0.25">
      <c r="A73" s="147" t="s">
        <v>121</v>
      </c>
      <c r="B73" s="148">
        <f ca="1">COUNTIFS('Resident List 4'!R3:R102, "*COVID-19 (PCR)*", 'Resident List 4'!S3:S102, "", 'Resident List 4'!AE3:AE102, "Lab Confirmed") + COUNTIFS('Resident List 4'!R3:R102, "*COVID-19 (PCR)*", 'Resident List 4'!S3:S102, "&gt;"&amp;TODAY(), 'Resident List 4'!AE3:AE102, "Lab Confirmed")</f>
        <v>0</v>
      </c>
      <c r="C73" s="148">
        <f ca="1">COUNTIFS('Resident List 4'!R3:R102, "*COVID-19 (PCR)*", 'Resident List 4'!S3:S102, "&lt;="&amp;TODAY(), 'Resident List 4'!AE3:AE102, "Lab Confirmed")</f>
        <v>0</v>
      </c>
      <c r="D73" s="149">
        <f t="shared" ref="D73:D79" ca="1" si="12">SUM(B73:C73)</f>
        <v>0</v>
      </c>
      <c r="E73" s="199"/>
      <c r="F73" s="201"/>
    </row>
    <row r="74" spans="1:6" ht="15" customHeight="1" x14ac:dyDescent="0.25">
      <c r="A74" s="150" t="s">
        <v>122</v>
      </c>
      <c r="B74" s="151">
        <f ca="1">COUNTIFS('Resident List 4'!R3:R102, "*COVID-19 (PCR)*", 'Resident List 4'!S3:S102, "", 'Resident List 4'!AE3:AE102, "Probable - Epi Linked") + COUNTIFS('Resident List 4'!R3:R102, "*COVID-19 (PCR)*", 'Resident List 4'!S3:S102, "&gt;"&amp;TODAY(), 'Resident List 4'!AE3:AE102, "Probable - Epi Linked")</f>
        <v>0</v>
      </c>
      <c r="C74" s="151">
        <f ca="1">COUNTIFS('Resident List 4'!R3:R102, "*COVID-19 (PCR)*", 'Resident List 4'!S3:S102, "&lt;="&amp;TODAY(), 'Resident List 4'!AE3:AE102, "Probable - Epi Linked")</f>
        <v>0</v>
      </c>
      <c r="D74" s="149">
        <f t="shared" ca="1" si="12"/>
        <v>0</v>
      </c>
      <c r="E74" s="199"/>
      <c r="F74" s="201"/>
    </row>
    <row r="75" spans="1:6" ht="15" customHeight="1" x14ac:dyDescent="0.25">
      <c r="A75" s="150" t="s">
        <v>123</v>
      </c>
      <c r="B75" s="151">
        <f ca="1">COUNTIFS('Resident List 4'!R3:R102, "*COVID-19 (PCR)*", 'Resident List 4'!S3:S102, "", 'Resident List 4'!AE3:AE102, "Probable - Lab Case") + COUNTIFS('Resident List 4'!R3:R102, "*COVID-19 (PCR)*", 'Resident List 4'!S3:S102, "&gt;"&amp;TODAY(), 'Resident List 4'!AE3:AE102, "Probable - Lab Case")</f>
        <v>0</v>
      </c>
      <c r="C75" s="151">
        <f ca="1">COUNTIFS('Resident List 4'!R3:R102, "*COVID-19 (PCR)*", 'Resident List 4'!S3:S102, "&lt;="&amp;TODAY(), 'Resident List 4'!AE3:AE102, "Probable - Lab Case")</f>
        <v>0</v>
      </c>
      <c r="D75" s="149">
        <f t="shared" ca="1" si="12"/>
        <v>0</v>
      </c>
      <c r="E75" s="199"/>
      <c r="F75" s="201"/>
    </row>
    <row r="76" spans="1:6" ht="15" customHeight="1" x14ac:dyDescent="0.25">
      <c r="A76" s="150" t="s">
        <v>124</v>
      </c>
      <c r="B76" s="151">
        <f ca="1">COUNTIFS('Resident List 4'!R3:R102, "*COVID-19 (PCR)*", 'Resident List 4'!S3:S102, "", 'Resident List 4'!AE3:AE102, "") + COUNTIFS('Resident List 4'!R3:R102, "*COVID-19 (PCR)*", 'Resident List 4'!S3:S102, "&gt;"&amp;TODAY(), 'Resident List 4'!AE3:AE102, "")</f>
        <v>0</v>
      </c>
      <c r="C76" s="151">
        <f ca="1">COUNTIFS('Resident List 4'!R3:R102, "*COVID-19 (PCR)*", 'Resident List 4'!S3:S102, "&lt;="&amp;TODAY(), 'Resident List 4'!AE3:AE102, "")</f>
        <v>0</v>
      </c>
      <c r="D76" s="149">
        <f t="shared" ca="1" si="12"/>
        <v>0</v>
      </c>
      <c r="E76" s="199"/>
      <c r="F76" s="201"/>
    </row>
    <row r="77" spans="1:6" ht="15" customHeight="1" x14ac:dyDescent="0.25">
      <c r="A77" s="85" t="s">
        <v>126</v>
      </c>
      <c r="B77" s="84">
        <f ca="1">COUNTIFS('Resident List 4'!R3:R102, "*COVID-19 (RAT)*", 'Resident List 4'!S3:S102, "") + COUNTIFS('Resident List 4'!R3:R102, "*COVID-19 (RAT)*", 'Resident List 4'!S3:S102, "&gt;"&amp;TODAY())</f>
        <v>0</v>
      </c>
      <c r="C77" s="84">
        <f ca="1">COUNTIFS('Resident List 4'!R3:R102, "*COVID-19 (RAT)*", 'Resident List 4'!S3:S102, "&lt;="&amp;TODAY())</f>
        <v>0</v>
      </c>
      <c r="D77" s="86">
        <f t="shared" ca="1" si="12"/>
        <v>0</v>
      </c>
      <c r="E77" s="199"/>
      <c r="F77" s="201"/>
    </row>
    <row r="78" spans="1:6" ht="15" customHeight="1" x14ac:dyDescent="0.25">
      <c r="A78" s="85" t="s">
        <v>107</v>
      </c>
      <c r="B78" s="84">
        <f ca="1">COUNTIFS('Resident List 4'!R3:R102, "*Influenza*", 'Resident List 4'!S3:S102, "") + COUNTIFS('Resident List 4'!R3:R102, "*Influenza*", 'Resident List 4'!S3:S102, "&gt;"&amp;TODAY())</f>
        <v>0</v>
      </c>
      <c r="C78" s="84">
        <f ca="1">COUNTIFS('Resident List 4'!R3:R102, "*Influenza*", 'Resident List 4'!S3:S102, "&lt;="&amp;TODAY())</f>
        <v>0</v>
      </c>
      <c r="D78" s="86">
        <f t="shared" ca="1" si="12"/>
        <v>0</v>
      </c>
      <c r="E78" s="199"/>
      <c r="F78" s="201"/>
    </row>
    <row r="79" spans="1:6" ht="15" customHeight="1" x14ac:dyDescent="0.25">
      <c r="A79" s="85" t="s">
        <v>102</v>
      </c>
      <c r="B79" s="84">
        <f ca="1">COUNTIFS('Resident List 4'!R3:R102, "*RSV*", 'Resident List 4'!S3:S102, "") + COUNTIFS('Resident List 4'!R3:R102, "*RSV*", 'Resident List 4'!S3:S102, "&gt;"&amp;TODAY())</f>
        <v>0</v>
      </c>
      <c r="C79" s="84">
        <f ca="1">COUNTIFS('Resident List 4'!R3:R102, "*RSV*", 'Resident List 4'!S3:S102, "&lt;="&amp;TODAY())</f>
        <v>0</v>
      </c>
      <c r="D79" s="146">
        <f t="shared" ca="1" si="12"/>
        <v>0</v>
      </c>
      <c r="E79" s="199"/>
      <c r="F79" s="201"/>
    </row>
    <row r="80" spans="1:6" ht="15" customHeight="1" x14ac:dyDescent="0.25">
      <c r="A80" s="186" t="s">
        <v>112</v>
      </c>
      <c r="B80" s="187"/>
      <c r="C80" s="187"/>
      <c r="D80" s="188"/>
      <c r="E80" s="199"/>
      <c r="F80" s="201"/>
    </row>
    <row r="81" spans="1:6" ht="15" customHeight="1" x14ac:dyDescent="0.25">
      <c r="A81" s="90" t="s">
        <v>125</v>
      </c>
      <c r="B81" s="84">
        <f ca="1">COUNTIFS('Resident List 4'!R3:R102, "*COVID-19 (PCR)*", 'Resident List 4'!S3:S102, "", 'Resident List 4'!Y3:Y102, "Yes") + COUNTIFS('Resident List 4'!R3:R102, "*COVID-19 (PCR)*", 'Resident List 4'!S3:S102, "&gt;"&amp;TODAY(), 'Resident List 4'!Y3:Y102, "Yes")</f>
        <v>0</v>
      </c>
      <c r="C81" s="84">
        <f ca="1">COUNTIFS('Resident List 4'!R3:R102, "*COVID-19 (PCR)*", 'Resident List 4'!S3:S102, "&lt;="&amp;TODAY(), 'Resident List 4'!Y3:Y102, "Yes")</f>
        <v>0</v>
      </c>
      <c r="D81" s="86">
        <f ca="1">SUM(B81:C81)</f>
        <v>0</v>
      </c>
      <c r="E81" s="199"/>
      <c r="F81" s="201"/>
    </row>
    <row r="82" spans="1:6" ht="15" customHeight="1" x14ac:dyDescent="0.25">
      <c r="A82" s="90" t="s">
        <v>107</v>
      </c>
      <c r="B82" s="84">
        <f ca="1">COUNTIFS('Resident List 4'!R3:R102, "*Influenza*", 'Resident List 4'!S3:S102, "", 'Resident List 4'!Y3:Y102, "Yes") + COUNTIFS('Resident List 4'!R3:R102, "*Influenza*", 'Resident List 4'!S3:S102, "&gt;"&amp;TODAY(), 'Resident List 4'!Y3:Y102, "Yes")</f>
        <v>0</v>
      </c>
      <c r="C82" s="84">
        <f ca="1">COUNTIFS('Resident List 4'!R3:R102, "*Influenza*", 'Resident List 4'!S3:S102, "&lt;="&amp;TODAY(), 'Resident List 4'!Y3:Y102, "Yes")</f>
        <v>0</v>
      </c>
      <c r="D82" s="86">
        <f t="shared" ref="D82:D83" ca="1" si="13">SUM(B82:C82)</f>
        <v>0</v>
      </c>
      <c r="E82" s="199"/>
      <c r="F82" s="201"/>
    </row>
    <row r="83" spans="1:6" ht="15" customHeight="1" x14ac:dyDescent="0.25">
      <c r="A83" s="90" t="s">
        <v>102</v>
      </c>
      <c r="B83" s="84">
        <f ca="1">COUNTIFS('Resident List 4'!R3:R102, "*RSV*", 'Resident List 4'!S3:S102, "", 'Resident List 4'!Y3:Y102, "Yes") + COUNTIFS('Resident List 4'!R3:R102, "*RSV*", 'Resident List 4'!S3:S102, "&gt;"&amp;TODAY(), 'Resident List 4'!Y3:Y102, "Yes")</f>
        <v>0</v>
      </c>
      <c r="C83" s="84">
        <f ca="1">COUNTIFS('Resident List 4'!R3:R102, "*RSV*", 'Resident List 4'!S3:S102, "&lt;="&amp;TODAY(), 'Resident List 4'!Y3:Y102, "Yes")</f>
        <v>0</v>
      </c>
      <c r="D83" s="86">
        <f t="shared" ca="1" si="13"/>
        <v>0</v>
      </c>
      <c r="E83" s="199"/>
      <c r="F83" s="201"/>
    </row>
    <row r="84" spans="1:6" ht="15" customHeight="1" x14ac:dyDescent="0.25">
      <c r="A84" s="180" t="s">
        <v>113</v>
      </c>
      <c r="B84" s="181"/>
      <c r="C84" s="181"/>
      <c r="D84" s="182"/>
      <c r="E84" s="199"/>
      <c r="F84" s="201"/>
    </row>
    <row r="85" spans="1:6" ht="15" customHeight="1" x14ac:dyDescent="0.25">
      <c r="A85" s="90" t="s">
        <v>125</v>
      </c>
      <c r="B85" s="84">
        <f ca="1">COUNTIFS('Resident List 4'!R3:R102, "*COVID-19 (PCR)*", 'Resident List 4'!S3:S102, "", 'Resident List 4'!AF3:AF102, "Yes") + COUNTIFS('Resident List 4'!R3:R102, "*COVID-19 (PCR)*", 'Resident List 4'!S3:S102, "&gt;"&amp;TODAY(), 'Resident List 4'!AF3:AF102, "Yes")</f>
        <v>0</v>
      </c>
      <c r="C85" s="84">
        <f ca="1">COUNTIFS('Resident List 4'!R3:R102, "*COVID-19 (PCR)*", 'Resident List 4'!S3:S102, "&lt;="&amp;TODAY(), 'Resident List 4'!AF3:AF102, "Yes")</f>
        <v>0</v>
      </c>
      <c r="D85" s="86">
        <f ca="1">SUM(B85:C85)</f>
        <v>0</v>
      </c>
      <c r="E85" s="199"/>
      <c r="F85" s="201"/>
    </row>
    <row r="86" spans="1:6" ht="15" customHeight="1" x14ac:dyDescent="0.25">
      <c r="A86" s="90" t="s">
        <v>107</v>
      </c>
      <c r="B86" s="84">
        <f ca="1">COUNTIFS('Resident List 4'!R3:R102, "*Influenza*", 'Resident List 4'!S3:S102, "", 'Resident List 4'!AF3:AF102, "Yes") + COUNTIFS('Resident List 4'!R3:R102, "*Influenza*", 'Resident List 4'!S3:S102, "&gt;"&amp;TODAY(), 'Resident List 4'!AF3:AF102, "Yes")</f>
        <v>0</v>
      </c>
      <c r="C86" s="84">
        <f ca="1">COUNTIFS('Resident List 4'!R3:R102, "*Influenza*", 'Resident List 4'!S3:S102, "&lt;="&amp;TODAY(), 'Resident List 4'!AF3:AF102, "Yes")</f>
        <v>0</v>
      </c>
      <c r="D86" s="86">
        <f t="shared" ref="D86:D87" ca="1" si="14">SUM(B86:C86)</f>
        <v>0</v>
      </c>
      <c r="E86" s="199"/>
      <c r="F86" s="201"/>
    </row>
    <row r="87" spans="1:6" ht="15" customHeight="1" x14ac:dyDescent="0.25">
      <c r="A87" s="90" t="s">
        <v>102</v>
      </c>
      <c r="B87" s="84">
        <f ca="1">COUNTIFS('Resident List 4'!R3:R102, "*RSV*", 'Resident List 4'!S3:S102, "", 'Resident List 4'!AF3:AF102, "Yes") + COUNTIFS('Resident List 4'!R3:R102, "*RSV*", 'Resident List 4'!S3:S102, "&gt;"&amp;TODAY(), 'Resident List 4'!AF3:AF102, "Yes")</f>
        <v>0</v>
      </c>
      <c r="C87" s="84">
        <f ca="1">COUNTIFS('Resident List 4'!R3:R102, "*RSV*", 'Resident List 4'!S3:S102, "&lt;="&amp;TODAY(), 'Resident List 4'!AF3:AF102, "Yes")</f>
        <v>0</v>
      </c>
      <c r="D87" s="86">
        <f t="shared" ca="1" si="14"/>
        <v>0</v>
      </c>
      <c r="E87" s="199"/>
      <c r="F87" s="201"/>
    </row>
    <row r="88" spans="1:6" ht="15" customHeight="1" x14ac:dyDescent="0.25">
      <c r="A88" s="202" t="s">
        <v>114</v>
      </c>
      <c r="B88" s="203"/>
      <c r="C88" s="203"/>
      <c r="D88" s="204"/>
      <c r="E88" s="199"/>
      <c r="F88" s="201"/>
    </row>
    <row r="89" spans="1:6" ht="15" customHeight="1" x14ac:dyDescent="0.25">
      <c r="A89" s="90" t="s">
        <v>125</v>
      </c>
      <c r="B89" s="84">
        <f ca="1">COUNTIFS('Resident List 4'!R3:R102, "*COVID-19 (PCR)*", 'Resident List 4'!S3:S102, "", 'Resident List 4'!Z3:Z102, "Yes") + COUNTIFS('Resident List 4'!R3:R102, "*COVID-19 (PCR)*", 'Resident List 4'!S3:S102, "&gt;"&amp;TODAY(), 'Resident List 4'!Z3:Z102, "Yes")</f>
        <v>0</v>
      </c>
      <c r="C89" s="84">
        <f ca="1">COUNTIFS('Resident List 4'!R3:R102, "*COVID-19 (PCR)*", 'Resident List 4'!S3:S102, "&lt;="&amp;TODAY(), 'Resident List 4'!Z3:Z102, "Yes")</f>
        <v>0</v>
      </c>
      <c r="D89" s="86">
        <f ca="1">SUM(B89:C89)</f>
        <v>0</v>
      </c>
      <c r="E89" s="199"/>
      <c r="F89" s="201"/>
    </row>
    <row r="90" spans="1:6" ht="15" customHeight="1" x14ac:dyDescent="0.25">
      <c r="A90" s="88" t="s">
        <v>107</v>
      </c>
      <c r="B90" s="84">
        <f ca="1">COUNTIFS('Resident List 4'!R3:R102, "*Influenza*", 'Resident List 4'!S3:S102, "", 'Resident List 4'!Z3:Z102, "Yes") + COUNTIFS('Resident List 4'!R3:R102, "*influenza*", 'Resident List 4'!S3:S102, "&gt;"&amp;TODAY(), 'Resident List 4'!Z3:Z102, "Yes")</f>
        <v>0</v>
      </c>
      <c r="C90" s="84">
        <f ca="1">COUNTIFS('Resident List 4'!R3:R102, "*Influenza*", 'Resident List 4'!S3:S102, "&lt;="&amp;TODAY(), 'Resident List 4'!Z3:Z102, "Yes")</f>
        <v>0</v>
      </c>
      <c r="D90" s="86">
        <f t="shared" ref="D90:D91" ca="1" si="15">SUM(B90:C90)</f>
        <v>0</v>
      </c>
      <c r="E90" s="199"/>
      <c r="F90" s="201"/>
    </row>
    <row r="91" spans="1:6" ht="15" customHeight="1" thickBot="1" x14ac:dyDescent="0.3">
      <c r="A91" s="89" t="s">
        <v>102</v>
      </c>
      <c r="B91" s="77">
        <f ca="1">COUNTIFS('Resident List 4'!R3:R102, "*RSV*", 'Resident List 4'!S3:S102, "", 'Resident List 4'!Z3:Z102, "Yes") + COUNTIFS('Resident List 4'!R3:R102, "*rsv*", 'Resident List 4'!S3:S102, "&gt;"&amp;TODAY(), 'Resident List 4'!Z3:Z102, "Yes")</f>
        <v>0</v>
      </c>
      <c r="C91" s="77">
        <f ca="1">COUNTIFS('Resident List 4'!R3:R102, "*RSV*", 'Resident List 4'!S3:S102, "&lt;="&amp;TODAY(), 'Resident List 4'!Z3:Z102, "Yes")</f>
        <v>0</v>
      </c>
      <c r="D91" s="76">
        <f t="shared" ca="1" si="15"/>
        <v>0</v>
      </c>
      <c r="E91" s="200"/>
      <c r="F91" s="201"/>
    </row>
    <row r="92" spans="1:6" ht="20.100000000000001" customHeight="1" thickBot="1" x14ac:dyDescent="0.3">
      <c r="A92" s="195" t="str">
        <f ca="1">MID(CELL("Filename",'Resident List 5'!A1),FIND("]",CELL("Filename",'Resident List 5'!A1))+1,31)</f>
        <v>Resident List 5</v>
      </c>
      <c r="B92" s="196"/>
      <c r="C92" s="196"/>
      <c r="D92" s="196"/>
      <c r="E92" s="196"/>
      <c r="F92" s="197"/>
    </row>
    <row r="93" spans="1:6" ht="15" customHeight="1" x14ac:dyDescent="0.25">
      <c r="A93" s="78" t="s">
        <v>120</v>
      </c>
      <c r="B93" s="79">
        <f ca="1">COUNTIFS('Resident List 5'!R3:R102, "*COVID-19 (PCR)*", 'Resident List 5'!S3:S102, "") + COUNTIFS('Resident List 5'!R3:R102, "*COVID-19 (PCR)*", 'Resident List 5'!S3:S102, "&gt;"&amp;TODAY())</f>
        <v>0</v>
      </c>
      <c r="C93" s="79">
        <f ca="1">COUNTIFS('Resident List 5'!R3:R102, "*COVID-19 (PCR)*", 'Resident List 5'!S3:S102, "&lt;="&amp;TODAY())</f>
        <v>0</v>
      </c>
      <c r="D93" s="80">
        <f ca="1">SUM(B93:C93)</f>
        <v>0</v>
      </c>
      <c r="E93" s="198"/>
      <c r="F93" s="201"/>
    </row>
    <row r="94" spans="1:6" ht="15" customHeight="1" x14ac:dyDescent="0.25">
      <c r="A94" s="147" t="s">
        <v>121</v>
      </c>
      <c r="B94" s="148">
        <f ca="1">COUNTIFS('Resident List 5'!R3:R102, "*COVID-19 (PCR)*", 'Resident List 5'!S3:S102, "", 'Resident List 5'!AE3:AE102, "Lab Confirmed") + COUNTIFS('Resident List 5'!R3:R102, "*COVID-19 (PCR)*", 'Resident List 5'!S3:S102, "&gt;"&amp;TODAY(), 'Resident List 5'!AE3:AE102, "Lab Confirmed")</f>
        <v>0</v>
      </c>
      <c r="C94" s="148">
        <f ca="1">COUNTIFS('Resident List 5'!R3:R102, "*COVID-19 (PCR)*", 'Resident List 5'!S3:S102, "&lt;="&amp;TODAY(), 'Resident List 5'!AE3:AE102, "Lab Confirmed")</f>
        <v>0</v>
      </c>
      <c r="D94" s="149">
        <f t="shared" ref="D94:D100" ca="1" si="16">SUM(B94:C94)</f>
        <v>0</v>
      </c>
      <c r="E94" s="199"/>
      <c r="F94" s="201"/>
    </row>
    <row r="95" spans="1:6" ht="15" customHeight="1" x14ac:dyDescent="0.25">
      <c r="A95" s="150" t="s">
        <v>122</v>
      </c>
      <c r="B95" s="151">
        <f ca="1">COUNTIFS('Resident List 5'!R3:R102, "*COVID-19 (PCR)*", 'Resident List 5'!S3:S102, "", 'Resident List 5'!AE3:AE102, "Probable - Epi Linked") + COUNTIFS('Resident List 5'!R3:R102, "*COVID-19 (PCR)*", 'Resident List 5'!S3:S102, "&gt;"&amp;TODAY(), 'Resident List 5'!AE3:AE102, "Probable - Epi Linked")</f>
        <v>0</v>
      </c>
      <c r="C95" s="151">
        <f ca="1">COUNTIFS('Resident List 5'!R3:R102, "*COVID-19 (PCR)*", 'Resident List 5'!S3:S102, "&lt;="&amp;TODAY(), 'Resident List 5'!AE3:AE102, "Probable - Epi Linked")</f>
        <v>0</v>
      </c>
      <c r="D95" s="149">
        <f t="shared" ca="1" si="16"/>
        <v>0</v>
      </c>
      <c r="E95" s="199"/>
      <c r="F95" s="201"/>
    </row>
    <row r="96" spans="1:6" ht="15" customHeight="1" x14ac:dyDescent="0.25">
      <c r="A96" s="150" t="s">
        <v>123</v>
      </c>
      <c r="B96" s="151">
        <f ca="1">COUNTIFS('Resident List 5'!R3:R102, "*COVID-19 (PCR)*", 'Resident List 5'!S3:S102, "", 'Resident List 5'!AE3:AE102, "Probable - Lab Case") + COUNTIFS('Resident List 5'!R3:R102, "*COVID-19 (PCR)*", 'Resident List 5'!S3:S102, "&gt;"&amp;TODAY(), 'Resident List 5'!AE3:AE102, "Probable - Lab Case")</f>
        <v>0</v>
      </c>
      <c r="C96" s="151">
        <f ca="1">COUNTIFS('Resident List 5'!R3:R102, "*COVID-19 (PCR)*", 'Resident List 5'!S3:S102, "&lt;="&amp;TODAY(), 'Resident List 5'!AE3:AE102, "Probable - Lab Case")</f>
        <v>0</v>
      </c>
      <c r="D96" s="149">
        <f t="shared" ca="1" si="16"/>
        <v>0</v>
      </c>
      <c r="E96" s="199"/>
      <c r="F96" s="201"/>
    </row>
    <row r="97" spans="1:6" ht="15" customHeight="1" x14ac:dyDescent="0.25">
      <c r="A97" s="150" t="s">
        <v>124</v>
      </c>
      <c r="B97" s="151">
        <f ca="1">COUNTIFS('Resident List 5'!R3:R102, "*COVID-19 (PCR)*", 'Resident List 5'!S3:S102, "", 'Resident List 5'!AE3:AE102, "") + COUNTIFS('Resident List 5'!R3:R102, "*COVID-19 (PCR)*", 'Resident List 5'!S3:S102, "&gt;"&amp;TODAY(), 'Resident List 5'!AE3:AE102, "")</f>
        <v>0</v>
      </c>
      <c r="C97" s="151">
        <f ca="1">COUNTIFS('Resident List 5'!R3:R102, "*COVID-19 (PCR)*", 'Resident List 5'!S3:S102, "&lt;="&amp;TODAY(), 'Resident List 5'!AE3:AE102, "")</f>
        <v>0</v>
      </c>
      <c r="D97" s="149">
        <f t="shared" ca="1" si="16"/>
        <v>0</v>
      </c>
      <c r="E97" s="199"/>
      <c r="F97" s="201"/>
    </row>
    <row r="98" spans="1:6" ht="15" customHeight="1" x14ac:dyDescent="0.25">
      <c r="A98" s="85" t="s">
        <v>126</v>
      </c>
      <c r="B98" s="84">
        <f ca="1">COUNTIFS('Resident List 5'!R3:R102, "*COVID-19 (RAT)*", 'Resident List 5'!S3:S102, "") + COUNTIFS('Resident List 5'!R3:R102, "*COVID-19 (RAT)*", 'Resident List 5'!S3:S102, "&gt;"&amp;TODAY())</f>
        <v>0</v>
      </c>
      <c r="C98" s="84">
        <f ca="1">COUNTIFS('Resident List 5'!R3:R102, "*COVID-19 (RAT)*", 'Resident List 5'!S3:S102, "&lt;="&amp;TODAY())</f>
        <v>0</v>
      </c>
      <c r="D98" s="86">
        <f t="shared" ca="1" si="16"/>
        <v>0</v>
      </c>
      <c r="E98" s="199"/>
      <c r="F98" s="201"/>
    </row>
    <row r="99" spans="1:6" ht="15" customHeight="1" x14ac:dyDescent="0.25">
      <c r="A99" s="85" t="s">
        <v>107</v>
      </c>
      <c r="B99" s="84">
        <f ca="1">COUNTIFS('Resident List 5'!R3:R102, "*Influenza*", 'Resident List 5'!S3:S102, "") + COUNTIFS('Resident List 5'!R3:R102, "*Influenza*", 'Resident List 5'!S3:S102, "&gt;"&amp;TODAY())</f>
        <v>0</v>
      </c>
      <c r="C99" s="84">
        <f ca="1">COUNTIFS('Resident List 5'!R3:R102, "*Influenza*", 'Resident List 5'!S3:S102, "&lt;="&amp;TODAY())</f>
        <v>0</v>
      </c>
      <c r="D99" s="86">
        <f t="shared" ca="1" si="16"/>
        <v>0</v>
      </c>
      <c r="E99" s="199"/>
      <c r="F99" s="201"/>
    </row>
    <row r="100" spans="1:6" ht="15" customHeight="1" x14ac:dyDescent="0.25">
      <c r="A100" s="85" t="s">
        <v>102</v>
      </c>
      <c r="B100" s="84">
        <f ca="1">COUNTIFS('Resident List 5'!R3:R102, "*RSV*", 'Resident List 5'!S3:S102, "") + COUNTIFS('Resident List 5'!R3:R102, "*RSV*", 'Resident List 5'!S3:S102, "&gt;"&amp;TODAY())</f>
        <v>0</v>
      </c>
      <c r="C100" s="84">
        <f ca="1">COUNTIFS('Resident List 5'!R3:R102, "*RSV*", 'Resident List 5'!S3:S102, "&lt;="&amp;TODAY())</f>
        <v>0</v>
      </c>
      <c r="D100" s="146">
        <f t="shared" ca="1" si="16"/>
        <v>0</v>
      </c>
      <c r="E100" s="199"/>
      <c r="F100" s="201"/>
    </row>
    <row r="101" spans="1:6" ht="15" customHeight="1" x14ac:dyDescent="0.25">
      <c r="A101" s="186" t="s">
        <v>112</v>
      </c>
      <c r="B101" s="187"/>
      <c r="C101" s="187"/>
      <c r="D101" s="188"/>
      <c r="E101" s="199"/>
      <c r="F101" s="201"/>
    </row>
    <row r="102" spans="1:6" ht="15" customHeight="1" x14ac:dyDescent="0.25">
      <c r="A102" s="90" t="s">
        <v>125</v>
      </c>
      <c r="B102" s="84">
        <f ca="1">COUNTIFS('Resident List 5'!R3:R102, "*COVID-19 (PCR)*", 'Resident List 5'!S3:S102, "", 'Resident List 5'!Y3:Y102, "Yes") + COUNTIFS('Resident List 5'!R3:R102, "*COVID-19 (PCR)*", 'Resident List 5'!S3:S102, "&gt;"&amp;TODAY(), 'Resident List 5'!Y3:Y102, "Yes")</f>
        <v>0</v>
      </c>
      <c r="C102" s="84">
        <f ca="1">COUNTIFS('Resident List 5'!R3:R102, "*COVID-19 (PCR)*", 'Resident List 5'!S3:S102, "&lt;="&amp;TODAY(), 'Resident List 5'!Y3:Y102, "Yes")</f>
        <v>0</v>
      </c>
      <c r="D102" s="86">
        <f ca="1">SUM(B102:C102)</f>
        <v>0</v>
      </c>
      <c r="E102" s="199"/>
      <c r="F102" s="201"/>
    </row>
    <row r="103" spans="1:6" ht="15" customHeight="1" x14ac:dyDescent="0.25">
      <c r="A103" s="90" t="s">
        <v>107</v>
      </c>
      <c r="B103" s="84">
        <f ca="1">COUNTIFS('Resident List 5'!R3:R102, "*Influenza*", 'Resident List 5'!S3:S102, "", 'Resident List 5'!Y3:Y102, "Yes") + COUNTIFS('Resident List 5'!R3:R102, "*Influenza*", 'Resident List 5'!S3:S102, "&gt;"&amp;TODAY(), 'Resident List 5'!Y3:Y102, "Yes")</f>
        <v>0</v>
      </c>
      <c r="C103" s="84">
        <f ca="1">COUNTIFS('Resident List 5'!R3:R102, "*Influenza*", 'Resident List 5'!S3:S102, "&lt;="&amp;TODAY(), 'Resident List 5'!Y3:Y102, "Yes")</f>
        <v>0</v>
      </c>
      <c r="D103" s="86">
        <f t="shared" ref="D103:D104" ca="1" si="17">SUM(B103:C103)</f>
        <v>0</v>
      </c>
      <c r="E103" s="199"/>
      <c r="F103" s="201"/>
    </row>
    <row r="104" spans="1:6" ht="15" customHeight="1" x14ac:dyDescent="0.25">
      <c r="A104" s="90" t="s">
        <v>102</v>
      </c>
      <c r="B104" s="84">
        <f ca="1">COUNTIFS('Resident List 5'!R3:R102, "*RSV*", 'Resident List 5'!S3:S102, "", 'Resident List 5'!Y3:Y102, "Yes") + COUNTIFS('Resident List 5'!R3:R102, "*RSV*", 'Resident List 5'!S3:S102, "&gt;"&amp;TODAY(), 'Resident List 5'!Y3:Y102, "Yes")</f>
        <v>0</v>
      </c>
      <c r="C104" s="84">
        <f ca="1">COUNTIFS('Resident List 5'!R3:R102, "*RSV*", 'Resident List 5'!S3:S102, "&lt;="&amp;TODAY(), 'Resident List 5'!Y3:Y102, "Yes")</f>
        <v>0</v>
      </c>
      <c r="D104" s="86">
        <f t="shared" ca="1" si="17"/>
        <v>0</v>
      </c>
      <c r="E104" s="199"/>
      <c r="F104" s="201"/>
    </row>
    <row r="105" spans="1:6" ht="15" customHeight="1" x14ac:dyDescent="0.25">
      <c r="A105" s="180" t="s">
        <v>113</v>
      </c>
      <c r="B105" s="181"/>
      <c r="C105" s="181"/>
      <c r="D105" s="182"/>
      <c r="E105" s="199"/>
      <c r="F105" s="201"/>
    </row>
    <row r="106" spans="1:6" ht="15" customHeight="1" x14ac:dyDescent="0.25">
      <c r="A106" s="90" t="s">
        <v>125</v>
      </c>
      <c r="B106" s="84">
        <f ca="1">COUNTIFS('Resident List 5'!R3:R102, "*COVID-19 (PCR)*", 'Resident List 5'!S3:S102, "", 'Resident List 5'!AF3:AF102, "Yes") + COUNTIFS('Resident List 5'!R3:R102, "*COVID-19 (PCR)*", 'Resident List 5'!S3:S102, "&gt;"&amp;TODAY(), 'Resident List 5'!AF3:AF102, "Yes")</f>
        <v>0</v>
      </c>
      <c r="C106" s="84">
        <f ca="1">COUNTIFS('Resident List 5'!R3:R102, "*COVID-19 (PCR)*", 'Resident List 5'!S3:S102, "&lt;="&amp;TODAY(), 'Resident List 5'!AF3:AF102, "Yes")</f>
        <v>0</v>
      </c>
      <c r="D106" s="86">
        <f ca="1">SUM(B106:C106)</f>
        <v>0</v>
      </c>
      <c r="E106" s="199"/>
      <c r="F106" s="201"/>
    </row>
    <row r="107" spans="1:6" ht="15" customHeight="1" x14ac:dyDescent="0.25">
      <c r="A107" s="90" t="s">
        <v>107</v>
      </c>
      <c r="B107" s="84">
        <f ca="1">COUNTIFS('Resident List 5'!R3:R102, "*Influenza*", 'Resident List 5'!S3:S102, "", 'Resident List 5'!AF3:AF102, "Yes") + COUNTIFS('Resident List 5'!R3:R102, "*Influenza*", 'Resident List 5'!S3:S102, "&gt;"&amp;TODAY(), 'Resident List 5'!AF3:AF102, "Yes")</f>
        <v>0</v>
      </c>
      <c r="C107" s="84">
        <f ca="1">COUNTIFS('Resident List 5'!R3:R102, "*Influenza*", 'Resident List 5'!S3:S102, "&lt;="&amp;TODAY(), 'Resident List 5'!AF3:AF102, "Yes")</f>
        <v>0</v>
      </c>
      <c r="D107" s="86">
        <f t="shared" ref="D107:D108" ca="1" si="18">SUM(B107:C107)</f>
        <v>0</v>
      </c>
      <c r="E107" s="199"/>
      <c r="F107" s="201"/>
    </row>
    <row r="108" spans="1:6" ht="15" customHeight="1" x14ac:dyDescent="0.25">
      <c r="A108" s="90" t="s">
        <v>102</v>
      </c>
      <c r="B108" s="84">
        <f ca="1">COUNTIFS('Resident List 5'!R3:R102, "*RSV*", 'Resident List 5'!S3:S102, "", 'Resident List 5'!AF3:AF102, "Yes") + COUNTIFS('Resident List 5'!R3:R102, "*RSV*", 'Resident List 5'!S3:S102, "&gt;"&amp;TODAY(), 'Resident List 5'!AF3:AF102, "Yes")</f>
        <v>0</v>
      </c>
      <c r="C108" s="84">
        <f ca="1">COUNTIFS('Resident List 5'!R3:R102, "*RSV*", 'Resident List 5'!S3:S102, "&lt;="&amp;TODAY(), 'Resident List 5'!AF3:AF102, "Yes")</f>
        <v>0</v>
      </c>
      <c r="D108" s="86">
        <f t="shared" ca="1" si="18"/>
        <v>0</v>
      </c>
      <c r="E108" s="199"/>
      <c r="F108" s="201"/>
    </row>
    <row r="109" spans="1:6" ht="15" customHeight="1" x14ac:dyDescent="0.25">
      <c r="A109" s="202" t="s">
        <v>114</v>
      </c>
      <c r="B109" s="203"/>
      <c r="C109" s="203"/>
      <c r="D109" s="204"/>
      <c r="E109" s="199"/>
      <c r="F109" s="201"/>
    </row>
    <row r="110" spans="1:6" ht="15" customHeight="1" x14ac:dyDescent="0.25">
      <c r="A110" s="90" t="s">
        <v>125</v>
      </c>
      <c r="B110" s="84">
        <f ca="1">COUNTIFS('Resident List 5'!R3:R102, "*COVID-19 (PCR)*", 'Resident List 5'!S3:S102, "", 'Resident List 5'!Z3:Z102, "Yes") + COUNTIFS('Resident List 5'!R3:R102, "*COVID-19 (PCR)*", 'Resident List 5'!S3:S102, "&gt;"&amp;TODAY(), 'Resident List 5'!Z3:Z102, "Yes")</f>
        <v>0</v>
      </c>
      <c r="C110" s="84">
        <f ca="1">COUNTIFS('Resident List 5'!R3:R102, "*COVID-19 (PCR)*", 'Resident List 5'!S3:S102, "&lt;="&amp;TODAY(), 'Resident List 5'!Z3:Z102, "Yes")</f>
        <v>0</v>
      </c>
      <c r="D110" s="86">
        <f ca="1">SUM(B110:C110)</f>
        <v>0</v>
      </c>
      <c r="E110" s="199"/>
      <c r="F110" s="201"/>
    </row>
    <row r="111" spans="1:6" ht="15" customHeight="1" x14ac:dyDescent="0.25">
      <c r="A111" s="88" t="s">
        <v>107</v>
      </c>
      <c r="B111" s="84">
        <f ca="1">COUNTIFS('Resident List 5'!R3:R102, "*Influenza*", 'Resident List 5'!S3:S102, "", 'Resident List 5'!Z3:Z102, "Yes") + COUNTIFS('Resident List 5'!R3:R102, "*influenza*", 'Resident List 5'!S3:S102, "&gt;"&amp;TODAY(), 'Resident List 5'!Z3:Z102, "Yes")</f>
        <v>0</v>
      </c>
      <c r="C111" s="84">
        <f ca="1">COUNTIFS('Resident List 5'!R3:R102, "*Influenza*", 'Resident List 5'!S3:S102, "&lt;="&amp;TODAY(), 'Resident List 5'!Z3:Z102, "Yes")</f>
        <v>0</v>
      </c>
      <c r="D111" s="86">
        <f t="shared" ref="D111:D112" ca="1" si="19">SUM(B111:C111)</f>
        <v>0</v>
      </c>
      <c r="E111" s="199"/>
      <c r="F111" s="201"/>
    </row>
    <row r="112" spans="1:6" ht="15" customHeight="1" thickBot="1" x14ac:dyDescent="0.3">
      <c r="A112" s="89" t="s">
        <v>102</v>
      </c>
      <c r="B112" s="77">
        <f ca="1">COUNTIFS('Resident List 5'!R3:R102, "*RSV*", 'Resident List 5'!S3:S102, "", 'Resident List 5'!Z3:Z102, "Yes") + COUNTIFS('Resident List 5'!R3:R102, "*rsv*", 'Resident List 5'!S3:S102, "&gt;"&amp;TODAY(), 'Resident List 5'!Z3:Z102, "Yes")</f>
        <v>0</v>
      </c>
      <c r="C112" s="77">
        <f ca="1">COUNTIFS('Resident List 5'!R3:R102, "*RSV*", 'Resident List 5'!S3:S102, "&lt;="&amp;TODAY(), 'Resident List 5'!Z3:Z102, "Yes")</f>
        <v>0</v>
      </c>
      <c r="D112" s="76">
        <f t="shared" ca="1" si="19"/>
        <v>0</v>
      </c>
      <c r="E112" s="200"/>
      <c r="F112" s="201"/>
    </row>
    <row r="113" spans="1:6" ht="20.100000000000001" customHeight="1" thickBot="1" x14ac:dyDescent="0.3">
      <c r="A113" s="195" t="str">
        <f ca="1">MID(CELL("Filename",'Resident List 6'!A1),FIND("]",CELL("Filename",'Resident List 6'!A1))+1,31)</f>
        <v>Resident List 6</v>
      </c>
      <c r="B113" s="196"/>
      <c r="C113" s="196"/>
      <c r="D113" s="196"/>
      <c r="E113" s="196"/>
      <c r="F113" s="197"/>
    </row>
    <row r="114" spans="1:6" ht="15" customHeight="1" x14ac:dyDescent="0.25">
      <c r="A114" s="78" t="s">
        <v>120</v>
      </c>
      <c r="B114" s="79">
        <f ca="1">COUNTIFS('Resident List 6'!R3:R102, "*COVID-19 (PCR)*", 'Resident List 6'!S3:S102, "") + COUNTIFS('Resident List 6'!R3:R102, "*COVID-19 (PCR)*", 'Resident List 6'!S3:S102, "&gt;"&amp;TODAY())</f>
        <v>0</v>
      </c>
      <c r="C114" s="79">
        <f ca="1">COUNTIFS('Resident List 6'!R3:R102, "*COVID-19 (PCR)*", 'Resident List 6'!S3:S102, "&lt;="&amp;TODAY())</f>
        <v>0</v>
      </c>
      <c r="D114" s="80">
        <f ca="1">SUM(B114:C114)</f>
        <v>0</v>
      </c>
      <c r="E114" s="198"/>
      <c r="F114" s="201"/>
    </row>
    <row r="115" spans="1:6" ht="15" customHeight="1" x14ac:dyDescent="0.25">
      <c r="A115" s="147" t="s">
        <v>121</v>
      </c>
      <c r="B115" s="148">
        <f ca="1">COUNTIFS('Resident List 6'!R3:R102, "*COVID-19 (PCR)*", 'Resident List 6'!S3:S102, "", 'Resident List 6'!AE3:AE102, "Lab Confirmed") + COUNTIFS('Resident List 6'!R3:R102, "*COVID-19 (PCR)*", 'Resident List 6'!S3:S102, "&gt;"&amp;TODAY(), 'Resident List 6'!AE3:AE102, "Lab Confirmed")</f>
        <v>0</v>
      </c>
      <c r="C115" s="148">
        <f ca="1">COUNTIFS('Resident List 6'!R3:R102, "*COVID-19 (PCR)*", 'Resident List 6'!S3:S102, "&lt;="&amp;TODAY(), 'Resident List 6'!AE3:AE102, "Lab Confirmed")</f>
        <v>0</v>
      </c>
      <c r="D115" s="149">
        <f t="shared" ref="D115:D121" ca="1" si="20">SUM(B115:C115)</f>
        <v>0</v>
      </c>
      <c r="E115" s="199"/>
      <c r="F115" s="201"/>
    </row>
    <row r="116" spans="1:6" ht="15" customHeight="1" x14ac:dyDescent="0.25">
      <c r="A116" s="150" t="s">
        <v>122</v>
      </c>
      <c r="B116" s="151">
        <f ca="1">COUNTIFS('Resident List 6'!R3:R102, "*COVID-19 (PCR)*", 'Resident List 6'!S3:S102, "", 'Resident List 6'!AE3:AE102, "Probable - Epi Linked") + COUNTIFS('Resident List 6'!R3:R102, "*COVID-19 (PCR)*", 'Resident List 6'!S3:S102, "&gt;"&amp;TODAY(), 'Resident List 6'!AE3:AE102, "Probable - Epi Linked")</f>
        <v>0</v>
      </c>
      <c r="C116" s="151">
        <f ca="1">COUNTIFS('Resident List 6'!R3:R102, "*COVID-19 (PCR)*", 'Resident List 6'!S3:S102, "&lt;="&amp;TODAY(), 'Resident List 6'!AE3:AE102, "Probable - Epi Linked")</f>
        <v>0</v>
      </c>
      <c r="D116" s="149">
        <f t="shared" ca="1" si="20"/>
        <v>0</v>
      </c>
      <c r="E116" s="199"/>
      <c r="F116" s="201"/>
    </row>
    <row r="117" spans="1:6" ht="15" customHeight="1" x14ac:dyDescent="0.25">
      <c r="A117" s="150" t="s">
        <v>123</v>
      </c>
      <c r="B117" s="151">
        <f ca="1">COUNTIFS('Resident List 6'!R3:R102, "*COVID-19 (PCR)*", 'Resident List 6'!S3:S102, "", 'Resident List 6'!AE3:AE102, "Probable - Lab Case") + COUNTIFS('Resident List 6'!R3:R102, "*COVID-19 (PCR)*", 'Resident List 6'!S3:S102, "&gt;"&amp;TODAY(), 'Resident List 6'!AE3:AE102, "Probable - Lab Case")</f>
        <v>0</v>
      </c>
      <c r="C117" s="151">
        <f ca="1">COUNTIFS('Resident List 6'!R3:R102, "*COVID-19 (PCR)*", 'Resident List 6'!S3:S102, "&lt;="&amp;TODAY(), 'Resident List 6'!AE3:AE102, "Probable - Lab Case")</f>
        <v>0</v>
      </c>
      <c r="D117" s="149">
        <f t="shared" ca="1" si="20"/>
        <v>0</v>
      </c>
      <c r="E117" s="199"/>
      <c r="F117" s="201"/>
    </row>
    <row r="118" spans="1:6" ht="15" customHeight="1" x14ac:dyDescent="0.25">
      <c r="A118" s="150" t="s">
        <v>124</v>
      </c>
      <c r="B118" s="151">
        <f ca="1">COUNTIFS('Resident List 6'!R3:R102, "*COVID-19 (PCR)*", 'Resident List 6'!S3:S102, "", 'Resident List 6'!AE3:AE102, "") + COUNTIFS('Resident List 6'!R3:R102, "*COVID-19 (PCR)*", 'Resident List 6'!S3:S102, "&gt;"&amp;TODAY(), 'Resident List 6'!AE3:AE102, "")</f>
        <v>0</v>
      </c>
      <c r="C118" s="151">
        <f ca="1">COUNTIFS('Resident List 6'!R3:R102, "*COVID-19 (PCR)*", 'Resident List 6'!S3:S102, "&lt;="&amp;TODAY(), 'Resident List 6'!AE3:AE102, "")</f>
        <v>0</v>
      </c>
      <c r="D118" s="149">
        <f t="shared" ca="1" si="20"/>
        <v>0</v>
      </c>
      <c r="E118" s="199"/>
      <c r="F118" s="201"/>
    </row>
    <row r="119" spans="1:6" ht="15" customHeight="1" x14ac:dyDescent="0.25">
      <c r="A119" s="85" t="s">
        <v>126</v>
      </c>
      <c r="B119" s="84">
        <f ca="1">COUNTIFS('Resident List 6'!R3:R102, "*COVID-19 (RAT)*", 'Resident List 6'!S3:S102, "") + COUNTIFS('Resident List 6'!R3:R102, "*COVID-19 (RAT)*", 'Resident List 6'!S3:S102, "&gt;"&amp;TODAY())</f>
        <v>0</v>
      </c>
      <c r="C119" s="84">
        <f ca="1">COUNTIFS('Resident List 6'!R3:R102, "*COVID-19 (RAT)*", 'Resident List 6'!S3:S102, "&lt;="&amp;TODAY())</f>
        <v>0</v>
      </c>
      <c r="D119" s="86">
        <f t="shared" ca="1" si="20"/>
        <v>0</v>
      </c>
      <c r="E119" s="199"/>
      <c r="F119" s="201"/>
    </row>
    <row r="120" spans="1:6" ht="15" customHeight="1" x14ac:dyDescent="0.25">
      <c r="A120" s="85" t="s">
        <v>107</v>
      </c>
      <c r="B120" s="84">
        <f ca="1">COUNTIFS('Resident List 6'!R3:R102, "*Influenza*", 'Resident List 6'!S3:S102, "") + COUNTIFS('Resident List 6'!R3:R102, "*Influenza*", 'Resident List 6'!S3:S102, "&gt;"&amp;TODAY())</f>
        <v>0</v>
      </c>
      <c r="C120" s="84">
        <f ca="1">COUNTIFS('Resident List 6'!R3:R102, "*Influenza*", 'Resident List 6'!S3:S102, "&lt;="&amp;TODAY())</f>
        <v>0</v>
      </c>
      <c r="D120" s="86">
        <f t="shared" ca="1" si="20"/>
        <v>0</v>
      </c>
      <c r="E120" s="199"/>
      <c r="F120" s="201"/>
    </row>
    <row r="121" spans="1:6" ht="15" customHeight="1" x14ac:dyDescent="0.25">
      <c r="A121" s="85" t="s">
        <v>102</v>
      </c>
      <c r="B121" s="84">
        <f ca="1">COUNTIFS('Resident List 6'!R3:R102, "*RSV*", 'Resident List 6'!S3:S102, "") + COUNTIFS('Resident List 6'!R3:R102, "*RSV*", 'Resident List 6'!S3:S102, "&gt;"&amp;TODAY())</f>
        <v>0</v>
      </c>
      <c r="C121" s="84">
        <f ca="1">COUNTIFS('Resident List 6'!R3:R102, "*RSV*", 'Resident List 6'!S3:S102, "&lt;="&amp;TODAY())</f>
        <v>0</v>
      </c>
      <c r="D121" s="146">
        <f t="shared" ca="1" si="20"/>
        <v>0</v>
      </c>
      <c r="E121" s="199"/>
      <c r="F121" s="201"/>
    </row>
    <row r="122" spans="1:6" ht="15" customHeight="1" x14ac:dyDescent="0.25">
      <c r="A122" s="186" t="s">
        <v>112</v>
      </c>
      <c r="B122" s="187"/>
      <c r="C122" s="187"/>
      <c r="D122" s="188"/>
      <c r="E122" s="199"/>
      <c r="F122" s="201"/>
    </row>
    <row r="123" spans="1:6" ht="15" customHeight="1" x14ac:dyDescent="0.25">
      <c r="A123" s="90" t="s">
        <v>125</v>
      </c>
      <c r="B123" s="84">
        <f ca="1">COUNTIFS('Resident List 6'!R3:R102, "*COVID-19 (PCR)*", 'Resident List 6'!S3:S102, "", 'Resident List 6'!Y3:Y102, "Yes") + COUNTIFS('Resident List 6'!R3:R102, "*COVID-19 (PCR)*", 'Resident List 6'!S3:S102, "&gt;"&amp;TODAY(), 'Resident List 6'!Y3:Y102, "Yes")</f>
        <v>0</v>
      </c>
      <c r="C123" s="84">
        <f ca="1">COUNTIFS('Resident List 6'!R3:R102, "*COVID-19 (PCR)*", 'Resident List 6'!S3:S102, "&lt;="&amp;TODAY(), 'Resident List 6'!Y3:Y102, "Yes")</f>
        <v>0</v>
      </c>
      <c r="D123" s="86">
        <f ca="1">SUM(B123:C123)</f>
        <v>0</v>
      </c>
      <c r="E123" s="199"/>
      <c r="F123" s="201"/>
    </row>
    <row r="124" spans="1:6" ht="15" customHeight="1" x14ac:dyDescent="0.25">
      <c r="A124" s="90" t="s">
        <v>107</v>
      </c>
      <c r="B124" s="84">
        <f ca="1">COUNTIFS('Resident List 6'!R3:R102, "*Influenza*", 'Resident List 6'!S3:S102, "", 'Resident List 6'!Y3:Y102, "Yes") + COUNTIFS('Resident List 6'!R3:R102, "*Influenza*", 'Resident List 6'!S3:S102, "&gt;"&amp;TODAY(), 'Resident List 6'!Y3:Y102, "Yes")</f>
        <v>0</v>
      </c>
      <c r="C124" s="84">
        <f ca="1">COUNTIFS('Resident List 6'!R3:R102, "*Influenza*", 'Resident List 6'!S3:S102, "&lt;="&amp;TODAY(), 'Resident List 6'!Y3:Y102, "Yes")</f>
        <v>0</v>
      </c>
      <c r="D124" s="86">
        <f t="shared" ref="D124:D125" ca="1" si="21">SUM(B124:C124)</f>
        <v>0</v>
      </c>
      <c r="E124" s="199"/>
      <c r="F124" s="201"/>
    </row>
    <row r="125" spans="1:6" ht="15" customHeight="1" x14ac:dyDescent="0.25">
      <c r="A125" s="90" t="s">
        <v>102</v>
      </c>
      <c r="B125" s="84">
        <f ca="1">COUNTIFS('Resident List 6'!R3:R102, "*RSV*", 'Resident List 6'!S3:S102, "", 'Resident List 6'!Y3:Y102, "Yes") + COUNTIFS('Resident List 6'!R3:R102, "*RSV*", 'Resident List 6'!S3:S102, "&gt;"&amp;TODAY(), 'Resident List 6'!Y3:Y102, "Yes")</f>
        <v>0</v>
      </c>
      <c r="C125" s="84">
        <f ca="1">COUNTIFS('Resident List 6'!R3:R102, "*RSV*", 'Resident List 6'!S3:S102, "&lt;="&amp;TODAY(), 'Resident List 6'!Y3:Y102, "Yes")</f>
        <v>0</v>
      </c>
      <c r="D125" s="86">
        <f t="shared" ca="1" si="21"/>
        <v>0</v>
      </c>
      <c r="E125" s="199"/>
      <c r="F125" s="201"/>
    </row>
    <row r="126" spans="1:6" ht="15" customHeight="1" x14ac:dyDescent="0.25">
      <c r="A126" s="180" t="s">
        <v>113</v>
      </c>
      <c r="B126" s="181"/>
      <c r="C126" s="181"/>
      <c r="D126" s="182"/>
      <c r="E126" s="199"/>
      <c r="F126" s="201"/>
    </row>
    <row r="127" spans="1:6" ht="15" customHeight="1" x14ac:dyDescent="0.25">
      <c r="A127" s="90" t="s">
        <v>125</v>
      </c>
      <c r="B127" s="84">
        <f ca="1">COUNTIFS('Resident List 6'!R3:R102, "*COVID-19 (PCR)*", 'Resident List 6'!S3:S102, "", 'Resident List 6'!AF3:AF102, "Yes") + COUNTIFS('Resident List 6'!R3:R102, "*COVID-19 (PCR)*", 'Resident List 6'!S3:S102, "&gt;"&amp;TODAY(), 'Resident List 6'!AF3:AF102, "Yes")</f>
        <v>0</v>
      </c>
      <c r="C127" s="84">
        <f ca="1">COUNTIFS('Resident List 6'!R3:R102, "*COVID-19 (PCR)*", 'Resident List 6'!S3:S102, "&lt;="&amp;TODAY(), 'Resident List 6'!AF3:AF102, "Yes")</f>
        <v>0</v>
      </c>
      <c r="D127" s="86">
        <f ca="1">SUM(B127:C127)</f>
        <v>0</v>
      </c>
      <c r="E127" s="199"/>
      <c r="F127" s="201"/>
    </row>
    <row r="128" spans="1:6" ht="15" customHeight="1" x14ac:dyDescent="0.25">
      <c r="A128" s="90" t="s">
        <v>107</v>
      </c>
      <c r="B128" s="84">
        <f ca="1">COUNTIFS('Resident List 6'!R3:R102, "*Influenza*", 'Resident List 6'!S3:S102, "", 'Resident List 6'!AF3:AF102, "Yes") + COUNTIFS('Resident List 6'!R3:R102, "*Influenza*", 'Resident List 6'!S3:S102, "&gt;"&amp;TODAY(), 'Resident List 6'!AF3:AF102, "Yes")</f>
        <v>0</v>
      </c>
      <c r="C128" s="84">
        <f ca="1">COUNTIFS('Resident List 6'!R3:R102, "*Influenza*", 'Resident List 6'!S3:S102, "&lt;="&amp;TODAY(), 'Resident List 6'!AF3:AF102, "Yes")</f>
        <v>0</v>
      </c>
      <c r="D128" s="86">
        <f t="shared" ref="D128:D129" ca="1" si="22">SUM(B128:C128)</f>
        <v>0</v>
      </c>
      <c r="E128" s="199"/>
      <c r="F128" s="201"/>
    </row>
    <row r="129" spans="1:6" ht="15" customHeight="1" x14ac:dyDescent="0.25">
      <c r="A129" s="90" t="s">
        <v>102</v>
      </c>
      <c r="B129" s="84">
        <f ca="1">COUNTIFS('Resident List 6'!R3:R102, "*RSV*", 'Resident List 6'!S3:S102, "", 'Resident List 6'!AF3:AF102, "Yes") + COUNTIFS('Resident List 6'!R3:R102, "*RSV*", 'Resident List 6'!S3:S102, "&gt;"&amp;TODAY(), 'Resident List 6'!AF3:AF102, "Yes")</f>
        <v>0</v>
      </c>
      <c r="C129" s="84">
        <f ca="1">COUNTIFS('Resident List 6'!R3:R102, "*RSV*", 'Resident List 6'!S3:S102, "&lt;="&amp;TODAY(), 'Resident List 6'!AF3:AF102, "Yes")</f>
        <v>0</v>
      </c>
      <c r="D129" s="86">
        <f t="shared" ca="1" si="22"/>
        <v>0</v>
      </c>
      <c r="E129" s="199"/>
      <c r="F129" s="201"/>
    </row>
    <row r="130" spans="1:6" ht="15" customHeight="1" x14ac:dyDescent="0.25">
      <c r="A130" s="202" t="s">
        <v>114</v>
      </c>
      <c r="B130" s="203"/>
      <c r="C130" s="203"/>
      <c r="D130" s="204"/>
      <c r="E130" s="199"/>
      <c r="F130" s="201"/>
    </row>
    <row r="131" spans="1:6" ht="15" customHeight="1" x14ac:dyDescent="0.25">
      <c r="A131" s="90" t="s">
        <v>125</v>
      </c>
      <c r="B131" s="84">
        <f ca="1">COUNTIFS('Resident List 6'!R3:R102, "*COVID-19 (PCR)*", 'Resident List 6'!S3:S102, "", 'Resident List 6'!Z3:Z102, "Yes") + COUNTIFS('Resident List 6'!R3:R102, "*COVID-19 (PCR)*", 'Resident List 6'!S3:S102, "&gt;"&amp;TODAY(), 'Resident List 6'!Z3:Z102, "Yes")</f>
        <v>0</v>
      </c>
      <c r="C131" s="84">
        <f ca="1">COUNTIFS('Resident List 6'!R3:R102, "*COVID-19 (PCR)*", 'Resident List 6'!S3:S102, "&lt;="&amp;TODAY(), 'Resident List 6'!Z3:Z102, "Yes")</f>
        <v>0</v>
      </c>
      <c r="D131" s="86">
        <f ca="1">SUM(B131:C131)</f>
        <v>0</v>
      </c>
      <c r="E131" s="199"/>
      <c r="F131" s="201"/>
    </row>
    <row r="132" spans="1:6" ht="15" customHeight="1" x14ac:dyDescent="0.25">
      <c r="A132" s="88" t="s">
        <v>107</v>
      </c>
      <c r="B132" s="84">
        <f ca="1">COUNTIFS('Resident List 6'!R3:R102, "*Influenza*", 'Resident List 6'!S3:S102, "", 'Resident List 6'!Z3:Z102, "Yes") + COUNTIFS('Resident List 6'!R3:R102, "*influenza*", 'Resident List 6'!S3:S102, "&gt;"&amp;TODAY(), 'Resident List 6'!Z3:Z102, "Yes")</f>
        <v>0</v>
      </c>
      <c r="C132" s="84">
        <f ca="1">COUNTIFS('Resident List 6'!R3:R102, "*Influenza*", 'Resident List 6'!S3:S102, "&lt;="&amp;TODAY(), 'Resident List 6'!Z3:Z102, "Yes")</f>
        <v>0</v>
      </c>
      <c r="D132" s="86">
        <f t="shared" ref="D132:D133" ca="1" si="23">SUM(B132:C132)</f>
        <v>0</v>
      </c>
      <c r="E132" s="199"/>
      <c r="F132" s="201"/>
    </row>
    <row r="133" spans="1:6" ht="15" customHeight="1" thickBot="1" x14ac:dyDescent="0.3">
      <c r="A133" s="89" t="s">
        <v>102</v>
      </c>
      <c r="B133" s="77">
        <f ca="1">COUNTIFS('Resident List 6'!R3:R102, "*RSV*", 'Resident List 6'!S3:S102, "", 'Resident List 6'!Z3:Z102, "Yes") + COUNTIFS('Resident List 6'!R3:R102, "*rsv*", 'Resident List 6'!S3:S102, "&gt;"&amp;TODAY(), 'Resident List 6'!Z3:Z102, "Yes")</f>
        <v>0</v>
      </c>
      <c r="C133" s="77">
        <f ca="1">COUNTIFS('Resident List 6'!R3:R102, "*RSV*", 'Resident List 6'!S3:S102, "&lt;="&amp;TODAY(), 'Resident List 6'!Z3:Z102, "Yes")</f>
        <v>0</v>
      </c>
      <c r="D133" s="76">
        <f t="shared" ca="1" si="23"/>
        <v>0</v>
      </c>
      <c r="E133" s="200"/>
      <c r="F133" s="201"/>
    </row>
    <row r="134" spans="1:6" ht="20.100000000000001" customHeight="1" thickBot="1" x14ac:dyDescent="0.3">
      <c r="A134" s="195" t="str">
        <f ca="1">MID(CELL("Filename",'Resident List 7'!A1),FIND("]",CELL("Filename",'Resident List 7'!A1))+1,31)</f>
        <v>Resident List 7</v>
      </c>
      <c r="B134" s="196"/>
      <c r="C134" s="196"/>
      <c r="D134" s="196"/>
      <c r="E134" s="196"/>
      <c r="F134" s="197"/>
    </row>
    <row r="135" spans="1:6" ht="15" customHeight="1" x14ac:dyDescent="0.25">
      <c r="A135" s="78" t="s">
        <v>120</v>
      </c>
      <c r="B135" s="79">
        <f ca="1">COUNTIFS('Resident List 7'!R3:R102, "*COVID-19 (PCR)*", 'Resident List 7'!S3:S102, "") + COUNTIFS('Resident List 7'!R3:R102, "*COVID-19 (PCR)*", 'Resident List 7'!S3:S102, "&gt;"&amp;TODAY())</f>
        <v>0</v>
      </c>
      <c r="C135" s="79">
        <f ca="1">COUNTIFS('Resident List 7'!R3:R102, "*COVID-19 (PCR)*", 'Resident List 7'!S3:S102, "&lt;="&amp;TODAY())</f>
        <v>0</v>
      </c>
      <c r="D135" s="80">
        <f ca="1">SUM(B135:C135)</f>
        <v>0</v>
      </c>
      <c r="E135" s="198"/>
      <c r="F135" s="201"/>
    </row>
    <row r="136" spans="1:6" ht="15" customHeight="1" x14ac:dyDescent="0.25">
      <c r="A136" s="147" t="s">
        <v>121</v>
      </c>
      <c r="B136" s="148">
        <f ca="1">COUNTIFS('Resident List 7'!R3:R102, "*COVID-19 (PCR)*", 'Resident List 7'!S3:S102, "", 'Resident List 7'!AE3:AE102, "Lab Confirmed") + COUNTIFS('Resident List 7'!R3:R102, "*COVID-19 (PCR)*", 'Resident List 7'!S3:S102, "&gt;"&amp;TODAY(), 'Resident List 7'!AE3:AE102, "Lab Confirmed")</f>
        <v>0</v>
      </c>
      <c r="C136" s="148">
        <f ca="1">COUNTIFS('Resident List 7'!R3:R102, "*COVID-19 (PCR)*", 'Resident List 7'!S3:S102, "&lt;="&amp;TODAY(), 'Resident List 7'!AE3:AE102, "Lab Confirmed")</f>
        <v>0</v>
      </c>
      <c r="D136" s="149">
        <f t="shared" ref="D136:D142" ca="1" si="24">SUM(B136:C136)</f>
        <v>0</v>
      </c>
      <c r="E136" s="199"/>
      <c r="F136" s="201"/>
    </row>
    <row r="137" spans="1:6" ht="15" customHeight="1" x14ac:dyDescent="0.25">
      <c r="A137" s="150" t="s">
        <v>122</v>
      </c>
      <c r="B137" s="151">
        <f ca="1">COUNTIFS('Resident List 7'!R3:R102, "*COVID-19 (PCR)*", 'Resident List 7'!S3:S102, "", 'Resident List 7'!AE3:AE102, "Probable - Epi Linked") + COUNTIFS('Resident List 7'!R3:R102, "*COVID-19 (PCR)*", 'Resident List 7'!S3:S102, "&gt;"&amp;TODAY(), 'Resident List 7'!AE3:AE102, "Probable - Epi Linked")</f>
        <v>0</v>
      </c>
      <c r="C137" s="151">
        <f ca="1">COUNTIFS('Resident List 7'!R3:R102, "*COVID-19 (PCR)*", 'Resident List 7'!S3:S102, "&lt;="&amp;TODAY(), 'Resident List 7'!AE3:AE102, "Probable - Epi Linked")</f>
        <v>0</v>
      </c>
      <c r="D137" s="149">
        <f t="shared" ca="1" si="24"/>
        <v>0</v>
      </c>
      <c r="E137" s="199"/>
      <c r="F137" s="201"/>
    </row>
    <row r="138" spans="1:6" ht="15" customHeight="1" x14ac:dyDescent="0.25">
      <c r="A138" s="150" t="s">
        <v>123</v>
      </c>
      <c r="B138" s="151">
        <f ca="1">COUNTIFS('Resident List 7'!R3:R102, "*COVID-19 (PCR)*", 'Resident List 7'!S3:S102, "", 'Resident List 7'!AE3:AE102, "Probable - Lab Case") + COUNTIFS('Resident List 7'!R3:R102, "*COVID-19 (PCR)*", 'Resident List 7'!S3:S102, "&gt;"&amp;TODAY(), 'Resident List 7'!AE3:AE102, "Probable - Lab Case")</f>
        <v>0</v>
      </c>
      <c r="C138" s="151">
        <f ca="1">COUNTIFS('Resident List 7'!R3:R102, "*COVID-19 (PCR)*", 'Resident List 7'!S3:S102, "&lt;="&amp;TODAY(), 'Resident List 7'!AE3:AE102, "Probable - Lab Case")</f>
        <v>0</v>
      </c>
      <c r="D138" s="149">
        <f t="shared" ca="1" si="24"/>
        <v>0</v>
      </c>
      <c r="E138" s="199"/>
      <c r="F138" s="201"/>
    </row>
    <row r="139" spans="1:6" ht="15" customHeight="1" x14ac:dyDescent="0.25">
      <c r="A139" s="150" t="s">
        <v>124</v>
      </c>
      <c r="B139" s="151">
        <f ca="1">COUNTIFS('Resident List 7'!R3:R102, "*COVID-19 (PCR)*", 'Resident List 7'!S3:S102, "", 'Resident List 7'!AE3:AE102, "") + COUNTIFS('Resident List 7'!R3:R102, "*COVID-19 (PCR)*", 'Resident List 7'!S3:S102, "&gt;"&amp;TODAY(), 'Resident List 7'!AE3:AE102, "")</f>
        <v>0</v>
      </c>
      <c r="C139" s="151">
        <f ca="1">COUNTIFS('Resident List 7'!R3:R102, "*COVID-19 (PCR)*", 'Resident List 7'!S3:S102, "&lt;="&amp;TODAY(), 'Resident List 7'!AE3:AE102, "")</f>
        <v>0</v>
      </c>
      <c r="D139" s="149">
        <f t="shared" ca="1" si="24"/>
        <v>0</v>
      </c>
      <c r="E139" s="199"/>
      <c r="F139" s="201"/>
    </row>
    <row r="140" spans="1:6" ht="15" customHeight="1" x14ac:dyDescent="0.25">
      <c r="A140" s="85" t="s">
        <v>126</v>
      </c>
      <c r="B140" s="84">
        <f ca="1">COUNTIFS('Resident List 7'!R3:R102, "*COVID-19 (RAT)*", 'Resident List 7'!S3:S102, "") + COUNTIFS('Resident List 7'!R3:R102, "*COVID-19 (RAT)*", 'Resident List 7'!S3:S102, "&gt;"&amp;TODAY())</f>
        <v>0</v>
      </c>
      <c r="C140" s="84">
        <f ca="1">COUNTIFS('Resident List 7'!R3:R102, "*COVID-19 (RAT)*", 'Resident List 7'!S3:S102, "&lt;="&amp;TODAY())</f>
        <v>0</v>
      </c>
      <c r="D140" s="86">
        <f t="shared" ca="1" si="24"/>
        <v>0</v>
      </c>
      <c r="E140" s="199"/>
      <c r="F140" s="201"/>
    </row>
    <row r="141" spans="1:6" ht="15" customHeight="1" x14ac:dyDescent="0.25">
      <c r="A141" s="85" t="s">
        <v>107</v>
      </c>
      <c r="B141" s="84">
        <f ca="1">COUNTIFS('Resident List 7'!R3:R102, "*Influenza*", 'Resident List 7'!S3:S102, "") + COUNTIFS('Resident List 7'!R3:R102, "*Influenza*", 'Resident List 7'!S3:S102, "&gt;"&amp;TODAY())</f>
        <v>0</v>
      </c>
      <c r="C141" s="84">
        <f ca="1">COUNTIFS('Resident List 7'!R3:R102, "*Influenza*", 'Resident List 7'!S3:S102, "&lt;="&amp;TODAY())</f>
        <v>0</v>
      </c>
      <c r="D141" s="86">
        <f t="shared" ca="1" si="24"/>
        <v>0</v>
      </c>
      <c r="E141" s="199"/>
      <c r="F141" s="201"/>
    </row>
    <row r="142" spans="1:6" ht="15" customHeight="1" x14ac:dyDescent="0.25">
      <c r="A142" s="85" t="s">
        <v>102</v>
      </c>
      <c r="B142" s="84">
        <f ca="1">COUNTIFS('Resident List 7'!R3:R102, "*RSV*", 'Resident List 7'!S3:S102, "") + COUNTIFS('Resident List 7'!R3:R102, "*RSV*", 'Resident List 7'!S3:S102, "&gt;"&amp;TODAY())</f>
        <v>0</v>
      </c>
      <c r="C142" s="84">
        <f ca="1">COUNTIFS('Resident List 7'!R3:R102, "*RSV*", 'Resident List 7'!S3:S102, "&lt;="&amp;TODAY())</f>
        <v>0</v>
      </c>
      <c r="D142" s="146">
        <f t="shared" ca="1" si="24"/>
        <v>0</v>
      </c>
      <c r="E142" s="199"/>
      <c r="F142" s="201"/>
    </row>
    <row r="143" spans="1:6" ht="15" customHeight="1" x14ac:dyDescent="0.25">
      <c r="A143" s="186" t="s">
        <v>112</v>
      </c>
      <c r="B143" s="187"/>
      <c r="C143" s="187"/>
      <c r="D143" s="188"/>
      <c r="E143" s="199"/>
      <c r="F143" s="201"/>
    </row>
    <row r="144" spans="1:6" ht="15" customHeight="1" x14ac:dyDescent="0.25">
      <c r="A144" s="90" t="s">
        <v>125</v>
      </c>
      <c r="B144" s="84">
        <f ca="1">COUNTIFS('Resident List 7'!R3:R102, "*COVID-19 (PCR)*", 'Resident List 7'!S3:S102, "", 'Resident List 7'!Y3:Y102, "Yes") + COUNTIFS('Resident List 7'!R3:R102, "*COVID-19 (PCR)*", 'Resident List 7'!S3:S102, "&gt;"&amp;TODAY(), 'Resident List 7'!Y3:Y102, "Yes")</f>
        <v>0</v>
      </c>
      <c r="C144" s="84">
        <f ca="1">COUNTIFS('Resident List 7'!R3:R102, "*COVID-19 (PCR)*", 'Resident List 7'!S3:S102, "&lt;="&amp;TODAY(), 'Resident List 7'!Y3:Y102, "Yes")</f>
        <v>0</v>
      </c>
      <c r="D144" s="86">
        <f ca="1">SUM(B144:C144)</f>
        <v>0</v>
      </c>
      <c r="E144" s="199"/>
      <c r="F144" s="201"/>
    </row>
    <row r="145" spans="1:6" ht="15" customHeight="1" x14ac:dyDescent="0.25">
      <c r="A145" s="90" t="s">
        <v>107</v>
      </c>
      <c r="B145" s="84">
        <f ca="1">COUNTIFS('Resident List 7'!R3:R102, "*Influenza*", 'Resident List 7'!S3:S102, "", 'Resident List 7'!Y3:Y102, "Yes") + COUNTIFS('Resident List 7'!R3:R102, "*Influenza*", 'Resident List 7'!S3:S102, "&gt;"&amp;TODAY(), 'Resident List 7'!Y3:Y102, "Yes")</f>
        <v>0</v>
      </c>
      <c r="C145" s="84">
        <f ca="1">COUNTIFS('Resident List 7'!R3:R102, "*Influenza*", 'Resident List 7'!S3:S102, "&lt;="&amp;TODAY(), 'Resident List 7'!Y3:Y102, "Yes")</f>
        <v>0</v>
      </c>
      <c r="D145" s="86">
        <f t="shared" ref="D145:D146" ca="1" si="25">SUM(B145:C145)</f>
        <v>0</v>
      </c>
      <c r="E145" s="199"/>
      <c r="F145" s="201"/>
    </row>
    <row r="146" spans="1:6" ht="15" customHeight="1" x14ac:dyDescent="0.25">
      <c r="A146" s="90" t="s">
        <v>102</v>
      </c>
      <c r="B146" s="84">
        <f ca="1">COUNTIFS('Resident List 7'!R3:R102, "*RSV*", 'Resident List 7'!S3:S102, "", 'Resident List 7'!Y3:Y102, "Yes") + COUNTIFS('Resident List 7'!R3:R102, "*RSV*", 'Resident List 7'!S3:S102, "&gt;"&amp;TODAY(), 'Resident List 7'!Y3:Y102, "Yes")</f>
        <v>0</v>
      </c>
      <c r="C146" s="84">
        <f ca="1">COUNTIFS('Resident List 7'!R3:R102, "*RSV*", 'Resident List 7'!S3:S102, "&lt;="&amp;TODAY(), 'Resident List 7'!Y3:Y102, "Yes")</f>
        <v>0</v>
      </c>
      <c r="D146" s="86">
        <f t="shared" ca="1" si="25"/>
        <v>0</v>
      </c>
      <c r="E146" s="199"/>
      <c r="F146" s="201"/>
    </row>
    <row r="147" spans="1:6" ht="15" customHeight="1" x14ac:dyDescent="0.25">
      <c r="A147" s="180" t="s">
        <v>113</v>
      </c>
      <c r="B147" s="181"/>
      <c r="C147" s="181"/>
      <c r="D147" s="182"/>
      <c r="E147" s="199"/>
      <c r="F147" s="201"/>
    </row>
    <row r="148" spans="1:6" ht="15" customHeight="1" x14ac:dyDescent="0.25">
      <c r="A148" s="90" t="s">
        <v>125</v>
      </c>
      <c r="B148" s="84">
        <f ca="1">COUNTIFS('Resident List 7'!R3:R102, "*COVID-19 (PCR)*", 'Resident List 7'!S3:S102, "", 'Resident List 7'!AF3:AF102, "Yes") + COUNTIFS('Resident List 7'!R3:R102, "*COVID-19 (PCR)*", 'Resident List 7'!S3:S102, "&gt;"&amp;TODAY(), 'Resident List 7'!AF3:AF102, "Yes")</f>
        <v>0</v>
      </c>
      <c r="C148" s="84">
        <f ca="1">COUNTIFS('Resident List 7'!R3:R102, "*COVID-19 (PCR)*", 'Resident List 7'!S3:S102, "&lt;="&amp;TODAY(), 'Resident List 7'!AF3:AF102, "Yes")</f>
        <v>0</v>
      </c>
      <c r="D148" s="86">
        <f ca="1">SUM(B148:C148)</f>
        <v>0</v>
      </c>
      <c r="E148" s="199"/>
      <c r="F148" s="201"/>
    </row>
    <row r="149" spans="1:6" ht="15" customHeight="1" x14ac:dyDescent="0.25">
      <c r="A149" s="90" t="s">
        <v>107</v>
      </c>
      <c r="B149" s="84">
        <f ca="1">COUNTIFS('Resident List 7'!R3:R102, "*Influenza*", 'Resident List 7'!S3:S102, "", 'Resident List 7'!AF3:AF102, "Yes") + COUNTIFS('Resident List 7'!R3:R102, "*Influenza*", 'Resident List 7'!S3:S102, "&gt;"&amp;TODAY(), 'Resident List 7'!AF3:AF102, "Yes")</f>
        <v>0</v>
      </c>
      <c r="C149" s="84">
        <f ca="1">COUNTIFS('Resident List 7'!R3:R102, "*Influenza*", 'Resident List 7'!S3:S102, "&lt;="&amp;TODAY(), 'Resident List 7'!AF3:AF102, "Yes")</f>
        <v>0</v>
      </c>
      <c r="D149" s="86">
        <f t="shared" ref="D149:D150" ca="1" si="26">SUM(B149:C149)</f>
        <v>0</v>
      </c>
      <c r="E149" s="199"/>
      <c r="F149" s="201"/>
    </row>
    <row r="150" spans="1:6" ht="15" customHeight="1" x14ac:dyDescent="0.25">
      <c r="A150" s="90" t="s">
        <v>102</v>
      </c>
      <c r="B150" s="84">
        <f ca="1">COUNTIFS('Resident List 7'!R3:R102, "*RSV*", 'Resident List 7'!S3:S102, "", 'Resident List 7'!AF3:AF102, "Yes") + COUNTIFS('Resident List 7'!R3:R102, "*RSV*", 'Resident List 7'!S3:S102, "&gt;"&amp;TODAY(), 'Resident List 7'!AF3:AF102, "Yes")</f>
        <v>0</v>
      </c>
      <c r="C150" s="84">
        <f ca="1">COUNTIFS('Resident List 7'!R3:R102, "*RSV*", 'Resident List 7'!S3:S102, "&lt;="&amp;TODAY(), 'Resident List 7'!AF3:AF102, "Yes")</f>
        <v>0</v>
      </c>
      <c r="D150" s="86">
        <f t="shared" ca="1" si="26"/>
        <v>0</v>
      </c>
      <c r="E150" s="199"/>
      <c r="F150" s="201"/>
    </row>
    <row r="151" spans="1:6" ht="15" customHeight="1" x14ac:dyDescent="0.25">
      <c r="A151" s="202" t="s">
        <v>114</v>
      </c>
      <c r="B151" s="203"/>
      <c r="C151" s="203"/>
      <c r="D151" s="204"/>
      <c r="E151" s="199"/>
      <c r="F151" s="201"/>
    </row>
    <row r="152" spans="1:6" ht="15" customHeight="1" x14ac:dyDescent="0.25">
      <c r="A152" s="90" t="s">
        <v>125</v>
      </c>
      <c r="B152" s="84">
        <f ca="1">COUNTIFS('Resident List 7'!R3:R102, "*COVID-19 (PCR)*", 'Resident List 7'!S3:S102, "", 'Resident List 7'!Z3:Z102, "Yes") + COUNTIFS('Resident List 7'!R3:R102, "*COVID-19 (PCR)*", 'Resident List 7'!S3:S102, "&gt;"&amp;TODAY(), 'Resident List 7'!Z3:Z102, "Yes")</f>
        <v>0</v>
      </c>
      <c r="C152" s="84">
        <f ca="1">COUNTIFS('Resident List 7'!R3:R102, "*COVID-19 (PCR)*", 'Resident List 7'!S3:S102, "&lt;="&amp;TODAY(), 'Resident List 7'!Z3:Z102, "Yes")</f>
        <v>0</v>
      </c>
      <c r="D152" s="86">
        <f ca="1">SUM(B152:C152)</f>
        <v>0</v>
      </c>
      <c r="E152" s="199"/>
      <c r="F152" s="201"/>
    </row>
    <row r="153" spans="1:6" ht="15" customHeight="1" x14ac:dyDescent="0.25">
      <c r="A153" s="88" t="s">
        <v>107</v>
      </c>
      <c r="B153" s="84">
        <f ca="1">COUNTIFS('Resident List 7'!R3:R102, "*Influenza*", 'Resident List 7'!S3:S102, "", 'Resident List 7'!Z3:Z102, "Yes") + COUNTIFS('Resident List 7'!R3:R102, "*influenza*", 'Resident List 7'!S3:S102, "&gt;"&amp;TODAY(), 'Resident List 7'!Z3:Z102, "Yes")</f>
        <v>0</v>
      </c>
      <c r="C153" s="84">
        <f ca="1">COUNTIFS('Resident List 7'!R3:R102, "*Influenza*", 'Resident List 7'!S3:S102, "&lt;="&amp;TODAY(), 'Resident List 7'!Z3:Z102, "Yes")</f>
        <v>0</v>
      </c>
      <c r="D153" s="86">
        <f t="shared" ref="D153:D154" ca="1" si="27">SUM(B153:C153)</f>
        <v>0</v>
      </c>
      <c r="E153" s="199"/>
      <c r="F153" s="201"/>
    </row>
    <row r="154" spans="1:6" ht="15" customHeight="1" thickBot="1" x14ac:dyDescent="0.3">
      <c r="A154" s="89" t="s">
        <v>102</v>
      </c>
      <c r="B154" s="77">
        <f ca="1">COUNTIFS('Resident List 7'!R3:R102, "*RSV*", 'Resident List 7'!S3:S102, "", 'Resident List 7'!Z3:Z102, "Yes") + COUNTIFS('Resident List 7'!R3:R102, "*rsv*", 'Resident List 7'!S3:S102, "&gt;"&amp;TODAY(), 'Resident List 7'!Z3:Z102, "Yes")</f>
        <v>0</v>
      </c>
      <c r="C154" s="77">
        <f ca="1">COUNTIFS('Resident List 7'!R3:R102, "*RSV*", 'Resident List 7'!S3:S102, "&lt;="&amp;TODAY(), 'Resident List 7'!Z3:Z102, "Yes")</f>
        <v>0</v>
      </c>
      <c r="D154" s="76">
        <f t="shared" ca="1" si="27"/>
        <v>0</v>
      </c>
      <c r="E154" s="200"/>
      <c r="F154" s="201"/>
    </row>
    <row r="155" spans="1:6" ht="20.100000000000001" customHeight="1" thickBot="1" x14ac:dyDescent="0.3">
      <c r="A155" s="195" t="str">
        <f ca="1">MID(CELL("Filename",'Resident List 8'!A1),FIND("]",CELL("Filename",'Resident List 8'!A1))+1,31)</f>
        <v>Resident List 8</v>
      </c>
      <c r="B155" s="196"/>
      <c r="C155" s="196"/>
      <c r="D155" s="196"/>
      <c r="E155" s="196"/>
      <c r="F155" s="197"/>
    </row>
    <row r="156" spans="1:6" ht="15" customHeight="1" x14ac:dyDescent="0.25">
      <c r="A156" s="78" t="s">
        <v>120</v>
      </c>
      <c r="B156" s="79">
        <f ca="1">COUNTIFS('Resident List 8'!R3:R102, "*COVID-19 (PCR)*", 'Resident List 8'!S3:S102, "") + COUNTIFS('Resident List 8'!R3:R102, "*COVID-19 (PCR)*", 'Resident List 8'!S3:S102, "&gt;"&amp;TODAY())</f>
        <v>0</v>
      </c>
      <c r="C156" s="79">
        <f ca="1">COUNTIFS('Resident List 8'!R3:R102, "*COVID-19 (PCR)*", 'Resident List 8'!S3:S102, "&lt;="&amp;TODAY())</f>
        <v>0</v>
      </c>
      <c r="D156" s="80">
        <f ca="1">SUM(B156:C156)</f>
        <v>0</v>
      </c>
      <c r="E156" s="198"/>
      <c r="F156" s="201"/>
    </row>
    <row r="157" spans="1:6" ht="15" customHeight="1" x14ac:dyDescent="0.25">
      <c r="A157" s="147" t="s">
        <v>121</v>
      </c>
      <c r="B157" s="148">
        <f ca="1">COUNTIFS('Resident List 8'!R3:R102, "*COVID-19 (PCR)*", 'Resident List 8'!S3:S102, "", 'Resident List 8'!AE3:AE102, "Lab Confirmed") + COUNTIFS('Resident List 8'!R3:R102, "*COVID-19 (PCR)*", 'Resident List 8'!S3:S102, "&gt;"&amp;TODAY(), 'Resident List 8'!AE3:AE102, "Lab Confirmed")</f>
        <v>0</v>
      </c>
      <c r="C157" s="148">
        <f ca="1">COUNTIFS('Resident List 8'!R3:R102, "*COVID-19 (PCR)*", 'Resident List 8'!S3:S102, "&lt;="&amp;TODAY(), 'Resident List 8'!AE3:AE102, "Lab Confirmed")</f>
        <v>0</v>
      </c>
      <c r="D157" s="149">
        <f t="shared" ref="D157:D163" ca="1" si="28">SUM(B157:C157)</f>
        <v>0</v>
      </c>
      <c r="E157" s="199"/>
      <c r="F157" s="201"/>
    </row>
    <row r="158" spans="1:6" ht="15" customHeight="1" x14ac:dyDescent="0.25">
      <c r="A158" s="150" t="s">
        <v>122</v>
      </c>
      <c r="B158" s="151">
        <f ca="1">COUNTIFS('Resident List 8'!R3:R102, "*COVID-19 (PCR)*", 'Resident List 8'!S3:S102, "", 'Resident List 8'!AE3:AE102, "Probable - Epi Linked") + COUNTIFS('Resident List 8'!R3:R102, "*COVID-19 (PCR)*", 'Resident List 8'!S3:S102, "&gt;"&amp;TODAY(), 'Resident List 8'!AE3:AE102, "Probable - Epi Linked")</f>
        <v>0</v>
      </c>
      <c r="C158" s="151">
        <f ca="1">COUNTIFS('Resident List 8'!R3:R102, "*COVID-19 (PCR)*", 'Resident List 8'!S3:S102, "&lt;="&amp;TODAY(), 'Resident List 8'!AE3:AE102, "Probable - Epi Linked")</f>
        <v>0</v>
      </c>
      <c r="D158" s="149">
        <f t="shared" ca="1" si="28"/>
        <v>0</v>
      </c>
      <c r="E158" s="199"/>
      <c r="F158" s="201"/>
    </row>
    <row r="159" spans="1:6" ht="15" customHeight="1" x14ac:dyDescent="0.25">
      <c r="A159" s="150" t="s">
        <v>123</v>
      </c>
      <c r="B159" s="151">
        <f ca="1">COUNTIFS('Resident List 8'!R3:R102, "*COVID-19 (PCR)*", 'Resident List 8'!S3:S102, "", 'Resident List 8'!AE3:AE102, "Probable - Lab Case") + COUNTIFS('Resident List 8'!R3:R102, "*COVID-19 (PCR)*", 'Resident List 8'!S3:S102, "&gt;"&amp;TODAY(), 'Resident List 8'!AE3:AE102, "Probable - Lab Case")</f>
        <v>0</v>
      </c>
      <c r="C159" s="151">
        <f ca="1">COUNTIFS('Resident List 8'!R3:R102, "*COVID-19 (PCR)*", 'Resident List 8'!S3:S102, "&lt;="&amp;TODAY(), 'Resident List 8'!AE3:AE102, "Probable - Lab Case")</f>
        <v>0</v>
      </c>
      <c r="D159" s="149">
        <f t="shared" ca="1" si="28"/>
        <v>0</v>
      </c>
      <c r="E159" s="199"/>
      <c r="F159" s="201"/>
    </row>
    <row r="160" spans="1:6" ht="15" customHeight="1" x14ac:dyDescent="0.25">
      <c r="A160" s="150" t="s">
        <v>124</v>
      </c>
      <c r="B160" s="151">
        <f ca="1">COUNTIFS('Resident List 8'!R3:R102, "*COVID-19 (PCR)*", 'Resident List 8'!S3:S102, "", 'Resident List 8'!AE3:AE102, "") + COUNTIFS('Resident List 8'!R3:R102, "*COVID-19 (PCR)*", 'Resident List 8'!S3:S102, "&gt;"&amp;TODAY(), 'Resident List 8'!AE3:AE102, "")</f>
        <v>0</v>
      </c>
      <c r="C160" s="151">
        <f ca="1">COUNTIFS('Resident List 8'!R3:R102, "*COVID-19 (PCR)*", 'Resident List 8'!S3:S102, "&lt;="&amp;TODAY(), 'Resident List 8'!AE3:AE102, "")</f>
        <v>0</v>
      </c>
      <c r="D160" s="149">
        <f t="shared" ca="1" si="28"/>
        <v>0</v>
      </c>
      <c r="E160" s="199"/>
      <c r="F160" s="201"/>
    </row>
    <row r="161" spans="1:6" ht="15" customHeight="1" x14ac:dyDescent="0.25">
      <c r="A161" s="85" t="s">
        <v>126</v>
      </c>
      <c r="B161" s="84">
        <f ca="1">COUNTIFS('Resident List 8'!R3:R102, "*COVID-19 (RAT)*", 'Resident List 8'!S3:S102, "") + COUNTIFS('Resident List 8'!R3:R102, "*COVID-19 (RAT)*", 'Resident List 8'!S3:S102, "&gt;"&amp;TODAY())</f>
        <v>0</v>
      </c>
      <c r="C161" s="84">
        <f ca="1">COUNTIFS('Resident List 8'!R3:R102, "*COVID-19 (RAT)*", 'Resident List 8'!S3:S102, "&lt;="&amp;TODAY())</f>
        <v>0</v>
      </c>
      <c r="D161" s="86">
        <f t="shared" ca="1" si="28"/>
        <v>0</v>
      </c>
      <c r="E161" s="199"/>
      <c r="F161" s="201"/>
    </row>
    <row r="162" spans="1:6" ht="15" customHeight="1" x14ac:dyDescent="0.25">
      <c r="A162" s="85" t="s">
        <v>107</v>
      </c>
      <c r="B162" s="84">
        <f ca="1">COUNTIFS('Resident List 8'!R3:R102, "*Influenza*", 'Resident List 8'!S3:S102, "") + COUNTIFS('Resident List 8'!R3:R102, "*Influenza*", 'Resident List 8'!S3:S102, "&gt;"&amp;TODAY())</f>
        <v>0</v>
      </c>
      <c r="C162" s="84">
        <f ca="1">COUNTIFS('Resident List 8'!R3:R102, "*Influenza*", 'Resident List 8'!S3:S102, "&lt;="&amp;TODAY())</f>
        <v>0</v>
      </c>
      <c r="D162" s="86">
        <f t="shared" ca="1" si="28"/>
        <v>0</v>
      </c>
      <c r="E162" s="199"/>
      <c r="F162" s="201"/>
    </row>
    <row r="163" spans="1:6" ht="15" customHeight="1" x14ac:dyDescent="0.25">
      <c r="A163" s="85" t="s">
        <v>102</v>
      </c>
      <c r="B163" s="84">
        <f ca="1">COUNTIFS('Resident List 8'!R3:R102, "*RSV*", 'Resident List 8'!S3:S102, "") + COUNTIFS('Resident List 8'!R3:R102, "*RSV*", 'Resident List 8'!S3:S102, "&gt;"&amp;TODAY())</f>
        <v>0</v>
      </c>
      <c r="C163" s="84">
        <f ca="1">COUNTIFS('Resident List 8'!R3:R102, "*RSV*", 'Resident List 8'!S3:S102, "&lt;="&amp;TODAY())</f>
        <v>0</v>
      </c>
      <c r="D163" s="146">
        <f t="shared" ca="1" si="28"/>
        <v>0</v>
      </c>
      <c r="E163" s="199"/>
      <c r="F163" s="201"/>
    </row>
    <row r="164" spans="1:6" ht="15" customHeight="1" x14ac:dyDescent="0.25">
      <c r="A164" s="186" t="s">
        <v>112</v>
      </c>
      <c r="B164" s="187"/>
      <c r="C164" s="187"/>
      <c r="D164" s="188"/>
      <c r="E164" s="199"/>
      <c r="F164" s="201"/>
    </row>
    <row r="165" spans="1:6" ht="15" customHeight="1" x14ac:dyDescent="0.25">
      <c r="A165" s="90" t="s">
        <v>125</v>
      </c>
      <c r="B165" s="84">
        <f ca="1">COUNTIFS('Resident List 8'!R3:R102, "*COVID-19 (PCR)*", 'Resident List 8'!S3:S102, "", 'Resident List 8'!Y3:Y102, "Yes") + COUNTIFS('Resident List 8'!R3:R102, "*COVID-19 (PCR)*", 'Resident List 8'!S3:S102, "&gt;"&amp;TODAY(), 'Resident List 8'!Y3:Y102, "Yes")</f>
        <v>0</v>
      </c>
      <c r="C165" s="84">
        <f ca="1">COUNTIFS('Resident List 8'!R3:R102, "*COVID-19 (PCR)*", 'Resident List 8'!S3:S102, "&lt;="&amp;TODAY(), 'Resident List 8'!Y3:Y102, "Yes")</f>
        <v>0</v>
      </c>
      <c r="D165" s="86">
        <f ca="1">SUM(B165:C165)</f>
        <v>0</v>
      </c>
      <c r="E165" s="199"/>
      <c r="F165" s="201"/>
    </row>
    <row r="166" spans="1:6" ht="15" customHeight="1" x14ac:dyDescent="0.25">
      <c r="A166" s="90" t="s">
        <v>107</v>
      </c>
      <c r="B166" s="84">
        <f ca="1">COUNTIFS('Resident List 8'!R3:R102, "*Influenza*", 'Resident List 8'!S3:S102, "", 'Resident List 8'!Y3:Y102, "Yes") + COUNTIFS('Resident List 8'!R3:R102, "*Influenza*", 'Resident List 8'!S3:S102, "&gt;"&amp;TODAY(), 'Resident List 8'!Y3:Y102, "Yes")</f>
        <v>0</v>
      </c>
      <c r="C166" s="84">
        <f ca="1">COUNTIFS('Resident List 8'!R3:R102, "*Influenza*", 'Resident List 8'!S3:S102, "&lt;="&amp;TODAY(), 'Resident List 8'!Y3:Y102, "Yes")</f>
        <v>0</v>
      </c>
      <c r="D166" s="86">
        <f t="shared" ref="D166:D167" ca="1" si="29">SUM(B166:C166)</f>
        <v>0</v>
      </c>
      <c r="E166" s="199"/>
      <c r="F166" s="201"/>
    </row>
    <row r="167" spans="1:6" ht="15" customHeight="1" x14ac:dyDescent="0.25">
      <c r="A167" s="90" t="s">
        <v>102</v>
      </c>
      <c r="B167" s="84">
        <f ca="1">COUNTIFS('Resident List 8'!R3:R102, "*RSV*", 'Resident List 8'!S3:S102, "", 'Resident List 8'!Y3:Y102, "Yes") + COUNTIFS('Resident List 8'!R3:R102, "*RSV*", 'Resident List 8'!S3:S102, "&gt;"&amp;TODAY(), 'Resident List 8'!Y3:Y102, "Yes")</f>
        <v>0</v>
      </c>
      <c r="C167" s="84">
        <f ca="1">COUNTIFS('Resident List 8'!R3:R102, "*RSV*", 'Resident List 8'!S3:S102, "&lt;="&amp;TODAY(), 'Resident List 8'!Y3:Y102, "Yes")</f>
        <v>0</v>
      </c>
      <c r="D167" s="86">
        <f t="shared" ca="1" si="29"/>
        <v>0</v>
      </c>
      <c r="E167" s="199"/>
      <c r="F167" s="201"/>
    </row>
    <row r="168" spans="1:6" ht="15" customHeight="1" x14ac:dyDescent="0.25">
      <c r="A168" s="180" t="s">
        <v>113</v>
      </c>
      <c r="B168" s="181"/>
      <c r="C168" s="181"/>
      <c r="D168" s="182"/>
      <c r="E168" s="199"/>
      <c r="F168" s="201"/>
    </row>
    <row r="169" spans="1:6" ht="15" customHeight="1" x14ac:dyDescent="0.25">
      <c r="A169" s="90" t="s">
        <v>125</v>
      </c>
      <c r="B169" s="84">
        <f ca="1">COUNTIFS('Resident List 8'!R3:R102, "*COVID-19 (PCR)*", 'Resident List 8'!S3:S102, "", 'Resident List 8'!AF3:AF102, "Yes") + COUNTIFS('Resident List 8'!R3:R102, "*COVID-19 (PCR)*", 'Resident List 8'!S3:S102, "&gt;"&amp;TODAY(), 'Resident List 8'!AF3:AF102, "Yes")</f>
        <v>0</v>
      </c>
      <c r="C169" s="84">
        <f ca="1">COUNTIFS('Resident List 8'!R3:R102, "*COVID-19 (PCR)*", 'Resident List 8'!S3:S102, "&lt;="&amp;TODAY(), 'Resident List 8'!AF3:AF102, "Yes")</f>
        <v>0</v>
      </c>
      <c r="D169" s="86">
        <f ca="1">SUM(B169:C169)</f>
        <v>0</v>
      </c>
      <c r="E169" s="199"/>
      <c r="F169" s="201"/>
    </row>
    <row r="170" spans="1:6" ht="15" customHeight="1" x14ac:dyDescent="0.25">
      <c r="A170" s="90" t="s">
        <v>107</v>
      </c>
      <c r="B170" s="84">
        <f ca="1">COUNTIFS('Resident List 8'!R3:R102, "*Influenza*", 'Resident List 8'!S3:S102, "", 'Resident List 8'!AF3:AF102, "Yes") + COUNTIFS('Resident List 8'!R3:R102, "*Influenza*", 'Resident List 8'!S3:S102, "&gt;"&amp;TODAY(), 'Resident List 8'!AF3:AF102, "Yes")</f>
        <v>0</v>
      </c>
      <c r="C170" s="84">
        <f ca="1">COUNTIFS('Resident List 8'!R3:R102, "*Influenza*", 'Resident List 8'!S3:S102, "&lt;="&amp;TODAY(), 'Resident List 8'!AF3:AF102, "Yes")</f>
        <v>0</v>
      </c>
      <c r="D170" s="86">
        <f t="shared" ref="D170:D171" ca="1" si="30">SUM(B170:C170)</f>
        <v>0</v>
      </c>
      <c r="E170" s="199"/>
      <c r="F170" s="201"/>
    </row>
    <row r="171" spans="1:6" ht="15" customHeight="1" x14ac:dyDescent="0.25">
      <c r="A171" s="90" t="s">
        <v>102</v>
      </c>
      <c r="B171" s="84">
        <f ca="1">COUNTIFS('Resident List 8'!R3:R102, "*RSV*", 'Resident List 8'!S3:S102, "", 'Resident List 8'!AF3:AF102, "Yes") + COUNTIFS('Resident List 8'!R3:R102, "*RSV*", 'Resident List 8'!S3:S102, "&gt;"&amp;TODAY(), 'Resident List 8'!AF3:AF102, "Yes")</f>
        <v>0</v>
      </c>
      <c r="C171" s="84">
        <f ca="1">COUNTIFS('Resident List 8'!R3:R102, "*RSV*", 'Resident List 8'!S3:S102, "&lt;="&amp;TODAY(), 'Resident List 8'!AF3:AF102, "Yes")</f>
        <v>0</v>
      </c>
      <c r="D171" s="86">
        <f t="shared" ca="1" si="30"/>
        <v>0</v>
      </c>
      <c r="E171" s="199"/>
      <c r="F171" s="201"/>
    </row>
    <row r="172" spans="1:6" ht="15" customHeight="1" x14ac:dyDescent="0.25">
      <c r="A172" s="202" t="s">
        <v>114</v>
      </c>
      <c r="B172" s="203"/>
      <c r="C172" s="203"/>
      <c r="D172" s="204"/>
      <c r="E172" s="199"/>
      <c r="F172" s="201"/>
    </row>
    <row r="173" spans="1:6" ht="15" customHeight="1" x14ac:dyDescent="0.25">
      <c r="A173" s="90" t="s">
        <v>125</v>
      </c>
      <c r="B173" s="84">
        <f ca="1">COUNTIFS('Resident List 8'!R3:R102, "*COVID-19 (PCR)*", 'Resident List 8'!S3:S102, "", 'Resident List 8'!Z3:Z102, "Yes") + COUNTIFS('Resident List 8'!R3:R102, "*COVID-19 (PCR)*", 'Resident List 8'!S3:S102, "&gt;"&amp;TODAY(), 'Resident List 8'!Z3:Z102, "Yes")</f>
        <v>0</v>
      </c>
      <c r="C173" s="84">
        <f ca="1">COUNTIFS('Resident List 8'!R3:R102, "*COVID-19 (PCR)*", 'Resident List 8'!S3:S102, "&lt;="&amp;TODAY(), 'Resident List 8'!Z3:Z102, "Yes")</f>
        <v>0</v>
      </c>
      <c r="D173" s="86">
        <f ca="1">SUM(B173:C173)</f>
        <v>0</v>
      </c>
      <c r="E173" s="199"/>
      <c r="F173" s="201"/>
    </row>
    <row r="174" spans="1:6" ht="15" customHeight="1" x14ac:dyDescent="0.25">
      <c r="A174" s="88" t="s">
        <v>107</v>
      </c>
      <c r="B174" s="84">
        <f ca="1">COUNTIFS('Resident List 8'!R3:R102, "*Influenza*", 'Resident List 8'!S3:S102, "", 'Resident List 8'!Z3:Z102, "Yes") + COUNTIFS('Resident List 8'!R3:R102, "*influenza*", 'Resident List 8'!S3:S102, "&gt;"&amp;TODAY(), 'Resident List 8'!Z3:Z102, "Yes")</f>
        <v>0</v>
      </c>
      <c r="C174" s="84">
        <f ca="1">COUNTIFS('Resident List 8'!R3:R102, "*Influenza*", 'Resident List 8'!S3:S102, "&lt;="&amp;TODAY(), 'Resident List 8'!Z3:Z102, "Yes")</f>
        <v>0</v>
      </c>
      <c r="D174" s="86">
        <f t="shared" ref="D174:D175" ca="1" si="31">SUM(B174:C174)</f>
        <v>0</v>
      </c>
      <c r="E174" s="199"/>
      <c r="F174" s="201"/>
    </row>
    <row r="175" spans="1:6" ht="15" customHeight="1" thickBot="1" x14ac:dyDescent="0.3">
      <c r="A175" s="89" t="s">
        <v>102</v>
      </c>
      <c r="B175" s="77">
        <f ca="1">COUNTIFS('Resident List 8'!R3:R102, "*RSV*", 'Resident List 8'!S3:S102, "", 'Resident List 8'!Z3:Z102, "Yes") + COUNTIFS('Resident List 8'!R3:R102, "*rsv*", 'Resident List 8'!S3:S102, "&gt;"&amp;TODAY(), 'Resident List 8'!Z3:Z102, "Yes")</f>
        <v>0</v>
      </c>
      <c r="C175" s="77">
        <f ca="1">COUNTIFS('Resident List 8'!R3:R102, "*RSV*", 'Resident List 8'!S3:S102, "&lt;="&amp;TODAY(), 'Resident List 8'!Z3:Z102, "Yes")</f>
        <v>0</v>
      </c>
      <c r="D175" s="76">
        <f t="shared" ca="1" si="31"/>
        <v>0</v>
      </c>
      <c r="E175" s="200"/>
      <c r="F175" s="201"/>
    </row>
    <row r="176" spans="1:6" ht="20.100000000000001" customHeight="1" thickBot="1" x14ac:dyDescent="0.3">
      <c r="A176" s="195" t="str">
        <f ca="1">MID(CELL("Filename",'Resident List 9'!A1),FIND("]",CELL("Filename",'Resident List 9'!A1))+1,31)</f>
        <v>Resident List 9</v>
      </c>
      <c r="B176" s="196"/>
      <c r="C176" s="196"/>
      <c r="D176" s="196"/>
      <c r="E176" s="196"/>
      <c r="F176" s="197"/>
    </row>
    <row r="177" spans="1:6" ht="15" customHeight="1" x14ac:dyDescent="0.25">
      <c r="A177" s="78" t="s">
        <v>120</v>
      </c>
      <c r="B177" s="79">
        <f ca="1">COUNTIFS('Resident List 9'!R3:R102, "*COVID-19 (PCR)*", 'Resident List 9'!S3:S102, "") + COUNTIFS('Resident List 9'!R3:R102, "*COVID-19 (PCR)*", 'Resident List 9'!S3:S102, "&gt;"&amp;TODAY())</f>
        <v>0</v>
      </c>
      <c r="C177" s="79">
        <f ca="1">COUNTIFS('Resident List 9'!R3:R102, "*COVID-19 (PCR)*", 'Resident List 9'!S3:S102, "&lt;="&amp;TODAY())</f>
        <v>0</v>
      </c>
      <c r="D177" s="80">
        <f ca="1">SUM(B177:C177)</f>
        <v>0</v>
      </c>
      <c r="E177" s="198"/>
      <c r="F177" s="201"/>
    </row>
    <row r="178" spans="1:6" ht="15" customHeight="1" x14ac:dyDescent="0.25">
      <c r="A178" s="147" t="s">
        <v>121</v>
      </c>
      <c r="B178" s="148">
        <f ca="1">COUNTIFS('Resident List 9'!R3:R102, "*COVID-19 (PCR)*", 'Resident List 9'!S3:S102, "", 'Resident List 9'!AE3:AE102, "Lab Confirmed") + COUNTIFS('Resident List 9'!R3:R102, "*COVID-19 (PCR)*", 'Resident List 9'!S3:S102, "&gt;"&amp;TODAY(), 'Resident List 9'!AE3:AE102, "Lab Confirmed")</f>
        <v>0</v>
      </c>
      <c r="C178" s="148">
        <f ca="1">COUNTIFS('Resident List 9'!R3:R102, "*COVID-19 (PCR)*", 'Resident List 9'!S3:S102, "&lt;="&amp;TODAY(), 'Resident List 9'!AE3:AE102, "Lab Confirmed")</f>
        <v>0</v>
      </c>
      <c r="D178" s="149">
        <f t="shared" ref="D178:D184" ca="1" si="32">SUM(B178:C178)</f>
        <v>0</v>
      </c>
      <c r="E178" s="199"/>
      <c r="F178" s="201"/>
    </row>
    <row r="179" spans="1:6" ht="15" customHeight="1" x14ac:dyDescent="0.25">
      <c r="A179" s="150" t="s">
        <v>122</v>
      </c>
      <c r="B179" s="151">
        <f ca="1">COUNTIFS('Resident List 9'!R3:R102, "*COVID-19 (PCR)*", 'Resident List 9'!S3:S102, "", 'Resident List 9'!AE3:AE102, "Probable - Epi Linked") + COUNTIFS('Resident List 9'!R3:R102, "*COVID-19 (PCR)*", 'Resident List 9'!S3:S102, "&gt;"&amp;TODAY(), 'Resident List 9'!AE3:AE102, "Probable - Epi Linked")</f>
        <v>0</v>
      </c>
      <c r="C179" s="151">
        <f ca="1">COUNTIFS('Resident List 9'!R3:R102, "*COVID-19 (PCR)*", 'Resident List 9'!S3:S102, "&lt;="&amp;TODAY(), 'Resident List 9'!AE3:AE102, "Probable - Epi Linked")</f>
        <v>0</v>
      </c>
      <c r="D179" s="149">
        <f t="shared" ca="1" si="32"/>
        <v>0</v>
      </c>
      <c r="E179" s="199"/>
      <c r="F179" s="201"/>
    </row>
    <row r="180" spans="1:6" ht="15" customHeight="1" x14ac:dyDescent="0.25">
      <c r="A180" s="150" t="s">
        <v>123</v>
      </c>
      <c r="B180" s="151">
        <f ca="1">COUNTIFS('Resident List 9'!R3:R102, "*COVID-19 (PCR)*", 'Resident List 9'!S3:S102, "", 'Resident List 9'!AE3:AE102, "Probable - Lab Case") + COUNTIFS('Resident List 9'!R3:R102, "*COVID-19 (PCR)*", 'Resident List 9'!S3:S102, "&gt;"&amp;TODAY(), 'Resident List 9'!AE3:AE102, "Probable - Lab Case")</f>
        <v>0</v>
      </c>
      <c r="C180" s="151">
        <f ca="1">COUNTIFS('Resident List 9'!R3:R102, "*COVID-19 (PCR)*", 'Resident List 9'!S3:S102, "&lt;="&amp;TODAY(), 'Resident List 9'!AE3:AE102, "Probable - Lab Case")</f>
        <v>0</v>
      </c>
      <c r="D180" s="149">
        <f t="shared" ca="1" si="32"/>
        <v>0</v>
      </c>
      <c r="E180" s="199"/>
      <c r="F180" s="201"/>
    </row>
    <row r="181" spans="1:6" ht="15" customHeight="1" x14ac:dyDescent="0.25">
      <c r="A181" s="150" t="s">
        <v>124</v>
      </c>
      <c r="B181" s="151">
        <f ca="1">COUNTIFS('Resident List 9'!R3:R102, "*COVID-19 (PCR)*", 'Resident List 9'!S3:S102, "", 'Resident List 9'!AE3:AE102, "") + COUNTIFS('Resident List 9'!R3:R102, "*COVID-19 (PCR)*", 'Resident List 9'!S3:S102, "&gt;"&amp;TODAY(), 'Resident List 9'!AE3:AE102, "")</f>
        <v>0</v>
      </c>
      <c r="C181" s="151">
        <f ca="1">COUNTIFS('Resident List 9'!R3:R102, "*COVID-19 (PCR)*", 'Resident List 9'!S3:S102, "&lt;="&amp;TODAY(), 'Resident List 9'!AE3:AE102, "")</f>
        <v>0</v>
      </c>
      <c r="D181" s="149">
        <f t="shared" ca="1" si="32"/>
        <v>0</v>
      </c>
      <c r="E181" s="199"/>
      <c r="F181" s="201"/>
    </row>
    <row r="182" spans="1:6" ht="15" customHeight="1" x14ac:dyDescent="0.25">
      <c r="A182" s="85" t="s">
        <v>126</v>
      </c>
      <c r="B182" s="84">
        <f ca="1">COUNTIFS('Resident List 9'!R3:R102, "*COVID-19 (RAT)*", 'Resident List 9'!S3:S102, "") + COUNTIFS('Resident List 9'!R3:R102, "*COVID-19 (RAT)*", 'Resident List 9'!S3:S102, "&gt;"&amp;TODAY())</f>
        <v>0</v>
      </c>
      <c r="C182" s="84">
        <f ca="1">COUNTIFS('Resident List 9'!R3:R102, "*COVID-19 (RAT)*", 'Resident List 9'!S3:S102, "&lt;="&amp;TODAY())</f>
        <v>0</v>
      </c>
      <c r="D182" s="86">
        <f t="shared" ca="1" si="32"/>
        <v>0</v>
      </c>
      <c r="E182" s="199"/>
      <c r="F182" s="201"/>
    </row>
    <row r="183" spans="1:6" ht="15" customHeight="1" x14ac:dyDescent="0.25">
      <c r="A183" s="85" t="s">
        <v>107</v>
      </c>
      <c r="B183" s="84">
        <f ca="1">COUNTIFS('Resident List 9'!R3:R102, "*Influenza*", 'Resident List 9'!S3:S102, "") + COUNTIFS('Resident List 9'!R3:R102, "*Influenza*", 'Resident List 9'!S3:S102, "&gt;"&amp;TODAY())</f>
        <v>0</v>
      </c>
      <c r="C183" s="84">
        <f ca="1">COUNTIFS('Resident List 9'!R3:R102, "*Influenza*", 'Resident List 9'!S3:S102, "&lt;="&amp;TODAY())</f>
        <v>0</v>
      </c>
      <c r="D183" s="86">
        <f t="shared" ca="1" si="32"/>
        <v>0</v>
      </c>
      <c r="E183" s="199"/>
      <c r="F183" s="201"/>
    </row>
    <row r="184" spans="1:6" ht="15" customHeight="1" x14ac:dyDescent="0.25">
      <c r="A184" s="85" t="s">
        <v>102</v>
      </c>
      <c r="B184" s="84">
        <f ca="1">COUNTIFS('Resident List 9'!R3:R102, "*RSV*", 'Resident List 9'!S3:S102, "") + COUNTIFS('Resident List 9'!R3:R102, "*RSV*", 'Resident List 9'!S3:S102, "&gt;"&amp;TODAY())</f>
        <v>0</v>
      </c>
      <c r="C184" s="84">
        <f ca="1">COUNTIFS('Resident List 9'!R3:R102, "*RSV*", 'Resident List 9'!S3:S102, "&lt;="&amp;TODAY())</f>
        <v>0</v>
      </c>
      <c r="D184" s="146">
        <f t="shared" ca="1" si="32"/>
        <v>0</v>
      </c>
      <c r="E184" s="199"/>
      <c r="F184" s="201"/>
    </row>
    <row r="185" spans="1:6" ht="15" customHeight="1" x14ac:dyDescent="0.25">
      <c r="A185" s="186" t="s">
        <v>112</v>
      </c>
      <c r="B185" s="187"/>
      <c r="C185" s="187"/>
      <c r="D185" s="188"/>
      <c r="E185" s="199"/>
      <c r="F185" s="201"/>
    </row>
    <row r="186" spans="1:6" ht="15" customHeight="1" x14ac:dyDescent="0.25">
      <c r="A186" s="90" t="s">
        <v>125</v>
      </c>
      <c r="B186" s="84">
        <f ca="1">COUNTIFS('Resident List 9'!R3:R102, "*COVID-19 (PCR)*", 'Resident List 9'!S3:S102, "", 'Resident List 9'!Y3:Y102, "Yes") + COUNTIFS('Resident List 9'!R3:R102, "*COVID-19 (PCR)*", 'Resident List 9'!S3:S102, "&gt;"&amp;TODAY(), 'Resident List 9'!Y3:Y102, "Yes")</f>
        <v>0</v>
      </c>
      <c r="C186" s="84">
        <f ca="1">COUNTIFS('Resident List 9'!R3:R102, "*COVID-19 (PCR)*", 'Resident List 9'!S3:S102, "&lt;="&amp;TODAY(), 'Resident List 9'!Y3:Y102, "Yes")</f>
        <v>0</v>
      </c>
      <c r="D186" s="86">
        <f ca="1">SUM(B186:C186)</f>
        <v>0</v>
      </c>
      <c r="E186" s="199"/>
      <c r="F186" s="201"/>
    </row>
    <row r="187" spans="1:6" ht="15" customHeight="1" x14ac:dyDescent="0.25">
      <c r="A187" s="90" t="s">
        <v>107</v>
      </c>
      <c r="B187" s="84">
        <f ca="1">COUNTIFS('Resident List 9'!R3:R102, "*Influenza*", 'Resident List 9'!S3:S102, "", 'Resident List 9'!Y3:Y102, "Yes") + COUNTIFS('Resident List 9'!R3:R102, "*Influenza*", 'Resident List 9'!S3:S102, "&gt;"&amp;TODAY(), 'Resident List 9'!Y3:Y102, "Yes")</f>
        <v>0</v>
      </c>
      <c r="C187" s="84">
        <f ca="1">COUNTIFS('Resident List 9'!R3:R102, "*Influenza*", 'Resident List 9'!S3:S102, "&lt;="&amp;TODAY(), 'Resident List 9'!Y3:Y102, "Yes")</f>
        <v>0</v>
      </c>
      <c r="D187" s="86">
        <f t="shared" ref="D187:D188" ca="1" si="33">SUM(B187:C187)</f>
        <v>0</v>
      </c>
      <c r="E187" s="199"/>
      <c r="F187" s="201"/>
    </row>
    <row r="188" spans="1:6" ht="15" customHeight="1" x14ac:dyDescent="0.25">
      <c r="A188" s="90" t="s">
        <v>102</v>
      </c>
      <c r="B188" s="84">
        <f ca="1">COUNTIFS('Resident List 9'!R3:R102, "*RSV*", 'Resident List 9'!S3:S102, "", 'Resident List 9'!Y3:Y102, "Yes") + COUNTIFS('Resident List 9'!R3:R102, "*RSV*", 'Resident List 9'!S3:S102, "&gt;"&amp;TODAY(), 'Resident List 9'!Y3:Y102, "Yes")</f>
        <v>0</v>
      </c>
      <c r="C188" s="84">
        <f ca="1">COUNTIFS('Resident List 9'!R3:R102, "*RSV*", 'Resident List 9'!S3:S102, "&lt;="&amp;TODAY(), 'Resident List 9'!Y3:Y102, "Yes")</f>
        <v>0</v>
      </c>
      <c r="D188" s="86">
        <f t="shared" ca="1" si="33"/>
        <v>0</v>
      </c>
      <c r="E188" s="199"/>
      <c r="F188" s="201"/>
    </row>
    <row r="189" spans="1:6" ht="15" customHeight="1" x14ac:dyDescent="0.25">
      <c r="A189" s="180" t="s">
        <v>113</v>
      </c>
      <c r="B189" s="181"/>
      <c r="C189" s="181"/>
      <c r="D189" s="182"/>
      <c r="E189" s="199"/>
      <c r="F189" s="201"/>
    </row>
    <row r="190" spans="1:6" ht="15" customHeight="1" x14ac:dyDescent="0.25">
      <c r="A190" s="90" t="s">
        <v>125</v>
      </c>
      <c r="B190" s="84">
        <f ca="1">COUNTIFS('Resident List 9'!R3:R102, "*COVID-19 (PCR)*", 'Resident List 9'!S3:S102, "", 'Resident List 9'!AF3:AF102, "Yes") + COUNTIFS('Resident List 9'!R3:R102, "*COVID-19 (PCR)*", 'Resident List 9'!S3:S102, "&gt;"&amp;TODAY(), 'Resident List 9'!AF3:AF102, "Yes")</f>
        <v>0</v>
      </c>
      <c r="C190" s="84">
        <f ca="1">COUNTIFS('Resident List 9'!R3:R102, "*COVID-19 (PCR)*", 'Resident List 9'!S3:S102, "&lt;="&amp;TODAY(), 'Resident List 9'!AF3:AF102, "Yes")</f>
        <v>0</v>
      </c>
      <c r="D190" s="86">
        <f ca="1">SUM(B190:C190)</f>
        <v>0</v>
      </c>
      <c r="E190" s="199"/>
      <c r="F190" s="201"/>
    </row>
    <row r="191" spans="1:6" ht="15" customHeight="1" x14ac:dyDescent="0.25">
      <c r="A191" s="90" t="s">
        <v>107</v>
      </c>
      <c r="B191" s="84">
        <f ca="1">COUNTIFS('Resident List 9'!R3:R102, "*Influenza*", 'Resident List 9'!S3:S102, "", 'Resident List 9'!AF3:AF102, "Yes") + COUNTIFS('Resident List 9'!R3:R102, "*Influenza*", 'Resident List 9'!S3:S102, "&gt;"&amp;TODAY(), 'Resident List 9'!AF3:AF102, "Yes")</f>
        <v>0</v>
      </c>
      <c r="C191" s="84">
        <f ca="1">COUNTIFS('Resident List 9'!R3:R102, "*Influenza*", 'Resident List 9'!S3:S102, "&lt;="&amp;TODAY(), 'Resident List 9'!AF3:AF102, "Yes")</f>
        <v>0</v>
      </c>
      <c r="D191" s="86">
        <f t="shared" ref="D191:D192" ca="1" si="34">SUM(B191:C191)</f>
        <v>0</v>
      </c>
      <c r="E191" s="199"/>
      <c r="F191" s="201"/>
    </row>
    <row r="192" spans="1:6" ht="15" customHeight="1" x14ac:dyDescent="0.25">
      <c r="A192" s="90" t="s">
        <v>102</v>
      </c>
      <c r="B192" s="84">
        <f ca="1">COUNTIFS('Resident List 9'!R3:R102, "*RSV*", 'Resident List 9'!S3:S102, "", 'Resident List 9'!AF3:AF102, "Yes") + COUNTIFS('Resident List 9'!R3:R102, "*RSV*", 'Resident List 9'!S3:S102, "&gt;"&amp;TODAY(), 'Resident List 9'!AF3:AF102, "Yes")</f>
        <v>0</v>
      </c>
      <c r="C192" s="84">
        <f ca="1">COUNTIFS('Resident List 9'!R3:R102, "*RSV*", 'Resident List 9'!S3:S102, "&lt;="&amp;TODAY(), 'Resident List 9'!AF3:AF102, "Yes")</f>
        <v>0</v>
      </c>
      <c r="D192" s="86">
        <f t="shared" ca="1" si="34"/>
        <v>0</v>
      </c>
      <c r="E192" s="199"/>
      <c r="F192" s="201"/>
    </row>
    <row r="193" spans="1:6" ht="15" customHeight="1" x14ac:dyDescent="0.25">
      <c r="A193" s="202" t="s">
        <v>114</v>
      </c>
      <c r="B193" s="203"/>
      <c r="C193" s="203"/>
      <c r="D193" s="204"/>
      <c r="E193" s="199"/>
      <c r="F193" s="201"/>
    </row>
    <row r="194" spans="1:6" ht="15" customHeight="1" x14ac:dyDescent="0.25">
      <c r="A194" s="90" t="s">
        <v>125</v>
      </c>
      <c r="B194" s="84">
        <f ca="1">COUNTIFS('Resident List 9'!R3:R102, "*COVID-19 (PCR)*", 'Resident List 9'!S3:S102, "", 'Resident List 9'!Z3:Z102, "Yes") + COUNTIFS('Resident List 9'!R3:R102, "*COVID-19 (PCR)*", 'Resident List 9'!S3:S102, "&gt;"&amp;TODAY(), 'Resident List 9'!Z3:Z102, "Yes")</f>
        <v>0</v>
      </c>
      <c r="C194" s="84">
        <f ca="1">COUNTIFS('Resident List 9'!R3:R102, "*COVID-19 (PCR)*", 'Resident List 9'!S3:S102, "&lt;="&amp;TODAY(), 'Resident List 9'!Z3:Z102, "Yes")</f>
        <v>0</v>
      </c>
      <c r="D194" s="86">
        <f ca="1">SUM(B194:C194)</f>
        <v>0</v>
      </c>
      <c r="E194" s="199"/>
      <c r="F194" s="201"/>
    </row>
    <row r="195" spans="1:6" ht="15" customHeight="1" x14ac:dyDescent="0.25">
      <c r="A195" s="88" t="s">
        <v>107</v>
      </c>
      <c r="B195" s="84">
        <f ca="1">COUNTIFS('Resident List 9'!R3:R102, "*Influenza*", 'Resident List 9'!S3:S102, "", 'Resident List 9'!Z3:Z102, "Yes") + COUNTIFS('Resident List 9'!R3:R102, "*influenza*", 'Resident List 9'!S3:S102, "&gt;"&amp;TODAY(), 'Resident List 9'!Z3:Z102, "Yes")</f>
        <v>0</v>
      </c>
      <c r="C195" s="84">
        <f ca="1">COUNTIFS('Resident List 9'!R3:R102, "*Influenza*", 'Resident List 9'!S3:S102, "&lt;="&amp;TODAY(), 'Resident List 9'!Z3:Z102, "Yes")</f>
        <v>0</v>
      </c>
      <c r="D195" s="86">
        <f t="shared" ref="D195:D196" ca="1" si="35">SUM(B195:C195)</f>
        <v>0</v>
      </c>
      <c r="E195" s="199"/>
      <c r="F195" s="201"/>
    </row>
    <row r="196" spans="1:6" ht="15" customHeight="1" thickBot="1" x14ac:dyDescent="0.3">
      <c r="A196" s="89" t="s">
        <v>102</v>
      </c>
      <c r="B196" s="77">
        <f ca="1">COUNTIFS('Resident List 9'!R3:R102, "*RSV*", 'Resident List 9'!S3:S102, "", 'Resident List 9'!Z3:Z102, "Yes") + COUNTIFS('Resident List 9'!R3:R102, "*rsv*", 'Resident List 9'!S3:S102, "&gt;"&amp;TODAY(), 'Resident List 9'!Z3:Z102, "Yes")</f>
        <v>0</v>
      </c>
      <c r="C196" s="77">
        <f ca="1">COUNTIFS('Resident List 9'!R3:R102, "*RSV*", 'Resident List 9'!S3:S102, "&lt;="&amp;TODAY(), 'Resident List 9'!Z3:Z102, "Yes")</f>
        <v>0</v>
      </c>
      <c r="D196" s="76">
        <f t="shared" ca="1" si="35"/>
        <v>0</v>
      </c>
      <c r="E196" s="200"/>
      <c r="F196" s="201"/>
    </row>
    <row r="197" spans="1:6" ht="20.100000000000001" customHeight="1" thickBot="1" x14ac:dyDescent="0.3">
      <c r="A197" s="195" t="str">
        <f ca="1">MID(CELL("Filename",'Resident List 10'!A1),FIND("]",CELL("Filename",'Resident List 10'!A1))+1,31)</f>
        <v>Resident List 10</v>
      </c>
      <c r="B197" s="196"/>
      <c r="C197" s="196"/>
      <c r="D197" s="196"/>
      <c r="E197" s="196"/>
      <c r="F197" s="197"/>
    </row>
    <row r="198" spans="1:6" ht="15" customHeight="1" x14ac:dyDescent="0.25">
      <c r="A198" s="78" t="s">
        <v>120</v>
      </c>
      <c r="B198" s="79">
        <f ca="1">COUNTIFS('Resident List 10'!R3:R102, "*COVID-19 (PCR)*", 'Resident List 10'!S3:S102, "") + COUNTIFS('Resident List 10'!R3:R102, "*COVID-19 (PCR)*", 'Resident List 10'!S3:S102, "&gt;"&amp;TODAY())</f>
        <v>0</v>
      </c>
      <c r="C198" s="79">
        <f ca="1">COUNTIFS('Resident List 10'!R3:R102, "*COVID-19 (PCR)*", 'Resident List 10'!S3:S102, "&lt;="&amp;TODAY())</f>
        <v>0</v>
      </c>
      <c r="D198" s="80">
        <f ca="1">SUM(B198:C198)</f>
        <v>0</v>
      </c>
      <c r="E198" s="198"/>
      <c r="F198" s="201"/>
    </row>
    <row r="199" spans="1:6" ht="15" customHeight="1" x14ac:dyDescent="0.25">
      <c r="A199" s="147" t="s">
        <v>121</v>
      </c>
      <c r="B199" s="148">
        <f ca="1">COUNTIFS('Resident List 10'!R3:R102, "*COVID-19 (PCR)*", 'Resident List 10'!S3:S102, "", 'Resident List 10'!AE3:AE102, "Lab Confirmed") + COUNTIFS('Resident List 10'!R3:R102, "*COVID-19 (PCR)*", 'Resident List 10'!S3:S102, "&gt;"&amp;TODAY(), 'Resident List 10'!AE3:AE102, "Lab Confirmed")</f>
        <v>0</v>
      </c>
      <c r="C199" s="148">
        <f ca="1">COUNTIFS('Resident List 10'!R3:R102, "*COVID-19 (PCR)*", 'Resident List 10'!S3:S102, "&lt;="&amp;TODAY(), 'Resident List 10'!AE3:AE102, "Lab Confirmed")</f>
        <v>0</v>
      </c>
      <c r="D199" s="149">
        <f t="shared" ref="D199:D205" ca="1" si="36">SUM(B199:C199)</f>
        <v>0</v>
      </c>
      <c r="E199" s="199"/>
      <c r="F199" s="201"/>
    </row>
    <row r="200" spans="1:6" ht="15" customHeight="1" x14ac:dyDescent="0.25">
      <c r="A200" s="150" t="s">
        <v>122</v>
      </c>
      <c r="B200" s="151">
        <f ca="1">COUNTIFS('Resident List 10'!R3:R102, "*COVID-19 (PCR)*", 'Resident List 10'!S3:S102, "", 'Resident List 10'!AE3:AE102, "Probable - Epi Linked") + COUNTIFS('Resident List 10'!R3:R102, "*COVID-19 (PCR)*", 'Resident List 10'!S3:S102, "&gt;"&amp;TODAY(), 'Resident List 10'!AE3:AE102, "Probable - Epi Linked")</f>
        <v>0</v>
      </c>
      <c r="C200" s="151">
        <f ca="1">COUNTIFS('Resident List 10'!R3:R102, "*COVID-19 (PCR)*", 'Resident List 10'!S3:S102, "&lt;="&amp;TODAY(), 'Resident List 10'!AE3:AE102, "Probable - Epi Linked")</f>
        <v>0</v>
      </c>
      <c r="D200" s="149">
        <f t="shared" ca="1" si="36"/>
        <v>0</v>
      </c>
      <c r="E200" s="199"/>
      <c r="F200" s="201"/>
    </row>
    <row r="201" spans="1:6" ht="15" customHeight="1" x14ac:dyDescent="0.25">
      <c r="A201" s="150" t="s">
        <v>123</v>
      </c>
      <c r="B201" s="151">
        <f ca="1">COUNTIFS('Resident List 10'!R3:R102, "*COVID-19 (PCR)*", 'Resident List 10'!S3:S102, "", 'Resident List 10'!AE3:AE102, "Probable - Lab Case") + COUNTIFS('Resident List 10'!R3:R102, "*COVID-19 (PCR)*", 'Resident List 10'!S3:S102, "&gt;"&amp;TODAY(), 'Resident List 10'!AE3:AE102, "Probable - Lab Case")</f>
        <v>0</v>
      </c>
      <c r="C201" s="151">
        <f ca="1">COUNTIFS('Resident List 10'!R3:R102, "*COVID-19 (PCR)*", 'Resident List 10'!S3:S102, "&lt;="&amp;TODAY(), 'Resident List 10'!AE3:AE102, "Probable - Lab Case")</f>
        <v>0</v>
      </c>
      <c r="D201" s="149">
        <f t="shared" ca="1" si="36"/>
        <v>0</v>
      </c>
      <c r="E201" s="199"/>
      <c r="F201" s="201"/>
    </row>
    <row r="202" spans="1:6" ht="15" customHeight="1" x14ac:dyDescent="0.25">
      <c r="A202" s="150" t="s">
        <v>124</v>
      </c>
      <c r="B202" s="151">
        <f ca="1">COUNTIFS('Resident List 10'!R3:R102, "*COVID-19 (PCR)*", 'Resident List 10'!S3:S102, "", 'Resident List 10'!AE3:AE102, "") + COUNTIFS('Resident List 10'!R3:R102, "*COVID-19 (PCR)*", 'Resident List 10'!S3:S102, "&gt;"&amp;TODAY(), 'Resident List 10'!AE3:AE102, "")</f>
        <v>0</v>
      </c>
      <c r="C202" s="151">
        <f ca="1">COUNTIFS('Resident List 10'!R3:R102, "*COVID-19 (PCR)*", 'Resident List 10'!S3:S102, "&lt;="&amp;TODAY(), 'Resident List 10'!AE3:AE102, "")</f>
        <v>0</v>
      </c>
      <c r="D202" s="149">
        <f t="shared" ca="1" si="36"/>
        <v>0</v>
      </c>
      <c r="E202" s="199"/>
      <c r="F202" s="201"/>
    </row>
    <row r="203" spans="1:6" ht="15" customHeight="1" x14ac:dyDescent="0.25">
      <c r="A203" s="85" t="s">
        <v>126</v>
      </c>
      <c r="B203" s="84">
        <f ca="1">COUNTIFS('Resident List 10'!R3:R102, "*COVID-19 (RAT)*", 'Resident List 10'!S3:S102, "") + COUNTIFS('Resident List 10'!R3:R102, "*COVID-19 (RAT)*", 'Resident List 10'!S3:S102, "&gt;"&amp;TODAY())</f>
        <v>0</v>
      </c>
      <c r="C203" s="84">
        <f ca="1">COUNTIFS('Resident List 10'!R3:R102, "*COVID-19 (RAT)*", 'Resident List 10'!S3:S102, "&lt;="&amp;TODAY())</f>
        <v>0</v>
      </c>
      <c r="D203" s="86">
        <f t="shared" ca="1" si="36"/>
        <v>0</v>
      </c>
      <c r="E203" s="199"/>
      <c r="F203" s="201"/>
    </row>
    <row r="204" spans="1:6" ht="15" customHeight="1" x14ac:dyDescent="0.25">
      <c r="A204" s="85" t="s">
        <v>107</v>
      </c>
      <c r="B204" s="84">
        <f ca="1">COUNTIFS('Resident List 10'!R3:R102, "*Influenza*", 'Resident List 10'!S3:S102, "") + COUNTIFS('Resident List 10'!R3:R102, "*Influenza*", 'Resident List 10'!S3:S102, "&gt;"&amp;TODAY())</f>
        <v>0</v>
      </c>
      <c r="C204" s="84">
        <f ca="1">COUNTIFS('Resident List 10'!R3:R102, "*Influenza*", 'Resident List 10'!S3:S102, "&lt;="&amp;TODAY())</f>
        <v>0</v>
      </c>
      <c r="D204" s="86">
        <f t="shared" ca="1" si="36"/>
        <v>0</v>
      </c>
      <c r="E204" s="199"/>
      <c r="F204" s="201"/>
    </row>
    <row r="205" spans="1:6" ht="15" customHeight="1" x14ac:dyDescent="0.25">
      <c r="A205" s="85" t="s">
        <v>102</v>
      </c>
      <c r="B205" s="84">
        <f ca="1">COUNTIFS('Resident List 10'!R3:R102, "*RSV*", 'Resident List 10'!S3:S102, "") + COUNTIFS('Resident List 10'!R3:R102, "*RSV*", 'Resident List 10'!S3:S102, "&gt;"&amp;TODAY())</f>
        <v>0</v>
      </c>
      <c r="C205" s="84">
        <f ca="1">COUNTIFS('Resident List 10'!R3:R102, "*RSV*", 'Resident List 10'!S3:S102, "&lt;="&amp;TODAY())</f>
        <v>0</v>
      </c>
      <c r="D205" s="146">
        <f t="shared" ca="1" si="36"/>
        <v>0</v>
      </c>
      <c r="E205" s="199"/>
      <c r="F205" s="201"/>
    </row>
    <row r="206" spans="1:6" ht="15" customHeight="1" x14ac:dyDescent="0.25">
      <c r="A206" s="186" t="s">
        <v>112</v>
      </c>
      <c r="B206" s="187"/>
      <c r="C206" s="187"/>
      <c r="D206" s="188"/>
      <c r="E206" s="199"/>
      <c r="F206" s="201"/>
    </row>
    <row r="207" spans="1:6" ht="15" customHeight="1" x14ac:dyDescent="0.25">
      <c r="A207" s="90" t="s">
        <v>125</v>
      </c>
      <c r="B207" s="84">
        <f ca="1">COUNTIFS('Resident List 10'!R3:R102, "*COVID-19 (PCR)*", 'Resident List 10'!S3:S102, "", 'Resident List 10'!Y3:Y102, "Yes") + COUNTIFS('Resident List 10'!R3:R102, "*COVID-19 (PCR)*", 'Resident List 10'!S3:S102, "&gt;"&amp;TODAY(), 'Resident List 10'!Y3:Y102, "Yes")</f>
        <v>0</v>
      </c>
      <c r="C207" s="84">
        <f ca="1">COUNTIFS('Resident List 10'!R3:R102, "*COVID-19 (PCR)*", 'Resident List 10'!S3:S102, "&lt;="&amp;TODAY(), 'Resident List 10'!Y3:Y102, "Yes")</f>
        <v>0</v>
      </c>
      <c r="D207" s="86">
        <f ca="1">SUM(B207:C207)</f>
        <v>0</v>
      </c>
      <c r="E207" s="199"/>
      <c r="F207" s="201"/>
    </row>
    <row r="208" spans="1:6" ht="15" customHeight="1" x14ac:dyDescent="0.25">
      <c r="A208" s="90" t="s">
        <v>107</v>
      </c>
      <c r="B208" s="84">
        <f ca="1">COUNTIFS('Resident List 10'!R3:R102, "*Influenza*", 'Resident List 10'!S3:S102, "", 'Resident List 10'!Y3:Y102, "Yes") + COUNTIFS('Resident List 10'!R3:R102, "*Influenza*", 'Resident List 10'!S3:S102, "&gt;"&amp;TODAY(), 'Resident List 10'!Y3:Y102, "Yes")</f>
        <v>0</v>
      </c>
      <c r="C208" s="84">
        <f ca="1">COUNTIFS('Resident List 10'!R3:R102, "*Influenza*", 'Resident List 10'!S3:S102, "&lt;="&amp;TODAY(), 'Resident List 10'!Y3:Y102, "Yes")</f>
        <v>0</v>
      </c>
      <c r="D208" s="86">
        <f t="shared" ref="D208:D209" ca="1" si="37">SUM(B208:C208)</f>
        <v>0</v>
      </c>
      <c r="E208" s="199"/>
      <c r="F208" s="201"/>
    </row>
    <row r="209" spans="1:6" ht="15" customHeight="1" x14ac:dyDescent="0.25">
      <c r="A209" s="90" t="s">
        <v>102</v>
      </c>
      <c r="B209" s="84">
        <f ca="1">COUNTIFS('Resident List 10'!R3:R102, "*RSV*", 'Resident List 10'!S3:S102, "", 'Resident List 10'!Y3:Y102, "Yes") + COUNTIFS('Resident List 10'!R3:R102, "*RSV*", 'Resident List 10'!S3:S102, "&gt;"&amp;TODAY(), 'Resident List 10'!Y3:Y102, "Yes")</f>
        <v>0</v>
      </c>
      <c r="C209" s="84">
        <f ca="1">COUNTIFS('Resident List 10'!R3:R102, "*RSV*", 'Resident List 10'!S3:S102, "&lt;="&amp;TODAY(), 'Resident List 10'!Y3:Y102, "Yes")</f>
        <v>0</v>
      </c>
      <c r="D209" s="86">
        <f t="shared" ca="1" si="37"/>
        <v>0</v>
      </c>
      <c r="E209" s="199"/>
      <c r="F209" s="201"/>
    </row>
    <row r="210" spans="1:6" ht="15" customHeight="1" x14ac:dyDescent="0.25">
      <c r="A210" s="180" t="s">
        <v>113</v>
      </c>
      <c r="B210" s="181"/>
      <c r="C210" s="181"/>
      <c r="D210" s="182"/>
      <c r="E210" s="199"/>
      <c r="F210" s="201"/>
    </row>
    <row r="211" spans="1:6" ht="15" customHeight="1" x14ac:dyDescent="0.25">
      <c r="A211" s="90" t="s">
        <v>125</v>
      </c>
      <c r="B211" s="84">
        <f ca="1">COUNTIFS('Resident List 10'!R3:R102, "*COVID-19 (PCR)*", 'Resident List 10'!S3:S102, "", 'Resident List 10'!AF3:AF102, "Yes") + COUNTIFS('Resident List 10'!R3:R102, "*COVID-19 (PCR)*", 'Resident List 10'!S3:S102, "&gt;"&amp;TODAY(), 'Resident List 10'!AF3:AF102, "Yes")</f>
        <v>0</v>
      </c>
      <c r="C211" s="84">
        <f ca="1">COUNTIFS('Resident List 10'!R3:R102, "*COVID-19 (PCR)*", 'Resident List 10'!S3:S102, "&lt;="&amp;TODAY(), 'Resident List 10'!AF3:AF102, "Yes")</f>
        <v>0</v>
      </c>
      <c r="D211" s="86">
        <f ca="1">SUM(B211:C211)</f>
        <v>0</v>
      </c>
      <c r="E211" s="199"/>
      <c r="F211" s="201"/>
    </row>
    <row r="212" spans="1:6" ht="15" customHeight="1" x14ac:dyDescent="0.25">
      <c r="A212" s="90" t="s">
        <v>107</v>
      </c>
      <c r="B212" s="84">
        <f ca="1">COUNTIFS('Resident List 10'!R3:R102, "*Influenza*", 'Resident List 10'!S3:S102, "", 'Resident List 10'!AF3:AF102, "Yes") + COUNTIFS('Resident List 10'!R3:R102, "*Influenza*", 'Resident List 10'!S3:S102, "&gt;"&amp;TODAY(), 'Resident List 10'!AF3:AF102, "Yes")</f>
        <v>0</v>
      </c>
      <c r="C212" s="84">
        <f ca="1">COUNTIFS('Resident List 10'!R3:R102, "*Influenza*", 'Resident List 10'!S3:S102, "&lt;="&amp;TODAY(), 'Resident List 10'!AF3:AF102, "Yes")</f>
        <v>0</v>
      </c>
      <c r="D212" s="86">
        <f t="shared" ref="D212:D213" ca="1" si="38">SUM(B212:C212)</f>
        <v>0</v>
      </c>
      <c r="E212" s="199"/>
      <c r="F212" s="201"/>
    </row>
    <row r="213" spans="1:6" ht="15" customHeight="1" x14ac:dyDescent="0.25">
      <c r="A213" s="90" t="s">
        <v>102</v>
      </c>
      <c r="B213" s="84">
        <f ca="1">COUNTIFS('Resident List 10'!R3:R102, "*RSV*", 'Resident List 10'!S3:S102, "", 'Resident List 10'!AF3:AF102, "Yes") + COUNTIFS('Resident List 10'!R3:R102, "*RSV*", 'Resident List 10'!S3:S102, "&gt;"&amp;TODAY(), 'Resident List 10'!AF3:AF102, "Yes")</f>
        <v>0</v>
      </c>
      <c r="C213" s="84">
        <f ca="1">COUNTIFS('Resident List 10'!R3:R102, "*RSV*", 'Resident List 10'!S3:S102, "&lt;="&amp;TODAY(), 'Resident List 10'!AF3:AF102, "Yes")</f>
        <v>0</v>
      </c>
      <c r="D213" s="86">
        <f t="shared" ca="1" si="38"/>
        <v>0</v>
      </c>
      <c r="E213" s="199"/>
      <c r="F213" s="201"/>
    </row>
    <row r="214" spans="1:6" ht="15" customHeight="1" x14ac:dyDescent="0.25">
      <c r="A214" s="202" t="s">
        <v>114</v>
      </c>
      <c r="B214" s="203"/>
      <c r="C214" s="203"/>
      <c r="D214" s="204"/>
      <c r="E214" s="199"/>
      <c r="F214" s="201"/>
    </row>
    <row r="215" spans="1:6" ht="15" customHeight="1" x14ac:dyDescent="0.25">
      <c r="A215" s="90" t="s">
        <v>125</v>
      </c>
      <c r="B215" s="84">
        <f ca="1">COUNTIFS('Resident List 10'!R3:R102, "*COVID-19 (PCR)*", 'Resident List 10'!S3:S102, "", 'Resident List 10'!Z3:Z102, "Yes") + COUNTIFS('Resident List 10'!R3:R102, "*COVID-19 (PCR)*", 'Resident List 10'!S3:S102, "&gt;"&amp;TODAY(), 'Resident List 10'!Z3:Z102, "Yes")</f>
        <v>0</v>
      </c>
      <c r="C215" s="84">
        <f ca="1">COUNTIFS('Resident List 10'!R3:R102, "*COVID-19 (PCR)*", 'Resident List 10'!S3:S102, "&lt;="&amp;TODAY(), 'Resident List 10'!Z3:Z102, "Yes")</f>
        <v>0</v>
      </c>
      <c r="D215" s="86">
        <f ca="1">SUM(B215:C215)</f>
        <v>0</v>
      </c>
      <c r="E215" s="199"/>
      <c r="F215" s="201"/>
    </row>
    <row r="216" spans="1:6" ht="15" customHeight="1" x14ac:dyDescent="0.25">
      <c r="A216" s="88" t="s">
        <v>107</v>
      </c>
      <c r="B216" s="84">
        <f ca="1">COUNTIFS('Resident List 10'!R3:R102, "*Influenza*", 'Resident List 10'!S3:S102, "", 'Resident List 10'!Z3:Z102, "Yes") + COUNTIFS('Resident List 10'!R3:R102, "*influenza*", 'Resident List 10'!S3:S102, "&gt;"&amp;TODAY(), 'Resident List 10'!Z3:Z102, "Yes")</f>
        <v>0</v>
      </c>
      <c r="C216" s="84">
        <f ca="1">COUNTIFS('Resident List 10'!R3:R102, "*Influenza*", 'Resident List 10'!S3:S102, "&lt;="&amp;TODAY(), 'Resident List 10'!Z3:Z102, "Yes")</f>
        <v>0</v>
      </c>
      <c r="D216" s="86">
        <f t="shared" ref="D216:D217" ca="1" si="39">SUM(B216:C216)</f>
        <v>0</v>
      </c>
      <c r="E216" s="199"/>
      <c r="F216" s="201"/>
    </row>
    <row r="217" spans="1:6" ht="15" customHeight="1" thickBot="1" x14ac:dyDescent="0.3">
      <c r="A217" s="89" t="s">
        <v>102</v>
      </c>
      <c r="B217" s="77">
        <f ca="1">COUNTIFS('Resident List 10'!R3:R102, "*RSV*", 'Resident List 10'!S3:S102, "", 'Resident List 10'!Z3:Z102, "Yes") + COUNTIFS('Resident List 10'!R3:R102, "*rsv*", 'Resident List 10'!S3:S102, "&gt;"&amp;TODAY(), 'Resident List 10'!Z3:Z102, "Yes")</f>
        <v>0</v>
      </c>
      <c r="C217" s="77">
        <f ca="1">COUNTIFS('Resident List 10'!R3:R102, "*RSV*", 'Resident List 10'!S3:S102, "&lt;="&amp;TODAY(), 'Resident List 10'!Z3:Z102, "Yes")</f>
        <v>0</v>
      </c>
      <c r="D217" s="76">
        <f t="shared" ca="1" si="39"/>
        <v>0</v>
      </c>
      <c r="E217" s="200"/>
      <c r="F217" s="201"/>
    </row>
    <row r="218" spans="1:6" ht="20.100000000000001" customHeight="1" thickBot="1" x14ac:dyDescent="0.3">
      <c r="A218" s="195" t="str">
        <f ca="1">MID(CELL("Filename",'Resident List 11'!A1),FIND("]",CELL("Filename",'Resident List 11'!A1))+1,31)</f>
        <v>Resident List 11</v>
      </c>
      <c r="B218" s="196"/>
      <c r="C218" s="196"/>
      <c r="D218" s="196"/>
      <c r="E218" s="196"/>
      <c r="F218" s="197"/>
    </row>
    <row r="219" spans="1:6" ht="15" customHeight="1" x14ac:dyDescent="0.25">
      <c r="A219" s="78" t="s">
        <v>120</v>
      </c>
      <c r="B219" s="79">
        <f ca="1">COUNTIFS('Resident List 11'!R3:R102, "*COVID-19 (PCR)*", 'Resident List 11'!S3:S102, "") + COUNTIFS('Resident List 11'!R3:R102, "*COVID-19 (PCR)*", 'Resident List 11'!S3:S102, "&gt;"&amp;TODAY())</f>
        <v>0</v>
      </c>
      <c r="C219" s="79">
        <f ca="1">COUNTIFS('Resident List 11'!R3:R102, "*COVID-19 (PCR)*", 'Resident List 11'!S3:S102, "&lt;="&amp;TODAY())</f>
        <v>0</v>
      </c>
      <c r="D219" s="80">
        <f ca="1">SUM(B219:C219)</f>
        <v>0</v>
      </c>
      <c r="E219" s="198"/>
      <c r="F219" s="201"/>
    </row>
    <row r="220" spans="1:6" ht="15" customHeight="1" x14ac:dyDescent="0.25">
      <c r="A220" s="147" t="s">
        <v>121</v>
      </c>
      <c r="B220" s="148">
        <f ca="1">COUNTIFS('Resident List 11'!R3:R102, "*COVID-19 (PCR)*", 'Resident List 11'!S3:S102, "", 'Resident List 11'!AE3:AE102, "Lab Confirmed") + COUNTIFS('Resident List 11'!R3:R102, "*COVID-19 (PCR)*", 'Resident List 11'!S3:S102, "&gt;"&amp;TODAY(), 'Resident List 11'!AE3:AE102, "Lab Confirmed")</f>
        <v>0</v>
      </c>
      <c r="C220" s="148">
        <f ca="1">COUNTIFS('Resident List 11'!R3:R102, "*COVID-19 (PCR)*", 'Resident List 11'!S3:S102, "&lt;="&amp;TODAY(), 'Resident List 11'!AE3:AE102, "Lab Confirmed")</f>
        <v>0</v>
      </c>
      <c r="D220" s="149">
        <f t="shared" ref="D220:D226" ca="1" si="40">SUM(B220:C220)</f>
        <v>0</v>
      </c>
      <c r="E220" s="199"/>
      <c r="F220" s="201"/>
    </row>
    <row r="221" spans="1:6" ht="15" customHeight="1" x14ac:dyDescent="0.25">
      <c r="A221" s="150" t="s">
        <v>122</v>
      </c>
      <c r="B221" s="151">
        <f ca="1">COUNTIFS('Resident List 11'!R3:R102, "*COVID-19 (PCR)*", 'Resident List 11'!S3:S102, "", 'Resident List 11'!AE3:AE102, "Probable - Epi Linked") + COUNTIFS('Resident List 11'!R3:R102, "*COVID-19 (PCR)*", 'Resident List 11'!S3:S102, "&gt;"&amp;TODAY(), 'Resident List 11'!AE3:AE102, "Probable - Epi Linked")</f>
        <v>0</v>
      </c>
      <c r="C221" s="151">
        <f ca="1">COUNTIFS('Resident List 11'!R3:R102, "*COVID-19 (PCR)*", 'Resident List 11'!S3:S102, "&lt;="&amp;TODAY(), 'Resident List 11'!AE3:AE102, "Probable - Epi Linked")</f>
        <v>0</v>
      </c>
      <c r="D221" s="149">
        <f t="shared" ca="1" si="40"/>
        <v>0</v>
      </c>
      <c r="E221" s="199"/>
      <c r="F221" s="201"/>
    </row>
    <row r="222" spans="1:6" ht="15" customHeight="1" x14ac:dyDescent="0.25">
      <c r="A222" s="150" t="s">
        <v>123</v>
      </c>
      <c r="B222" s="151">
        <f ca="1">COUNTIFS('Resident List 11'!R3:R102, "*COVID-19 (PCR)*", 'Resident List 11'!S3:S102, "", 'Resident List 11'!AE3:AE102, "Probable - Lab Case") + COUNTIFS('Resident List 11'!R3:R102, "*COVID-19 (PCR)*", 'Resident List 11'!S3:S102, "&gt;"&amp;TODAY(), 'Resident List 11'!AE3:AE102, "Probable - Lab Case")</f>
        <v>0</v>
      </c>
      <c r="C222" s="151">
        <f ca="1">COUNTIFS('Resident List 11'!R3:R102, "*COVID-19 (PCR)*", 'Resident List 11'!S3:S102, "&lt;="&amp;TODAY(), 'Resident List 11'!AE3:AE102, "Probable - Lab Case")</f>
        <v>0</v>
      </c>
      <c r="D222" s="149">
        <f t="shared" ca="1" si="40"/>
        <v>0</v>
      </c>
      <c r="E222" s="199"/>
      <c r="F222" s="201"/>
    </row>
    <row r="223" spans="1:6" ht="15" customHeight="1" x14ac:dyDescent="0.25">
      <c r="A223" s="150" t="s">
        <v>124</v>
      </c>
      <c r="B223" s="151">
        <f ca="1">COUNTIFS('Resident List 11'!R3:R102, "*COVID-19 (PCR)*", 'Resident List 11'!S3:S102, "", 'Resident List 11'!AE3:AE102, "") + COUNTIFS('Resident List 11'!R3:R102, "*COVID-19 (PCR)*", 'Resident List 11'!S3:S102, "&gt;"&amp;TODAY(), 'Resident List 11'!AE3:AE102, "")</f>
        <v>0</v>
      </c>
      <c r="C223" s="151">
        <f ca="1">COUNTIFS('Resident List 11'!R3:R102, "*COVID-19 (PCR)*", 'Resident List 11'!S3:S102, "&lt;="&amp;TODAY(), 'Resident List 11'!AE3:AE102, "")</f>
        <v>0</v>
      </c>
      <c r="D223" s="149">
        <f t="shared" ca="1" si="40"/>
        <v>0</v>
      </c>
      <c r="E223" s="199"/>
      <c r="F223" s="201"/>
    </row>
    <row r="224" spans="1:6" ht="15" customHeight="1" x14ac:dyDescent="0.25">
      <c r="A224" s="85" t="s">
        <v>126</v>
      </c>
      <c r="B224" s="84">
        <f ca="1">COUNTIFS('Resident List 11'!R3:R102, "*COVID-19 (RAT)*", 'Resident List 11'!S3:S102, "") + COUNTIFS('Resident List 11'!R3:R102, "*COVID-19 (RAT)*", 'Resident List 11'!S3:S102, "&gt;"&amp;TODAY())</f>
        <v>0</v>
      </c>
      <c r="C224" s="84">
        <f ca="1">COUNTIFS('Resident List 11'!R3:R102, "*COVID-19 (RAT)*", 'Resident List 11'!S3:S102, "&lt;="&amp;TODAY())</f>
        <v>0</v>
      </c>
      <c r="D224" s="86">
        <f t="shared" ca="1" si="40"/>
        <v>0</v>
      </c>
      <c r="E224" s="199"/>
      <c r="F224" s="201"/>
    </row>
    <row r="225" spans="1:6" ht="15" customHeight="1" x14ac:dyDescent="0.25">
      <c r="A225" s="85" t="s">
        <v>107</v>
      </c>
      <c r="B225" s="84">
        <f ca="1">COUNTIFS('Resident List 11'!R3:R102, "*Influenza*", 'Resident List 11'!S3:S102, "") + COUNTIFS('Resident List 11'!R3:R102, "*Influenza*", 'Resident List 11'!S3:S102, "&gt;"&amp;TODAY())</f>
        <v>0</v>
      </c>
      <c r="C225" s="84">
        <f ca="1">COUNTIFS('Resident List 11'!R3:R102, "*Influenza*", 'Resident List 11'!S3:S102, "&lt;="&amp;TODAY())</f>
        <v>0</v>
      </c>
      <c r="D225" s="86">
        <f t="shared" ca="1" si="40"/>
        <v>0</v>
      </c>
      <c r="E225" s="199"/>
      <c r="F225" s="201"/>
    </row>
    <row r="226" spans="1:6" ht="15" customHeight="1" x14ac:dyDescent="0.25">
      <c r="A226" s="85" t="s">
        <v>102</v>
      </c>
      <c r="B226" s="84">
        <f ca="1">COUNTIFS('Resident List 11'!R3:R102, "*RSV*", 'Resident List 11'!S3:S102, "") + COUNTIFS('Resident List 11'!R3:R102, "*RSV*", 'Resident List 11'!S3:S102, "&gt;"&amp;TODAY())</f>
        <v>0</v>
      </c>
      <c r="C226" s="84">
        <f ca="1">COUNTIFS('Resident List 11'!R3:R102, "*RSV*", 'Resident List 11'!S3:S102, "&lt;="&amp;TODAY())</f>
        <v>0</v>
      </c>
      <c r="D226" s="146">
        <f t="shared" ca="1" si="40"/>
        <v>0</v>
      </c>
      <c r="E226" s="199"/>
      <c r="F226" s="201"/>
    </row>
    <row r="227" spans="1:6" ht="15" customHeight="1" x14ac:dyDescent="0.25">
      <c r="A227" s="186" t="s">
        <v>112</v>
      </c>
      <c r="B227" s="187"/>
      <c r="C227" s="187"/>
      <c r="D227" s="188"/>
      <c r="E227" s="199"/>
      <c r="F227" s="201"/>
    </row>
    <row r="228" spans="1:6" ht="15" customHeight="1" x14ac:dyDescent="0.25">
      <c r="A228" s="90" t="s">
        <v>125</v>
      </c>
      <c r="B228" s="84">
        <f ca="1">COUNTIFS('Resident List 11'!R3:R102, "*COVID-19 (PCR)*", 'Resident List 11'!S3:S102, "", 'Resident List 11'!Y3:Y102, "Yes") + COUNTIFS('Resident List 11'!R3:R102, "*COVID-19 (PCR)*", 'Resident List 11'!S3:S102, "&gt;"&amp;TODAY(), 'Resident List 11'!Y3:Y102, "Yes")</f>
        <v>0</v>
      </c>
      <c r="C228" s="84">
        <f ca="1">COUNTIFS('Resident List 11'!R3:R102, "*COVID-19 (PCR)*", 'Resident List 11'!S3:S102, "&lt;="&amp;TODAY(), 'Resident List 11'!Y3:Y102, "Yes")</f>
        <v>0</v>
      </c>
      <c r="D228" s="86">
        <f ca="1">SUM(B228:C228)</f>
        <v>0</v>
      </c>
      <c r="E228" s="199"/>
      <c r="F228" s="201"/>
    </row>
    <row r="229" spans="1:6" ht="15" customHeight="1" x14ac:dyDescent="0.25">
      <c r="A229" s="90" t="s">
        <v>107</v>
      </c>
      <c r="B229" s="84">
        <f ca="1">COUNTIFS('Resident List 11'!R3:R102, "*Influenza*", 'Resident List 11'!S3:S102, "", 'Resident List 11'!Y3:Y102, "Yes") + COUNTIFS('Resident List 11'!R3:R102, "*Influenza*", 'Resident List 11'!S3:S102, "&gt;"&amp;TODAY(), 'Resident List 11'!Y3:Y102, "Yes")</f>
        <v>0</v>
      </c>
      <c r="C229" s="84">
        <f ca="1">COUNTIFS('Resident List 11'!R3:R102, "*Influenza*", 'Resident List 11'!S3:S102, "&lt;="&amp;TODAY(), 'Resident List 11'!Y3:Y102, "Yes")</f>
        <v>0</v>
      </c>
      <c r="D229" s="86">
        <f t="shared" ref="D229:D230" ca="1" si="41">SUM(B229:C229)</f>
        <v>0</v>
      </c>
      <c r="E229" s="199"/>
      <c r="F229" s="201"/>
    </row>
    <row r="230" spans="1:6" ht="15" customHeight="1" x14ac:dyDescent="0.25">
      <c r="A230" s="90" t="s">
        <v>102</v>
      </c>
      <c r="B230" s="84">
        <f ca="1">COUNTIFS('Resident List 11'!R3:R102, "*RSV*", 'Resident List 11'!S3:S102, "", 'Resident List 11'!Y3:Y102, "Yes") + COUNTIFS('Resident List 11'!R3:R102, "*RSV*", 'Resident List 11'!S3:S102, "&gt;"&amp;TODAY(), 'Resident List 11'!Y3:Y102, "Yes")</f>
        <v>0</v>
      </c>
      <c r="C230" s="84">
        <f ca="1">COUNTIFS('Resident List 11'!R3:R102, "*RSV*", 'Resident List 11'!S3:S102, "&lt;="&amp;TODAY(), 'Resident List 11'!Y3:Y102, "Yes")</f>
        <v>0</v>
      </c>
      <c r="D230" s="86">
        <f t="shared" ca="1" si="41"/>
        <v>0</v>
      </c>
      <c r="E230" s="199"/>
      <c r="F230" s="201"/>
    </row>
    <row r="231" spans="1:6" ht="15" customHeight="1" x14ac:dyDescent="0.25">
      <c r="A231" s="180" t="s">
        <v>113</v>
      </c>
      <c r="B231" s="181"/>
      <c r="C231" s="181"/>
      <c r="D231" s="182"/>
      <c r="E231" s="199"/>
      <c r="F231" s="201"/>
    </row>
    <row r="232" spans="1:6" ht="15" customHeight="1" x14ac:dyDescent="0.25">
      <c r="A232" s="90" t="s">
        <v>125</v>
      </c>
      <c r="B232" s="84">
        <f ca="1">COUNTIFS('Resident List 11'!R3:R102, "*COVID-19 (PCR)*", 'Resident List 11'!S3:S102, "", 'Resident List 11'!AF3:AF102, "Yes") + COUNTIFS('Resident List 11'!R3:R102, "*COVID-19 (PCR)*", 'Resident List 11'!S3:S102, "&gt;"&amp;TODAY(), 'Resident List 11'!AF3:AF102, "Yes")</f>
        <v>0</v>
      </c>
      <c r="C232" s="84">
        <f ca="1">COUNTIFS('Resident List 11'!R3:R102, "*COVID-19 (PCR)*", 'Resident List 11'!S3:S102, "&lt;="&amp;TODAY(), 'Resident List 11'!AF3:AF102, "Yes")</f>
        <v>0</v>
      </c>
      <c r="D232" s="86">
        <f ca="1">SUM(B232:C232)</f>
        <v>0</v>
      </c>
      <c r="E232" s="199"/>
      <c r="F232" s="201"/>
    </row>
    <row r="233" spans="1:6" ht="15" customHeight="1" x14ac:dyDescent="0.25">
      <c r="A233" s="90" t="s">
        <v>107</v>
      </c>
      <c r="B233" s="84">
        <f ca="1">COUNTIFS('Resident List 11'!R3:R102, "*Influenza*", 'Resident List 11'!S3:S102, "", 'Resident List 11'!AF3:AF102, "Yes") + COUNTIFS('Resident List 11'!R3:R102, "*Influenza*", 'Resident List 11'!S3:S102, "&gt;"&amp;TODAY(), 'Resident List 11'!AF3:AF102, "Yes")</f>
        <v>0</v>
      </c>
      <c r="C233" s="84">
        <f ca="1">COUNTIFS('Resident List 11'!R3:R102, "*Influenza*", 'Resident List 11'!S3:S102, "&lt;="&amp;TODAY(), 'Resident List 11'!AF3:AF102, "Yes")</f>
        <v>0</v>
      </c>
      <c r="D233" s="86">
        <f t="shared" ref="D233:D234" ca="1" si="42">SUM(B233:C233)</f>
        <v>0</v>
      </c>
      <c r="E233" s="199"/>
      <c r="F233" s="201"/>
    </row>
    <row r="234" spans="1:6" ht="15" customHeight="1" x14ac:dyDescent="0.25">
      <c r="A234" s="90" t="s">
        <v>102</v>
      </c>
      <c r="B234" s="84">
        <f ca="1">COUNTIFS('Resident List 11'!R3:R102, "*RSV*", 'Resident List 11'!S3:S102, "", 'Resident List 11'!AF3:AF102, "Yes") + COUNTIFS('Resident List 11'!R3:R102, "*RSV*", 'Resident List 11'!S3:S102, "&gt;"&amp;TODAY(), 'Resident List 11'!AF3:AF102, "Yes")</f>
        <v>0</v>
      </c>
      <c r="C234" s="84">
        <f ca="1">COUNTIFS('Resident List 11'!R3:R102, "*RSV*", 'Resident List 11'!S3:S102, "&lt;="&amp;TODAY(), 'Resident List 11'!AF3:AF102, "Yes")</f>
        <v>0</v>
      </c>
      <c r="D234" s="86">
        <f t="shared" ca="1" si="42"/>
        <v>0</v>
      </c>
      <c r="E234" s="199"/>
      <c r="F234" s="201"/>
    </row>
    <row r="235" spans="1:6" ht="15" customHeight="1" x14ac:dyDescent="0.25">
      <c r="A235" s="202" t="s">
        <v>114</v>
      </c>
      <c r="B235" s="203"/>
      <c r="C235" s="203"/>
      <c r="D235" s="204"/>
      <c r="E235" s="199"/>
      <c r="F235" s="201"/>
    </row>
    <row r="236" spans="1:6" ht="15" customHeight="1" x14ac:dyDescent="0.25">
      <c r="A236" s="90" t="s">
        <v>125</v>
      </c>
      <c r="B236" s="84">
        <f ca="1">COUNTIFS('Resident List 11'!R3:R102, "*COVID-19 (PCR)*", 'Resident List 11'!S3:S102, "", 'Resident List 11'!Z3:Z102, "Yes") + COUNTIFS('Resident List 11'!R3:R102, "*COVID-19 (PCR)*", 'Resident List 11'!S3:S102, "&gt;"&amp;TODAY(), 'Resident List 11'!Z3:Z102, "Yes")</f>
        <v>0</v>
      </c>
      <c r="C236" s="84">
        <f ca="1">COUNTIFS('Resident List 11'!R3:R102, "*COVID-19 (PCR)*", 'Resident List 11'!S3:S102, "&lt;="&amp;TODAY(), 'Resident List 11'!Z3:Z102, "Yes")</f>
        <v>0</v>
      </c>
      <c r="D236" s="86">
        <f ca="1">SUM(B236:C236)</f>
        <v>0</v>
      </c>
      <c r="E236" s="199"/>
      <c r="F236" s="201"/>
    </row>
    <row r="237" spans="1:6" ht="15" customHeight="1" x14ac:dyDescent="0.25">
      <c r="A237" s="88" t="s">
        <v>107</v>
      </c>
      <c r="B237" s="84">
        <f ca="1">COUNTIFS('Resident List 11'!R3:R102, "*Influenza*", 'Resident List 11'!S3:S102, "", 'Resident List 11'!Z3:Z102, "Yes") + COUNTIFS('Resident List 11'!R3:R102, "*influenza*", 'Resident List 11'!S3:S102, "&gt;"&amp;TODAY(), 'Resident List 11'!Z3:Z102, "Yes")</f>
        <v>0</v>
      </c>
      <c r="C237" s="84">
        <f ca="1">COUNTIFS('Resident List 11'!R3:R102, "*Influenza*", 'Resident List 11'!S3:S102, "&lt;="&amp;TODAY(), 'Resident List 11'!Z3:Z102, "Yes")</f>
        <v>0</v>
      </c>
      <c r="D237" s="86">
        <f t="shared" ref="D237:D238" ca="1" si="43">SUM(B237:C237)</f>
        <v>0</v>
      </c>
      <c r="E237" s="199"/>
      <c r="F237" s="201"/>
    </row>
    <row r="238" spans="1:6" ht="15" customHeight="1" thickBot="1" x14ac:dyDescent="0.3">
      <c r="A238" s="89" t="s">
        <v>102</v>
      </c>
      <c r="B238" s="77">
        <f ca="1">COUNTIFS('Resident List 11'!R3:R102, "*RSV*", 'Resident List 11'!S3:S102, "", 'Resident List 11'!Z3:Z102, "Yes") + COUNTIFS('Resident List 11'!R3:R102, "*rsv*", 'Resident List 11'!S3:S102, "&gt;"&amp;TODAY(), 'Resident List 11'!Z3:Z102, "Yes")</f>
        <v>0</v>
      </c>
      <c r="C238" s="77">
        <f ca="1">COUNTIFS('Resident List 11'!R3:R102, "*RSV*", 'Resident List 11'!S3:S102, "&lt;="&amp;TODAY(), 'Resident List 11'!Z3:Z102, "Yes")</f>
        <v>0</v>
      </c>
      <c r="D238" s="76">
        <f t="shared" ca="1" si="43"/>
        <v>0</v>
      </c>
      <c r="E238" s="200"/>
      <c r="F238" s="201"/>
    </row>
    <row r="239" spans="1:6" ht="20.100000000000001" customHeight="1" thickBot="1" x14ac:dyDescent="0.3">
      <c r="A239" s="195" t="str">
        <f ca="1">MID(CELL("Filename",'Resident List 12'!A1),FIND("]",CELL("Filename",'Resident List 12'!A1))+1,31)</f>
        <v>Resident List 12</v>
      </c>
      <c r="B239" s="196"/>
      <c r="C239" s="196"/>
      <c r="D239" s="196"/>
      <c r="E239" s="196"/>
      <c r="F239" s="197"/>
    </row>
    <row r="240" spans="1:6" ht="15" customHeight="1" x14ac:dyDescent="0.25">
      <c r="A240" s="78" t="s">
        <v>120</v>
      </c>
      <c r="B240" s="79">
        <f ca="1">COUNTIFS('Resident List 12'!R3:R102, "*COVID-19 (PCR)*", 'Resident List 12'!Y3:Y102, "") + COUNTIFS('Resident List 12'!R3:R102, "*COVID-19 (PCR)*", 'Resident List 12'!Y3:Y102, "&gt;"&amp;TODAY())</f>
        <v>0</v>
      </c>
      <c r="C240" s="79">
        <f ca="1">COUNTIFS('Resident List 12'!R3:R102, "*COVID-19 (PCR)*", 'Resident List 12'!Y3:Y102, "&lt;="&amp;TODAY())</f>
        <v>0</v>
      </c>
      <c r="D240" s="80">
        <f ca="1">SUM(B240:C240)</f>
        <v>0</v>
      </c>
      <c r="E240" s="198"/>
      <c r="F240" s="201"/>
    </row>
    <row r="241" spans="1:6" ht="15" customHeight="1" x14ac:dyDescent="0.25">
      <c r="A241" s="147" t="s">
        <v>121</v>
      </c>
      <c r="B241" s="148">
        <f ca="1">COUNTIFS('Resident List 12'!R3:R102, "*COVID-19 (PCR)*", 'Resident List 12'!Y3:Y102, "", 'Resident List 12'!AE3:AE102, "Lab Confirmed") + COUNTIFS('Resident List 12'!R3:R102, "*COVID-19 (PCR)*", 'Resident List 12'!Y3:Y102, "&gt;"&amp;TODAY(), 'Resident List 12'!AE3:AE102, "Lab Confirmed")</f>
        <v>0</v>
      </c>
      <c r="C241" s="148">
        <f ca="1">COUNTIFS('Resident List 12'!R3:R102, "*COVID-19 (PCR)*", 'Resident List 12'!Y3:Y102, "&lt;="&amp;TODAY(), 'Resident List 12'!AE3:AE102, "Lab Confirmed")</f>
        <v>0</v>
      </c>
      <c r="D241" s="149">
        <f t="shared" ref="D241:D247" ca="1" si="44">SUM(B241:C241)</f>
        <v>0</v>
      </c>
      <c r="E241" s="199"/>
      <c r="F241" s="201"/>
    </row>
    <row r="242" spans="1:6" ht="15" customHeight="1" x14ac:dyDescent="0.25">
      <c r="A242" s="150" t="s">
        <v>122</v>
      </c>
      <c r="B242" s="151">
        <f ca="1">COUNTIFS('Resident List 12'!R3:R102, "*COVID-19 (PCR)*", 'Resident List 12'!Y3:Y102, "", 'Resident List 12'!AE3:AE102, "Probable - Epi Linked") + COUNTIFS('Resident List 12'!R3:R102, "*COVID-19 (PCR)*", 'Resident List 12'!Y3:Y102, "&gt;"&amp;TODAY(), 'Resident List 12'!AE3:AE102, "Probable - Epi Linked")</f>
        <v>0</v>
      </c>
      <c r="C242" s="151">
        <f ca="1">COUNTIFS('Resident List 12'!R3:R102, "*COVID-19 (PCR)*", 'Resident List 12'!Y3:Y102, "&lt;="&amp;TODAY(), 'Resident List 12'!AE3:AE102, "Probable - Epi Linked")</f>
        <v>0</v>
      </c>
      <c r="D242" s="149">
        <f t="shared" ca="1" si="44"/>
        <v>0</v>
      </c>
      <c r="E242" s="199"/>
      <c r="F242" s="201"/>
    </row>
    <row r="243" spans="1:6" ht="15" customHeight="1" x14ac:dyDescent="0.25">
      <c r="A243" s="150" t="s">
        <v>123</v>
      </c>
      <c r="B243" s="151">
        <f ca="1">COUNTIFS('Resident List 12'!R3:R102, "*COVID-19 (PCR)*", 'Resident List 12'!Y3:Y102, "", 'Resident List 12'!AE3:AE102, "Probable - Lab Case") + COUNTIFS('Resident List 12'!R3:R102, "*COVID-19 (PCR)*", 'Resident List 12'!Y3:Y102, "&gt;"&amp;TODAY(), 'Resident List 12'!AE3:AE102, "Probable - Lab Case")</f>
        <v>0</v>
      </c>
      <c r="C243" s="151">
        <f ca="1">COUNTIFS('Resident List 12'!R3:R102, "*COVID-19 (PCR)*", 'Resident List 12'!Y3:Y102, "&lt;="&amp;TODAY(), 'Resident List 12'!AE3:AE102, "Probable - Lab Case")</f>
        <v>0</v>
      </c>
      <c r="D243" s="149">
        <f t="shared" ca="1" si="44"/>
        <v>0</v>
      </c>
      <c r="E243" s="199"/>
      <c r="F243" s="201"/>
    </row>
    <row r="244" spans="1:6" ht="15" customHeight="1" x14ac:dyDescent="0.25">
      <c r="A244" s="150" t="s">
        <v>124</v>
      </c>
      <c r="B244" s="151">
        <f ca="1">COUNTIFS('Resident List 12'!R3:R102, "*COVID-19 (PCR)*", 'Resident List 12'!Y3:Y102, "", 'Resident List 12'!AE3:AE102, "") + COUNTIFS('Resident List 12'!R3:R102, "*COVID-19 (PCR)*", 'Resident List 12'!Y3:Y102, "&gt;"&amp;TODAY(), 'Resident List 12'!AE3:AE102, "")</f>
        <v>0</v>
      </c>
      <c r="C244" s="151">
        <f ca="1">COUNTIFS('Resident List 12'!R3:R102, "*COVID-19 (PCR)*", 'Resident List 12'!Y3:Y102, "&lt;="&amp;TODAY(), 'Resident List 12'!AE3:AE102, "")</f>
        <v>0</v>
      </c>
      <c r="D244" s="149">
        <f t="shared" ca="1" si="44"/>
        <v>0</v>
      </c>
      <c r="E244" s="199"/>
      <c r="F244" s="201"/>
    </row>
    <row r="245" spans="1:6" ht="15" customHeight="1" x14ac:dyDescent="0.25">
      <c r="A245" s="85" t="s">
        <v>126</v>
      </c>
      <c r="B245" s="84">
        <f ca="1">COUNTIFS('Resident List 12'!R3:R102, "*COVID-19 (RAT)*", 'Resident List 12'!Y3:Y102, "") + COUNTIFS('Resident List 12'!R3:R102, "*COVID-19 (RAT)*", 'Resident List 12'!Y3:Y102, "&gt;"&amp;TODAY())</f>
        <v>0</v>
      </c>
      <c r="C245" s="84">
        <f ca="1">COUNTIFS('Resident List 12'!R3:R102, "*COVID-19 (RAT)*", 'Resident List 12'!Y3:Y102, "&lt;="&amp;TODAY())</f>
        <v>0</v>
      </c>
      <c r="D245" s="86">
        <f t="shared" ca="1" si="44"/>
        <v>0</v>
      </c>
      <c r="E245" s="199"/>
      <c r="F245" s="201"/>
    </row>
    <row r="246" spans="1:6" ht="15" customHeight="1" x14ac:dyDescent="0.25">
      <c r="A246" s="85" t="s">
        <v>107</v>
      </c>
      <c r="B246" s="84">
        <f ca="1">COUNTIFS('Resident List 12'!R3:R102, "*Influenza*", 'Resident List 12'!Y3:Y102, "") + COUNTIFS('Resident List 12'!R3:R102, "*Influenza*", 'Resident List 12'!Y3:Y102, "&gt;"&amp;TODAY())</f>
        <v>0</v>
      </c>
      <c r="C246" s="84">
        <f ca="1">COUNTIFS('Resident List 12'!R3:R102, "*Influenza*", 'Resident List 12'!Y3:Y102, "&lt;="&amp;TODAY())</f>
        <v>0</v>
      </c>
      <c r="D246" s="86">
        <f t="shared" ca="1" si="44"/>
        <v>0</v>
      </c>
      <c r="E246" s="199"/>
      <c r="F246" s="201"/>
    </row>
    <row r="247" spans="1:6" ht="15" customHeight="1" x14ac:dyDescent="0.25">
      <c r="A247" s="85" t="s">
        <v>102</v>
      </c>
      <c r="B247" s="84">
        <f ca="1">COUNTIFS('Resident List 12'!R3:R102, "*RSV*", 'Resident List 12'!Y3:Y102, "") + COUNTIFS('Resident List 12'!R3:R102, "*RSV*", 'Resident List 12'!Y3:Y102, "&gt;"&amp;TODAY())</f>
        <v>0</v>
      </c>
      <c r="C247" s="84">
        <f ca="1">COUNTIFS('Resident List 12'!R3:R102, "*RSV*", 'Resident List 12'!Y3:Y102, "&lt;="&amp;TODAY())</f>
        <v>0</v>
      </c>
      <c r="D247" s="146">
        <f t="shared" ca="1" si="44"/>
        <v>0</v>
      </c>
      <c r="E247" s="199"/>
      <c r="F247" s="201"/>
    </row>
    <row r="248" spans="1:6" ht="15" customHeight="1" x14ac:dyDescent="0.25">
      <c r="A248" s="186" t="s">
        <v>112</v>
      </c>
      <c r="B248" s="187"/>
      <c r="C248" s="187"/>
      <c r="D248" s="188"/>
      <c r="E248" s="199"/>
      <c r="F248" s="201"/>
    </row>
    <row r="249" spans="1:6" ht="15" customHeight="1" x14ac:dyDescent="0.25">
      <c r="A249" s="90" t="s">
        <v>125</v>
      </c>
      <c r="B249" s="84">
        <f ca="1">COUNTIFS('Resident List 12'!R3:R102, "*COVID-19 (PCR)*", 'Resident List 12'!Y3:Y102, "", 'Resident List 12'!Y3:Y102, "Yes") + COUNTIFS('Resident List 12'!R3:R102, "*COVID-19 (PCR)*", 'Resident List 12'!Y3:Y102, "&gt;"&amp;TODAY(), 'Resident List 12'!Y3:Y102, "Yes")</f>
        <v>0</v>
      </c>
      <c r="C249" s="84">
        <f ca="1">COUNTIFS('Resident List 12'!R3:R102, "*COVID-19 (PCR)*", 'Resident List 12'!Y3:Y102, "&lt;="&amp;TODAY(), 'Resident List 12'!Y3:Y102, "Yes")</f>
        <v>0</v>
      </c>
      <c r="D249" s="86">
        <f ca="1">SUM(B249:C249)</f>
        <v>0</v>
      </c>
      <c r="E249" s="199"/>
      <c r="F249" s="201"/>
    </row>
    <row r="250" spans="1:6" ht="15" customHeight="1" x14ac:dyDescent="0.25">
      <c r="A250" s="90" t="s">
        <v>107</v>
      </c>
      <c r="B250" s="84">
        <f ca="1">COUNTIFS('Resident List 12'!R3:R102, "*Influenza*", 'Resident List 12'!Y3:Y102, "", 'Resident List 12'!Y3:Y102, "Yes") + COUNTIFS('Resident List 12'!R3:R102, "*Influenza*", 'Resident List 12'!Y3:Y102, "&gt;"&amp;TODAY(), 'Resident List 12'!Y3:Y102, "Yes")</f>
        <v>0</v>
      </c>
      <c r="C250" s="84">
        <f ca="1">COUNTIFS('Resident List 12'!R3:R102, "*Influenza*", 'Resident List 12'!Y3:Y102, "&lt;="&amp;TODAY(), 'Resident List 12'!Y3:Y102, "Yes")</f>
        <v>0</v>
      </c>
      <c r="D250" s="86">
        <f t="shared" ref="D250:D251" ca="1" si="45">SUM(B250:C250)</f>
        <v>0</v>
      </c>
      <c r="E250" s="199"/>
      <c r="F250" s="201"/>
    </row>
    <row r="251" spans="1:6" ht="15" customHeight="1" x14ac:dyDescent="0.25">
      <c r="A251" s="90" t="s">
        <v>102</v>
      </c>
      <c r="B251" s="84">
        <f ca="1">COUNTIFS('Resident List 12'!R3:R102, "*RSV*", 'Resident List 12'!Y3:Y102, "", 'Resident List 12'!Y3:Y102, "Yes") + COUNTIFS('Resident List 12'!R3:R102, "*RSV*", 'Resident List 12'!Y3:Y102, "&gt;"&amp;TODAY(), 'Resident List 12'!Y3:Y102, "Yes")</f>
        <v>0</v>
      </c>
      <c r="C251" s="84">
        <f ca="1">COUNTIFS('Resident List 12'!R3:R102, "*RSV*", 'Resident List 12'!Y3:Y102, "&lt;="&amp;TODAY(), 'Resident List 12'!Y3:Y102, "Yes")</f>
        <v>0</v>
      </c>
      <c r="D251" s="86">
        <f t="shared" ca="1" si="45"/>
        <v>0</v>
      </c>
      <c r="E251" s="199"/>
      <c r="F251" s="201"/>
    </row>
    <row r="252" spans="1:6" ht="15" customHeight="1" x14ac:dyDescent="0.25">
      <c r="A252" s="180" t="s">
        <v>113</v>
      </c>
      <c r="B252" s="181"/>
      <c r="C252" s="181"/>
      <c r="D252" s="182"/>
      <c r="E252" s="199"/>
      <c r="F252" s="201"/>
    </row>
    <row r="253" spans="1:6" ht="15" customHeight="1" x14ac:dyDescent="0.25">
      <c r="A253" s="90" t="s">
        <v>125</v>
      </c>
      <c r="B253" s="84">
        <f ca="1">COUNTIFS('Resident List 12'!R3:R102, "*COVID-19 (PCR)*", 'Resident List 12'!Y3:Y102, "", 'Resident List 12'!AF3:AF102, "Yes") + COUNTIFS('Resident List 12'!R3:R102, "*COVID-19 (PCR)*", 'Resident List 12'!Y3:Y102, "&gt;"&amp;TODAY(), 'Resident List 12'!AF3:AF102, "Yes")</f>
        <v>0</v>
      </c>
      <c r="C253" s="84">
        <f ca="1">COUNTIFS('Resident List 12'!R3:R102, "*COVID-19 (PCR)*", 'Resident List 12'!Y3:Y102, "&lt;="&amp;TODAY(), 'Resident List 12'!AF3:AF102, "Yes")</f>
        <v>0</v>
      </c>
      <c r="D253" s="86">
        <f ca="1">SUM(B253:C253)</f>
        <v>0</v>
      </c>
      <c r="E253" s="199"/>
      <c r="F253" s="201"/>
    </row>
    <row r="254" spans="1:6" ht="15" customHeight="1" x14ac:dyDescent="0.25">
      <c r="A254" s="90" t="s">
        <v>107</v>
      </c>
      <c r="B254" s="84">
        <f ca="1">COUNTIFS('Resident List 12'!R3:R102, "*Influenza*", 'Resident List 12'!Y3:Y102, "", 'Resident List 12'!AF3:AF102, "Yes") + COUNTIFS('Resident List 12'!R3:R102, "*Influenza*", 'Resident List 12'!Y3:Y102, "&gt;"&amp;TODAY(), 'Resident List 12'!AF3:AF102, "Yes")</f>
        <v>0</v>
      </c>
      <c r="C254" s="84">
        <f ca="1">COUNTIFS('Resident List 12'!R3:R102, "*Influenza*", 'Resident List 12'!Y3:Y102, "&lt;="&amp;TODAY(), 'Resident List 12'!AF3:AF102, "Yes")</f>
        <v>0</v>
      </c>
      <c r="D254" s="86">
        <f t="shared" ref="D254:D255" ca="1" si="46">SUM(B254:C254)</f>
        <v>0</v>
      </c>
      <c r="E254" s="199"/>
      <c r="F254" s="201"/>
    </row>
    <row r="255" spans="1:6" ht="15" customHeight="1" x14ac:dyDescent="0.25">
      <c r="A255" s="90" t="s">
        <v>102</v>
      </c>
      <c r="B255" s="84">
        <f ca="1">COUNTIFS('Resident List 12'!R3:R102, "*RSV*", 'Resident List 12'!Y3:Y102, "", 'Resident List 12'!AF3:AF102, "Yes") + COUNTIFS('Resident List 12'!R3:R102, "*RSV*", 'Resident List 12'!Y3:Y102, "&gt;"&amp;TODAY(), 'Resident List 12'!AF3:AF102, "Yes")</f>
        <v>0</v>
      </c>
      <c r="C255" s="84">
        <f ca="1">COUNTIFS('Resident List 12'!R3:R102, "*RSV*", 'Resident List 12'!Y3:Y102, "&lt;="&amp;TODAY(), 'Resident List 12'!AF3:AF102, "Yes")</f>
        <v>0</v>
      </c>
      <c r="D255" s="86">
        <f t="shared" ca="1" si="46"/>
        <v>0</v>
      </c>
      <c r="E255" s="199"/>
      <c r="F255" s="201"/>
    </row>
    <row r="256" spans="1:6" ht="15" customHeight="1" x14ac:dyDescent="0.25">
      <c r="A256" s="202" t="s">
        <v>114</v>
      </c>
      <c r="B256" s="203"/>
      <c r="C256" s="203"/>
      <c r="D256" s="204"/>
      <c r="E256" s="199"/>
      <c r="F256" s="201"/>
    </row>
    <row r="257" spans="1:6" ht="15" customHeight="1" x14ac:dyDescent="0.25">
      <c r="A257" s="90" t="s">
        <v>125</v>
      </c>
      <c r="B257" s="84">
        <f ca="1">COUNTIFS('Resident List 12'!R3:R102, "*COVID-19 (PCR)*", 'Resident List 12'!Y3:Y102, "", 'Resident List 12'!Z3:Z102, "Yes") + COUNTIFS('Resident List 12'!R3:R102, "*COVID-19 (PCR)*", 'Resident List 12'!Y3:Y102, "&gt;"&amp;TODAY(), 'Resident List 12'!Z3:Z102, "Yes")</f>
        <v>0</v>
      </c>
      <c r="C257" s="84">
        <f ca="1">COUNTIFS('Resident List 12'!R3:R102, "*COVID-19 (PCR)*", 'Resident List 12'!Y3:Y102, "&lt;="&amp;TODAY(), 'Resident List 12'!Z3:Z102, "Yes")</f>
        <v>0</v>
      </c>
      <c r="D257" s="86">
        <f ca="1">SUM(B257:C257)</f>
        <v>0</v>
      </c>
      <c r="E257" s="199"/>
      <c r="F257" s="201"/>
    </row>
    <row r="258" spans="1:6" ht="15" customHeight="1" x14ac:dyDescent="0.25">
      <c r="A258" s="88" t="s">
        <v>107</v>
      </c>
      <c r="B258" s="84">
        <f ca="1">COUNTIFS('Resident List 12'!R3:R102, "*Influenza*", 'Resident List 12'!Y3:Y102, "", 'Resident List 12'!Z3:Z102, "Yes") + COUNTIFS('Resident List 12'!R3:R102, "*influenza*", 'Resident List 12'!Y3:Y102, "&gt;"&amp;TODAY(), 'Resident List 12'!Z3:Z102, "Yes")</f>
        <v>0</v>
      </c>
      <c r="C258" s="84">
        <f ca="1">COUNTIFS('Resident List 12'!R3:R102, "*Influenza*", 'Resident List 12'!Y3:Y102, "&lt;="&amp;TODAY(), 'Resident List 12'!Z3:Z102, "Yes")</f>
        <v>0</v>
      </c>
      <c r="D258" s="86">
        <f t="shared" ref="D258:D259" ca="1" si="47">SUM(B258:C258)</f>
        <v>0</v>
      </c>
      <c r="E258" s="199"/>
      <c r="F258" s="201"/>
    </row>
    <row r="259" spans="1:6" ht="15" customHeight="1" thickBot="1" x14ac:dyDescent="0.3">
      <c r="A259" s="89" t="s">
        <v>102</v>
      </c>
      <c r="B259" s="77">
        <f ca="1">COUNTIFS('Resident List 12'!R3:R102, "*RSV*", 'Resident List 12'!Y3:Y102, "", 'Resident List 12'!Z3:Z102, "Yes") + COUNTIFS('Resident List 12'!R3:R102, "*rsv*", 'Resident List 12'!Y3:Y102, "&gt;"&amp;TODAY(), 'Resident List 12'!Z3:Z102, "Yes")</f>
        <v>0</v>
      </c>
      <c r="C259" s="77">
        <f ca="1">COUNTIFS('Resident List 12'!R3:R102, "*RSV*", 'Resident List 12'!Y3:Y102, "&lt;="&amp;TODAY(), 'Resident List 12'!Z3:Z102, "Yes")</f>
        <v>0</v>
      </c>
      <c r="D259" s="76">
        <f t="shared" ca="1" si="47"/>
        <v>0</v>
      </c>
      <c r="E259" s="200"/>
      <c r="F259" s="201"/>
    </row>
    <row r="260" spans="1:6" ht="15" customHeight="1" thickBot="1" x14ac:dyDescent="0.3">
      <c r="A260" s="81"/>
      <c r="B260" s="82"/>
      <c r="C260" s="82"/>
      <c r="D260" s="82"/>
      <c r="E260" s="94"/>
      <c r="F260" s="83"/>
    </row>
    <row r="261" spans="1:6" ht="20.100000000000001" customHeight="1" thickBot="1" x14ac:dyDescent="0.3">
      <c r="A261" s="192" t="s">
        <v>100</v>
      </c>
      <c r="B261" s="193"/>
      <c r="C261" s="193"/>
      <c r="D261" s="194"/>
      <c r="E261" s="95"/>
      <c r="F261" s="96"/>
    </row>
    <row r="262" spans="1:6" ht="15" customHeight="1" x14ac:dyDescent="0.25">
      <c r="A262" s="78" t="s">
        <v>120</v>
      </c>
      <c r="B262" s="79">
        <f ca="1">SUM(B9,B30,B51,B72,B93,B114,B135,B156,B177,B198,B219,B240)</f>
        <v>0</v>
      </c>
      <c r="C262" s="79">
        <f t="shared" ref="C262:D262" ca="1" si="48">SUM(C9,C30,C51,C72,C93,C114,C135,C156,C177,C198,C219,C240)</f>
        <v>0</v>
      </c>
      <c r="D262" s="80">
        <f t="shared" ca="1" si="48"/>
        <v>0</v>
      </c>
      <c r="E262" s="152"/>
      <c r="F262" s="96"/>
    </row>
    <row r="263" spans="1:6" ht="15" customHeight="1" x14ac:dyDescent="0.25">
      <c r="A263" s="150" t="s">
        <v>121</v>
      </c>
      <c r="B263" s="151">
        <f t="shared" ref="B263:D263" ca="1" si="49">SUM(B10,B31,B52,B73,B94,B115,B136,B157,B178,B199,B220,B241)</f>
        <v>0</v>
      </c>
      <c r="C263" s="151">
        <f t="shared" ca="1" si="49"/>
        <v>0</v>
      </c>
      <c r="D263" s="149">
        <f t="shared" ca="1" si="49"/>
        <v>0</v>
      </c>
      <c r="E263" s="152"/>
      <c r="F263" s="96"/>
    </row>
    <row r="264" spans="1:6" ht="15" customHeight="1" x14ac:dyDescent="0.25">
      <c r="A264" s="150" t="s">
        <v>122</v>
      </c>
      <c r="B264" s="151">
        <f t="shared" ref="B264:D264" ca="1" si="50">SUM(B11,B32,B53,B74,B95,B116,B137,B158,B179,B200,B221,B242)</f>
        <v>0</v>
      </c>
      <c r="C264" s="151">
        <f t="shared" ca="1" si="50"/>
        <v>0</v>
      </c>
      <c r="D264" s="149">
        <f t="shared" ca="1" si="50"/>
        <v>0</v>
      </c>
      <c r="E264" s="152"/>
      <c r="F264" s="96"/>
    </row>
    <row r="265" spans="1:6" ht="15" customHeight="1" x14ac:dyDescent="0.25">
      <c r="A265" s="150" t="s">
        <v>123</v>
      </c>
      <c r="B265" s="151">
        <f t="shared" ref="B265:D265" ca="1" si="51">SUM(B12,B33,B54,B75,B96,B117,B138,B159,B180,B201,B222,B243)</f>
        <v>0</v>
      </c>
      <c r="C265" s="151">
        <f t="shared" ca="1" si="51"/>
        <v>0</v>
      </c>
      <c r="D265" s="149">
        <f t="shared" ca="1" si="51"/>
        <v>0</v>
      </c>
      <c r="E265" s="152"/>
      <c r="F265" s="96"/>
    </row>
    <row r="266" spans="1:6" ht="15" customHeight="1" x14ac:dyDescent="0.25">
      <c r="A266" s="150" t="s">
        <v>124</v>
      </c>
      <c r="B266" s="151">
        <f t="shared" ref="B266:D266" ca="1" si="52">SUM(B13,B34,B55,B76,B97,B118,B139,B160,B181,B202,B223,B244)</f>
        <v>0</v>
      </c>
      <c r="C266" s="151">
        <f t="shared" ca="1" si="52"/>
        <v>0</v>
      </c>
      <c r="D266" s="149">
        <f t="shared" ca="1" si="52"/>
        <v>0</v>
      </c>
      <c r="E266" s="152"/>
      <c r="F266" s="96"/>
    </row>
    <row r="267" spans="1:6" ht="15" customHeight="1" x14ac:dyDescent="0.25">
      <c r="A267" s="85" t="s">
        <v>126</v>
      </c>
      <c r="B267" s="84">
        <f t="shared" ref="B267:D267" ca="1" si="53">SUM(B14,B35,B56,B77,B98,B119,B140,B161,B182,B203,B224,B245)</f>
        <v>0</v>
      </c>
      <c r="C267" s="84">
        <f t="shared" ca="1" si="53"/>
        <v>0</v>
      </c>
      <c r="D267" s="86">
        <f t="shared" ca="1" si="53"/>
        <v>0</v>
      </c>
      <c r="E267" s="152"/>
      <c r="F267" s="96"/>
    </row>
    <row r="268" spans="1:6" ht="15" customHeight="1" x14ac:dyDescent="0.25">
      <c r="A268" s="85" t="s">
        <v>107</v>
      </c>
      <c r="B268" s="84">
        <f t="shared" ref="B268:D268" ca="1" si="54">SUM(B15,B36,B57,B78,B99,B120,B141,B162,B183,B204,B225,B246)</f>
        <v>0</v>
      </c>
      <c r="C268" s="84">
        <f t="shared" ca="1" si="54"/>
        <v>0</v>
      </c>
      <c r="D268" s="86">
        <f t="shared" ca="1" si="54"/>
        <v>0</v>
      </c>
      <c r="E268" s="152"/>
      <c r="F268" s="96"/>
    </row>
    <row r="269" spans="1:6" ht="15" customHeight="1" x14ac:dyDescent="0.25">
      <c r="A269" s="85" t="s">
        <v>102</v>
      </c>
      <c r="B269" s="84">
        <f ca="1">SUM(B16,B37,B58,B79,B100,B121,B142,B163,B184,B205,B226,B247)</f>
        <v>0</v>
      </c>
      <c r="C269" s="84">
        <f t="shared" ref="C269:D269" ca="1" si="55">SUM(C16,C37,C58,C79,C100,C121,C142,C163,C184,C205,C226,C247)</f>
        <v>0</v>
      </c>
      <c r="D269" s="86">
        <f t="shared" ca="1" si="55"/>
        <v>0</v>
      </c>
      <c r="E269" s="152"/>
      <c r="F269" s="96"/>
    </row>
    <row r="270" spans="1:6" ht="15" customHeight="1" x14ac:dyDescent="0.25">
      <c r="A270" s="189" t="s">
        <v>112</v>
      </c>
      <c r="B270" s="190"/>
      <c r="C270" s="190"/>
      <c r="D270" s="191"/>
      <c r="E270" s="152"/>
      <c r="F270" s="96"/>
    </row>
    <row r="271" spans="1:6" ht="15" customHeight="1" x14ac:dyDescent="0.25">
      <c r="A271" s="90" t="s">
        <v>125</v>
      </c>
      <c r="B271" s="84">
        <f ca="1">SUM(B18,B39,B60,B81,B102,B123,B144,B165,B186,B207,B228,B249)</f>
        <v>0</v>
      </c>
      <c r="C271" s="84">
        <f t="shared" ref="C271:D271" ca="1" si="56">SUM(C18,C39,C60,C81,C102,C123,C144,C165,C186,C207,C228,C249)</f>
        <v>0</v>
      </c>
      <c r="D271" s="86">
        <f t="shared" ca="1" si="56"/>
        <v>0</v>
      </c>
      <c r="E271" s="152"/>
      <c r="F271" s="96"/>
    </row>
    <row r="272" spans="1:6" ht="15" customHeight="1" x14ac:dyDescent="0.25">
      <c r="A272" s="90" t="s">
        <v>107</v>
      </c>
      <c r="B272" s="84">
        <f t="shared" ref="B272:D272" ca="1" si="57">SUM(B19,B40,B61,B82,B103,B124,B145,B166,B187,B208,B229,B250)</f>
        <v>0</v>
      </c>
      <c r="C272" s="84">
        <f t="shared" ca="1" si="57"/>
        <v>0</v>
      </c>
      <c r="D272" s="86">
        <f t="shared" ca="1" si="57"/>
        <v>0</v>
      </c>
      <c r="E272" s="152"/>
      <c r="F272" s="96"/>
    </row>
    <row r="273" spans="1:6" ht="15" customHeight="1" x14ac:dyDescent="0.25">
      <c r="A273" s="90" t="s">
        <v>102</v>
      </c>
      <c r="B273" s="84">
        <f t="shared" ref="B273:D273" ca="1" si="58">SUM(B20,B41,B62,B83,B104,B125,B146,B167,B188,B209,B230,B251)</f>
        <v>0</v>
      </c>
      <c r="C273" s="84">
        <f t="shared" ca="1" si="58"/>
        <v>0</v>
      </c>
      <c r="D273" s="86">
        <f t="shared" ca="1" si="58"/>
        <v>0</v>
      </c>
      <c r="E273" s="152"/>
      <c r="F273" s="96"/>
    </row>
    <row r="274" spans="1:6" ht="15" customHeight="1" x14ac:dyDescent="0.25">
      <c r="A274" s="183" t="s">
        <v>113</v>
      </c>
      <c r="B274" s="184"/>
      <c r="C274" s="184"/>
      <c r="D274" s="185"/>
      <c r="E274" s="152"/>
      <c r="F274" s="96"/>
    </row>
    <row r="275" spans="1:6" ht="15" customHeight="1" x14ac:dyDescent="0.25">
      <c r="A275" s="91" t="s">
        <v>125</v>
      </c>
      <c r="B275" s="84">
        <f t="shared" ref="B275:D275" ca="1" si="59">SUM(B22,B43,B64,B85,B106,B127,B148,B169,B190,B211,B232,B253)</f>
        <v>0</v>
      </c>
      <c r="C275" s="84">
        <f t="shared" ca="1" si="59"/>
        <v>0</v>
      </c>
      <c r="D275" s="86">
        <f t="shared" ca="1" si="59"/>
        <v>0</v>
      </c>
      <c r="E275" s="152"/>
      <c r="F275" s="96"/>
    </row>
    <row r="276" spans="1:6" ht="15" customHeight="1" x14ac:dyDescent="0.25">
      <c r="A276" s="91" t="s">
        <v>107</v>
      </c>
      <c r="B276" s="84">
        <f t="shared" ref="B276:D276" ca="1" si="60">SUM(B23,B44,B65,B86,B107,B128,B149,B170,B191,B212,B233,B254)</f>
        <v>0</v>
      </c>
      <c r="C276" s="84">
        <f t="shared" ca="1" si="60"/>
        <v>0</v>
      </c>
      <c r="D276" s="86">
        <f t="shared" ca="1" si="60"/>
        <v>0</v>
      </c>
      <c r="E276" s="152"/>
      <c r="F276" s="96"/>
    </row>
    <row r="277" spans="1:6" ht="15" customHeight="1" x14ac:dyDescent="0.25">
      <c r="A277" s="91" t="s">
        <v>102</v>
      </c>
      <c r="B277" s="84">
        <f t="shared" ref="B277:D277" ca="1" si="61">SUM(B24,B45,B66,B87,B108,B129,B150,B171,B192,B213,B234,B255)</f>
        <v>0</v>
      </c>
      <c r="C277" s="84">
        <f t="shared" ca="1" si="61"/>
        <v>0</v>
      </c>
      <c r="D277" s="86">
        <f t="shared" ca="1" si="61"/>
        <v>0</v>
      </c>
      <c r="E277" s="152"/>
      <c r="F277" s="96"/>
    </row>
    <row r="278" spans="1:6" ht="15" customHeight="1" x14ac:dyDescent="0.25">
      <c r="A278" s="177" t="s">
        <v>114</v>
      </c>
      <c r="B278" s="178"/>
      <c r="C278" s="178"/>
      <c r="D278" s="179"/>
      <c r="E278" s="152"/>
      <c r="F278" s="96"/>
    </row>
    <row r="279" spans="1:6" ht="15" customHeight="1" x14ac:dyDescent="0.25">
      <c r="A279" s="92" t="s">
        <v>125</v>
      </c>
      <c r="B279" s="84">
        <f t="shared" ref="B279:D279" ca="1" si="62">SUM(B26,B47,B68,B89,B110,B131,B152,B173,B194,B215,B236,B257)</f>
        <v>0</v>
      </c>
      <c r="C279" s="84">
        <f t="shared" ca="1" si="62"/>
        <v>0</v>
      </c>
      <c r="D279" s="86">
        <f t="shared" ca="1" si="62"/>
        <v>0</v>
      </c>
      <c r="E279" s="152"/>
      <c r="F279" s="96"/>
    </row>
    <row r="280" spans="1:6" ht="15" customHeight="1" x14ac:dyDescent="0.25">
      <c r="A280" s="92" t="s">
        <v>107</v>
      </c>
      <c r="B280" s="84">
        <f t="shared" ref="B280:D280" ca="1" si="63">SUM(B27,B48,B69,B90,B111,B132,B153,B174,B195,B216,B237,B258)</f>
        <v>0</v>
      </c>
      <c r="C280" s="84">
        <f t="shared" ca="1" si="63"/>
        <v>0</v>
      </c>
      <c r="D280" s="86">
        <f t="shared" ca="1" si="63"/>
        <v>0</v>
      </c>
      <c r="E280" s="152"/>
      <c r="F280" s="96"/>
    </row>
    <row r="281" spans="1:6" ht="15" customHeight="1" thickBot="1" x14ac:dyDescent="0.3">
      <c r="A281" s="93" t="s">
        <v>102</v>
      </c>
      <c r="B281" s="77">
        <f t="shared" ref="B281:D281" ca="1" si="64">SUM(B28,B49,B70,B91,B112,B133,B154,B175,B196,B217,B238,B259)</f>
        <v>0</v>
      </c>
      <c r="C281" s="77">
        <f t="shared" ca="1" si="64"/>
        <v>0</v>
      </c>
      <c r="D281" s="76">
        <f t="shared" ca="1" si="64"/>
        <v>0</v>
      </c>
      <c r="E281" s="153"/>
      <c r="F281" s="97"/>
    </row>
  </sheetData>
  <sheetProtection algorithmName="SHA-512" hashValue="NpFCU9NjG0teruxOPOWqafMI/6xAMuLuMpLbDZonffPt2TCQb6km//dMRp6uPj+TNERKW4t2wBSk/RBayyPQnQ==" saltValue="BpKGud9DtYb/CNZfqCDANQ==" spinCount="100000" sheet="1" objects="1" scenarios="1"/>
  <mergeCells count="76">
    <mergeCell ref="A8:F8"/>
    <mergeCell ref="E9:E28"/>
    <mergeCell ref="F9:F28"/>
    <mergeCell ref="A29:F29"/>
    <mergeCell ref="E30:E49"/>
    <mergeCell ref="F30:F49"/>
    <mergeCell ref="A17:D17"/>
    <mergeCell ref="A21:D21"/>
    <mergeCell ref="A25:D25"/>
    <mergeCell ref="A38:D38"/>
    <mergeCell ref="A42:D42"/>
    <mergeCell ref="A46:D46"/>
    <mergeCell ref="A50:F50"/>
    <mergeCell ref="A71:F71"/>
    <mergeCell ref="E51:E70"/>
    <mergeCell ref="F51:F70"/>
    <mergeCell ref="E72:E91"/>
    <mergeCell ref="F72:F91"/>
    <mergeCell ref="A67:D67"/>
    <mergeCell ref="A88:D88"/>
    <mergeCell ref="A84:D84"/>
    <mergeCell ref="A63:D63"/>
    <mergeCell ref="A59:D59"/>
    <mergeCell ref="A80:D80"/>
    <mergeCell ref="A92:F92"/>
    <mergeCell ref="A113:F113"/>
    <mergeCell ref="E93:E112"/>
    <mergeCell ref="F93:F112"/>
    <mergeCell ref="E114:E133"/>
    <mergeCell ref="F114:F133"/>
    <mergeCell ref="A109:D109"/>
    <mergeCell ref="A130:D130"/>
    <mergeCell ref="A126:D126"/>
    <mergeCell ref="A105:D105"/>
    <mergeCell ref="A101:D101"/>
    <mergeCell ref="A122:D122"/>
    <mergeCell ref="A134:F134"/>
    <mergeCell ref="A155:F155"/>
    <mergeCell ref="E135:E154"/>
    <mergeCell ref="F135:F154"/>
    <mergeCell ref="E156:E175"/>
    <mergeCell ref="F156:F175"/>
    <mergeCell ref="A151:D151"/>
    <mergeCell ref="A172:D172"/>
    <mergeCell ref="A168:D168"/>
    <mergeCell ref="A147:D147"/>
    <mergeCell ref="A143:D143"/>
    <mergeCell ref="A164:D164"/>
    <mergeCell ref="A256:D256"/>
    <mergeCell ref="A176:F176"/>
    <mergeCell ref="A197:F197"/>
    <mergeCell ref="E177:E196"/>
    <mergeCell ref="F177:F196"/>
    <mergeCell ref="E198:E217"/>
    <mergeCell ref="F198:F217"/>
    <mergeCell ref="A193:D193"/>
    <mergeCell ref="A214:D214"/>
    <mergeCell ref="A189:D189"/>
    <mergeCell ref="A185:D185"/>
    <mergeCell ref="A206:D206"/>
    <mergeCell ref="A278:D278"/>
    <mergeCell ref="A252:D252"/>
    <mergeCell ref="A274:D274"/>
    <mergeCell ref="A231:D231"/>
    <mergeCell ref="A210:D210"/>
    <mergeCell ref="A227:D227"/>
    <mergeCell ref="A248:D248"/>
    <mergeCell ref="A270:D270"/>
    <mergeCell ref="A261:D261"/>
    <mergeCell ref="A218:F218"/>
    <mergeCell ref="A239:F239"/>
    <mergeCell ref="E219:E238"/>
    <mergeCell ref="F219:F238"/>
    <mergeCell ref="E240:E259"/>
    <mergeCell ref="F240:F259"/>
    <mergeCell ref="A235:D235"/>
  </mergeCells>
  <dataValidations count="1">
    <dataValidation type="date" allowBlank="1" showInputMessage="1" showErrorMessage="1" errorTitle="Date not entered correctly" error="Please re-enter the date as DD-MMM-YY, or press Delete to clear the value! Future dates can't be entered!" promptTitle="Please enter date as DD-MMM-YY" prompt=" " sqref="E51:F70 E177:F196 E219:F238 E93:F112 E135:F154 E72:F91 E114:F133 E156:F175 E198:F217 E9:F28 E30:F49 E240:F260 E262:F281" xr:uid="{00000000-0002-0000-0F00-000000000000}">
      <formula1>1</formula1>
      <formula2>TODAY()</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theme="0" tint="-0.34998626667073579"/>
  </sheetPr>
  <dimension ref="A1:AE101"/>
  <sheetViews>
    <sheetView showZeros="0" zoomScale="85" zoomScaleNormal="85" workbookViewId="0"/>
  </sheetViews>
  <sheetFormatPr defaultRowHeight="15" x14ac:dyDescent="0.25"/>
  <cols>
    <col min="1" max="1" width="17.7109375" bestFit="1" customWidth="1"/>
    <col min="2" max="2" width="11" bestFit="1" customWidth="1"/>
    <col min="3" max="3" width="11.140625" bestFit="1" customWidth="1"/>
    <col min="4" max="4" width="5.7109375" bestFit="1" customWidth="1"/>
    <col min="5" max="5" width="5" bestFit="1" customWidth="1"/>
    <col min="6" max="6" width="6" bestFit="1" customWidth="1"/>
    <col min="7" max="7" width="23.42578125" bestFit="1" customWidth="1"/>
    <col min="8" max="8" width="33" bestFit="1" customWidth="1"/>
    <col min="9" max="9" width="7.7109375" bestFit="1" customWidth="1"/>
    <col min="10" max="10" width="6.7109375" bestFit="1" customWidth="1"/>
    <col min="11" max="11" width="22" bestFit="1" customWidth="1"/>
    <col min="12" max="12" width="28.5703125" bestFit="1" customWidth="1"/>
    <col min="13" max="13" width="11.42578125" bestFit="1" customWidth="1"/>
    <col min="14" max="14" width="11.7109375" bestFit="1" customWidth="1"/>
    <col min="15" max="15" width="20" bestFit="1" customWidth="1"/>
    <col min="16" max="16" width="16.7109375" bestFit="1" customWidth="1"/>
    <col min="17" max="17" width="22.140625" bestFit="1" customWidth="1"/>
    <col min="18" max="18" width="11" bestFit="1" customWidth="1"/>
    <col min="19" max="19" width="30.85546875" bestFit="1" customWidth="1"/>
    <col min="20" max="20" width="11.7109375" bestFit="1" customWidth="1"/>
    <col min="21" max="21" width="27.28515625" bestFit="1" customWidth="1"/>
    <col min="22" max="22" width="38.28515625" bestFit="1" customWidth="1"/>
    <col min="23" max="23" width="24.28515625" bestFit="1" customWidth="1"/>
    <col min="24" max="24" width="22.5703125" bestFit="1" customWidth="1"/>
    <col min="25" max="25" width="24.42578125" bestFit="1" customWidth="1"/>
    <col min="26" max="26" width="11.140625" bestFit="1" customWidth="1"/>
    <col min="27" max="27" width="14" bestFit="1" customWidth="1"/>
    <col min="28" max="28" width="11.42578125" bestFit="1" customWidth="1"/>
    <col min="29" max="29" width="10.7109375" bestFit="1" customWidth="1"/>
    <col min="30" max="30" width="19.28515625" bestFit="1" customWidth="1"/>
    <col min="31" max="31" width="20.140625" bestFit="1" customWidth="1"/>
    <col min="32" max="32" width="22.28515625" bestFit="1" customWidth="1"/>
  </cols>
  <sheetData>
    <row r="1" spans="1:31" s="2" customFormat="1" x14ac:dyDescent="0.25">
      <c r="A1" s="11" t="s">
        <v>52</v>
      </c>
      <c r="B1" s="12" t="s">
        <v>53</v>
      </c>
      <c r="C1" s="12" t="s">
        <v>62</v>
      </c>
      <c r="D1" s="12" t="s">
        <v>63</v>
      </c>
      <c r="E1" s="12" t="s">
        <v>55</v>
      </c>
      <c r="F1" s="13" t="s">
        <v>54</v>
      </c>
      <c r="G1" s="12" t="s">
        <v>118</v>
      </c>
      <c r="H1" s="12" t="s">
        <v>116</v>
      </c>
      <c r="I1" s="12" t="s">
        <v>1</v>
      </c>
      <c r="J1" s="12" t="s">
        <v>2</v>
      </c>
      <c r="K1" s="12" t="s">
        <v>56</v>
      </c>
      <c r="L1" s="12" t="s">
        <v>57</v>
      </c>
      <c r="M1" s="12" t="s">
        <v>3</v>
      </c>
      <c r="N1" s="13" t="s">
        <v>4</v>
      </c>
      <c r="O1" s="12" t="s">
        <v>58</v>
      </c>
      <c r="P1" s="13" t="s">
        <v>64</v>
      </c>
      <c r="Q1" s="13" t="s">
        <v>65</v>
      </c>
      <c r="R1" s="13" t="s">
        <v>18</v>
      </c>
      <c r="S1" s="12" t="s">
        <v>119</v>
      </c>
      <c r="T1" s="12" t="s">
        <v>117</v>
      </c>
      <c r="U1" s="13" t="s">
        <v>37</v>
      </c>
      <c r="V1" s="13" t="s">
        <v>68</v>
      </c>
      <c r="W1" s="13" t="s">
        <v>59</v>
      </c>
      <c r="X1" s="13" t="s">
        <v>60</v>
      </c>
      <c r="Y1" s="13" t="s">
        <v>67</v>
      </c>
      <c r="Z1" s="13" t="s">
        <v>66</v>
      </c>
      <c r="AA1" s="13" t="s">
        <v>61</v>
      </c>
      <c r="AB1" s="13" t="s">
        <v>0</v>
      </c>
      <c r="AC1" s="13" t="s">
        <v>74</v>
      </c>
      <c r="AD1" s="13" t="s">
        <v>41</v>
      </c>
      <c r="AE1" s="13" t="s">
        <v>69</v>
      </c>
    </row>
    <row r="2" spans="1:31" x14ac:dyDescent="0.25">
      <c r="A2" s="14">
        <f>'Staff List'!A3</f>
        <v>0</v>
      </c>
      <c r="B2" s="14">
        <f>'Staff List'!B3</f>
        <v>0</v>
      </c>
      <c r="C2" s="14">
        <f>'Staff List'!C3</f>
        <v>0</v>
      </c>
      <c r="D2" s="14">
        <f>'Staff List'!D3</f>
        <v>0</v>
      </c>
      <c r="E2" s="14">
        <f>'Staff List'!E3</f>
        <v>0</v>
      </c>
      <c r="F2" s="14">
        <f>'Staff List'!F3</f>
        <v>0</v>
      </c>
      <c r="G2" s="14">
        <f>'Staff List'!G3</f>
        <v>0</v>
      </c>
      <c r="H2" s="14">
        <f>'Staff List'!H3</f>
        <v>0</v>
      </c>
      <c r="I2" s="14">
        <f>'Staff List'!I3</f>
        <v>0</v>
      </c>
      <c r="J2" s="14">
        <f>'Staff List'!J3</f>
        <v>0</v>
      </c>
      <c r="K2" s="14">
        <f>'Staff List'!K3</f>
        <v>0</v>
      </c>
      <c r="L2" s="14">
        <f>'Staff List'!L3</f>
        <v>0</v>
      </c>
      <c r="M2" s="14">
        <f>'Staff List'!M3</f>
        <v>0</v>
      </c>
      <c r="N2" s="14">
        <f>'Staff List'!N3</f>
        <v>0</v>
      </c>
      <c r="O2" s="14">
        <f>'Staff List'!O3</f>
        <v>0</v>
      </c>
      <c r="P2" s="14">
        <f>'Staff List'!P3</f>
        <v>0</v>
      </c>
      <c r="Q2" s="14">
        <f>'Staff List'!Q3</f>
        <v>0</v>
      </c>
      <c r="R2" s="14">
        <f>'Staff List'!R3</f>
        <v>0</v>
      </c>
      <c r="S2" s="14">
        <f>'Staff List'!S3</f>
        <v>0</v>
      </c>
      <c r="T2" s="14">
        <f>'Staff List'!T3</f>
        <v>0</v>
      </c>
      <c r="U2" s="14">
        <f>'Staff List'!U3</f>
        <v>0</v>
      </c>
      <c r="V2" s="14">
        <f>'Staff List'!V3</f>
        <v>0</v>
      </c>
      <c r="W2" s="14">
        <f>'Staff List'!W3</f>
        <v>0</v>
      </c>
      <c r="X2" s="14">
        <f>'Staff List'!X3</f>
        <v>0</v>
      </c>
      <c r="Y2" s="14" t="str">
        <f ca="1">'Staff List'!Y3</f>
        <v/>
      </c>
      <c r="Z2" s="14">
        <f>'Staff List'!Z3</f>
        <v>0</v>
      </c>
      <c r="AA2" s="14">
        <f>'Staff List'!AA3</f>
        <v>0</v>
      </c>
      <c r="AB2" s="14">
        <f>'Staff List'!AB3</f>
        <v>0</v>
      </c>
      <c r="AC2" s="14">
        <f>'Staff List'!AD3</f>
        <v>0</v>
      </c>
      <c r="AD2" s="14">
        <f>'Staff List'!AE3</f>
        <v>0</v>
      </c>
      <c r="AE2" s="14">
        <f>'Staff List'!AF3</f>
        <v>0</v>
      </c>
    </row>
    <row r="3" spans="1:31" x14ac:dyDescent="0.25">
      <c r="A3" s="14">
        <f>'Staff List'!A4</f>
        <v>0</v>
      </c>
      <c r="B3" s="14">
        <f>'Staff List'!B4</f>
        <v>0</v>
      </c>
      <c r="C3" s="14">
        <f>'Staff List'!C4</f>
        <v>0</v>
      </c>
      <c r="D3" s="14">
        <f>'Staff List'!D4</f>
        <v>0</v>
      </c>
      <c r="E3" s="14">
        <f>'Staff List'!E4</f>
        <v>0</v>
      </c>
      <c r="F3" s="14">
        <f>'Staff List'!F4</f>
        <v>0</v>
      </c>
      <c r="G3" s="14">
        <f>'Staff List'!G4</f>
        <v>0</v>
      </c>
      <c r="H3" s="14">
        <f>'Staff List'!H4</f>
        <v>0</v>
      </c>
      <c r="I3" s="14">
        <f>'Staff List'!I4</f>
        <v>0</v>
      </c>
      <c r="J3" s="14">
        <f>'Staff List'!J4</f>
        <v>0</v>
      </c>
      <c r="K3" s="14">
        <f>'Staff List'!K4</f>
        <v>0</v>
      </c>
      <c r="L3" s="14">
        <f>'Staff List'!L4</f>
        <v>0</v>
      </c>
      <c r="M3" s="14">
        <f>'Staff List'!M4</f>
        <v>0</v>
      </c>
      <c r="N3" s="14">
        <f>'Staff List'!N4</f>
        <v>0</v>
      </c>
      <c r="O3" s="14">
        <f>'Staff List'!O4</f>
        <v>0</v>
      </c>
      <c r="P3" s="14">
        <f>'Staff List'!P4</f>
        <v>0</v>
      </c>
      <c r="Q3" s="14">
        <f>'Staff List'!Q4</f>
        <v>0</v>
      </c>
      <c r="R3" s="14">
        <f>'Staff List'!R4</f>
        <v>0</v>
      </c>
      <c r="S3" s="14">
        <f>'Staff List'!S4</f>
        <v>0</v>
      </c>
      <c r="T3" s="14">
        <f>'Staff List'!T4</f>
        <v>0</v>
      </c>
      <c r="U3" s="14">
        <f>'Staff List'!U4</f>
        <v>0</v>
      </c>
      <c r="V3" s="14">
        <f>'Staff List'!V4</f>
        <v>0</v>
      </c>
      <c r="W3" s="14">
        <f>'Staff List'!W4</f>
        <v>0</v>
      </c>
      <c r="X3" s="14">
        <f>'Staff List'!X4</f>
        <v>0</v>
      </c>
      <c r="Y3" s="14" t="str">
        <f ca="1">'Staff List'!Y4</f>
        <v/>
      </c>
      <c r="Z3" s="14">
        <f>'Staff List'!Z4</f>
        <v>0</v>
      </c>
      <c r="AA3" s="14">
        <f>'Staff List'!AA4</f>
        <v>0</v>
      </c>
      <c r="AB3" s="14">
        <f>'Staff List'!AB4</f>
        <v>0</v>
      </c>
      <c r="AC3" s="14">
        <f>'Staff List'!AD4</f>
        <v>0</v>
      </c>
      <c r="AD3" s="14">
        <f>'Staff List'!AE4</f>
        <v>0</v>
      </c>
      <c r="AE3" s="14">
        <f>'Staff List'!AF4</f>
        <v>0</v>
      </c>
    </row>
    <row r="4" spans="1:31" x14ac:dyDescent="0.25">
      <c r="A4" s="14">
        <f>'Staff List'!A5</f>
        <v>0</v>
      </c>
      <c r="B4" s="14">
        <f>'Staff List'!B5</f>
        <v>0</v>
      </c>
      <c r="C4" s="14">
        <f>'Staff List'!C5</f>
        <v>0</v>
      </c>
      <c r="D4" s="14">
        <f>'Staff List'!D5</f>
        <v>0</v>
      </c>
      <c r="E4" s="14">
        <f>'Staff List'!E5</f>
        <v>0</v>
      </c>
      <c r="F4" s="14">
        <f>'Staff List'!F5</f>
        <v>0</v>
      </c>
      <c r="G4" s="14">
        <f>'Staff List'!G5</f>
        <v>0</v>
      </c>
      <c r="H4" s="14">
        <f>'Staff List'!H5</f>
        <v>0</v>
      </c>
      <c r="I4" s="14">
        <f>'Staff List'!I5</f>
        <v>0</v>
      </c>
      <c r="J4" s="14">
        <f>'Staff List'!J5</f>
        <v>0</v>
      </c>
      <c r="K4" s="14">
        <f>'Staff List'!K5</f>
        <v>0</v>
      </c>
      <c r="L4" s="14">
        <f>'Staff List'!L5</f>
        <v>0</v>
      </c>
      <c r="M4" s="14">
        <f>'Staff List'!M5</f>
        <v>0</v>
      </c>
      <c r="N4" s="14">
        <f>'Staff List'!N5</f>
        <v>0</v>
      </c>
      <c r="O4" s="14">
        <f>'Staff List'!O5</f>
        <v>0</v>
      </c>
      <c r="P4" s="14">
        <f>'Staff List'!P5</f>
        <v>0</v>
      </c>
      <c r="Q4" s="14">
        <f>'Staff List'!Q5</f>
        <v>0</v>
      </c>
      <c r="R4" s="14">
        <f>'Staff List'!R5</f>
        <v>0</v>
      </c>
      <c r="S4" s="14">
        <f>'Staff List'!S5</f>
        <v>0</v>
      </c>
      <c r="T4" s="14">
        <f>'Staff List'!T5</f>
        <v>0</v>
      </c>
      <c r="U4" s="14">
        <f>'Staff List'!U5</f>
        <v>0</v>
      </c>
      <c r="V4" s="14">
        <f>'Staff List'!V5</f>
        <v>0</v>
      </c>
      <c r="W4" s="14">
        <f>'Staff List'!W5</f>
        <v>0</v>
      </c>
      <c r="X4" s="14">
        <f>'Staff List'!X5</f>
        <v>0</v>
      </c>
      <c r="Y4" s="14" t="str">
        <f ca="1">'Staff List'!Y5</f>
        <v/>
      </c>
      <c r="Z4" s="14">
        <f>'Staff List'!Z5</f>
        <v>0</v>
      </c>
      <c r="AA4" s="14">
        <f>'Staff List'!AA5</f>
        <v>0</v>
      </c>
      <c r="AB4" s="14">
        <f>'Staff List'!AB5</f>
        <v>0</v>
      </c>
      <c r="AC4" s="14">
        <f>'Staff List'!AD5</f>
        <v>0</v>
      </c>
      <c r="AD4" s="14">
        <f>'Staff List'!AE5</f>
        <v>0</v>
      </c>
      <c r="AE4" s="14">
        <f>'Staff List'!AF5</f>
        <v>0</v>
      </c>
    </row>
    <row r="5" spans="1:31" x14ac:dyDescent="0.25">
      <c r="A5" s="14">
        <f>'Staff List'!A6</f>
        <v>0</v>
      </c>
      <c r="B5" s="14">
        <f>'Staff List'!B6</f>
        <v>0</v>
      </c>
      <c r="C5" s="14">
        <f>'Staff List'!C6</f>
        <v>0</v>
      </c>
      <c r="D5" s="14">
        <f>'Staff List'!D6</f>
        <v>0</v>
      </c>
      <c r="E5" s="14">
        <f>'Staff List'!E6</f>
        <v>0</v>
      </c>
      <c r="F5" s="14">
        <f>'Staff List'!F6</f>
        <v>0</v>
      </c>
      <c r="G5" s="14">
        <f>'Staff List'!G6</f>
        <v>0</v>
      </c>
      <c r="H5" s="14">
        <f>'Staff List'!H6</f>
        <v>0</v>
      </c>
      <c r="I5" s="14">
        <f>'Staff List'!I6</f>
        <v>0</v>
      </c>
      <c r="J5" s="14">
        <f>'Staff List'!J6</f>
        <v>0</v>
      </c>
      <c r="K5" s="14">
        <f>'Staff List'!K6</f>
        <v>0</v>
      </c>
      <c r="L5" s="14">
        <f>'Staff List'!L6</f>
        <v>0</v>
      </c>
      <c r="M5" s="14">
        <f>'Staff List'!M6</f>
        <v>0</v>
      </c>
      <c r="N5" s="14">
        <f>'Staff List'!N6</f>
        <v>0</v>
      </c>
      <c r="O5" s="14">
        <f>'Staff List'!O6</f>
        <v>0</v>
      </c>
      <c r="P5" s="14">
        <f>'Staff List'!P6</f>
        <v>0</v>
      </c>
      <c r="Q5" s="14">
        <f>'Staff List'!Q6</f>
        <v>0</v>
      </c>
      <c r="R5" s="14">
        <f>'Staff List'!R6</f>
        <v>0</v>
      </c>
      <c r="S5" s="14">
        <f>'Staff List'!S6</f>
        <v>0</v>
      </c>
      <c r="T5" s="14">
        <f>'Staff List'!T6</f>
        <v>0</v>
      </c>
      <c r="U5" s="14">
        <f>'Staff List'!U6</f>
        <v>0</v>
      </c>
      <c r="V5" s="14">
        <f>'Staff List'!V6</f>
        <v>0</v>
      </c>
      <c r="W5" s="14">
        <f>'Staff List'!W6</f>
        <v>0</v>
      </c>
      <c r="X5" s="14">
        <f>'Staff List'!X6</f>
        <v>0</v>
      </c>
      <c r="Y5" s="14" t="str">
        <f ca="1">'Staff List'!Y6</f>
        <v/>
      </c>
      <c r="Z5" s="14">
        <f>'Staff List'!Z6</f>
        <v>0</v>
      </c>
      <c r="AA5" s="14">
        <f>'Staff List'!AA6</f>
        <v>0</v>
      </c>
      <c r="AB5" s="14">
        <f>'Staff List'!AB6</f>
        <v>0</v>
      </c>
      <c r="AC5" s="14">
        <f>'Staff List'!AD6</f>
        <v>0</v>
      </c>
      <c r="AD5" s="14">
        <f>'Staff List'!AE6</f>
        <v>0</v>
      </c>
      <c r="AE5" s="14">
        <f>'Staff List'!AF6</f>
        <v>0</v>
      </c>
    </row>
    <row r="6" spans="1:31" x14ac:dyDescent="0.25">
      <c r="A6" s="14">
        <f>'Staff List'!A7</f>
        <v>0</v>
      </c>
      <c r="B6" s="14">
        <f>'Staff List'!B7</f>
        <v>0</v>
      </c>
      <c r="C6" s="14">
        <f>'Staff List'!C7</f>
        <v>0</v>
      </c>
      <c r="D6" s="14">
        <f>'Staff List'!D7</f>
        <v>0</v>
      </c>
      <c r="E6" s="14">
        <f>'Staff List'!E7</f>
        <v>0</v>
      </c>
      <c r="F6" s="14">
        <f>'Staff List'!F7</f>
        <v>0</v>
      </c>
      <c r="G6" s="14">
        <f>'Staff List'!G7</f>
        <v>0</v>
      </c>
      <c r="H6" s="14">
        <f>'Staff List'!H7</f>
        <v>0</v>
      </c>
      <c r="I6" s="14">
        <f>'Staff List'!I7</f>
        <v>0</v>
      </c>
      <c r="J6" s="14">
        <f>'Staff List'!J7</f>
        <v>0</v>
      </c>
      <c r="K6" s="14">
        <f>'Staff List'!K7</f>
        <v>0</v>
      </c>
      <c r="L6" s="14">
        <f>'Staff List'!L7</f>
        <v>0</v>
      </c>
      <c r="M6" s="14">
        <f>'Staff List'!M7</f>
        <v>0</v>
      </c>
      <c r="N6" s="14">
        <f>'Staff List'!N7</f>
        <v>0</v>
      </c>
      <c r="O6" s="14">
        <f>'Staff List'!O7</f>
        <v>0</v>
      </c>
      <c r="P6" s="14">
        <f>'Staff List'!P7</f>
        <v>0</v>
      </c>
      <c r="Q6" s="14">
        <f>'Staff List'!Q7</f>
        <v>0</v>
      </c>
      <c r="R6" s="14">
        <f>'Staff List'!R7</f>
        <v>0</v>
      </c>
      <c r="S6" s="14">
        <f>'Staff List'!S7</f>
        <v>0</v>
      </c>
      <c r="T6" s="14">
        <f>'Staff List'!T7</f>
        <v>0</v>
      </c>
      <c r="U6" s="14">
        <f>'Staff List'!U7</f>
        <v>0</v>
      </c>
      <c r="V6" s="14">
        <f>'Staff List'!V7</f>
        <v>0</v>
      </c>
      <c r="W6" s="14">
        <f>'Staff List'!W7</f>
        <v>0</v>
      </c>
      <c r="X6" s="14">
        <f>'Staff List'!X7</f>
        <v>0</v>
      </c>
      <c r="Y6" s="14" t="str">
        <f ca="1">'Staff List'!Y7</f>
        <v/>
      </c>
      <c r="Z6" s="14">
        <f>'Staff List'!Z7</f>
        <v>0</v>
      </c>
      <c r="AA6" s="14">
        <f>'Staff List'!AA7</f>
        <v>0</v>
      </c>
      <c r="AB6" s="14">
        <f>'Staff List'!AB7</f>
        <v>0</v>
      </c>
      <c r="AC6" s="14">
        <f>'Staff List'!AD7</f>
        <v>0</v>
      </c>
      <c r="AD6" s="14">
        <f>'Staff List'!AE7</f>
        <v>0</v>
      </c>
      <c r="AE6" s="14">
        <f>'Staff List'!AF7</f>
        <v>0</v>
      </c>
    </row>
    <row r="7" spans="1:31" x14ac:dyDescent="0.25">
      <c r="A7" s="14">
        <f>'Staff List'!A8</f>
        <v>0</v>
      </c>
      <c r="B7" s="14">
        <f>'Staff List'!B8</f>
        <v>0</v>
      </c>
      <c r="C7" s="14">
        <f>'Staff List'!C8</f>
        <v>0</v>
      </c>
      <c r="D7" s="14">
        <f>'Staff List'!D8</f>
        <v>0</v>
      </c>
      <c r="E7" s="14">
        <f>'Staff List'!E8</f>
        <v>0</v>
      </c>
      <c r="F7" s="14">
        <f>'Staff List'!F8</f>
        <v>0</v>
      </c>
      <c r="G7" s="14">
        <f>'Staff List'!G8</f>
        <v>0</v>
      </c>
      <c r="H7" s="14">
        <f>'Staff List'!H8</f>
        <v>0</v>
      </c>
      <c r="I7" s="14">
        <f>'Staff List'!I8</f>
        <v>0</v>
      </c>
      <c r="J7" s="14">
        <f>'Staff List'!J8</f>
        <v>0</v>
      </c>
      <c r="K7" s="14">
        <f>'Staff List'!K8</f>
        <v>0</v>
      </c>
      <c r="L7" s="14">
        <f>'Staff List'!L8</f>
        <v>0</v>
      </c>
      <c r="M7" s="14">
        <f>'Staff List'!M8</f>
        <v>0</v>
      </c>
      <c r="N7" s="14">
        <f>'Staff List'!N8</f>
        <v>0</v>
      </c>
      <c r="O7" s="14">
        <f>'Staff List'!O8</f>
        <v>0</v>
      </c>
      <c r="P7" s="14">
        <f>'Staff List'!P8</f>
        <v>0</v>
      </c>
      <c r="Q7" s="14">
        <f>'Staff List'!Q8</f>
        <v>0</v>
      </c>
      <c r="R7" s="14">
        <f>'Staff List'!R8</f>
        <v>0</v>
      </c>
      <c r="S7" s="14">
        <f>'Staff List'!S8</f>
        <v>0</v>
      </c>
      <c r="T7" s="14">
        <f>'Staff List'!T8</f>
        <v>0</v>
      </c>
      <c r="U7" s="14">
        <f>'Staff List'!U8</f>
        <v>0</v>
      </c>
      <c r="V7" s="14">
        <f>'Staff List'!V8</f>
        <v>0</v>
      </c>
      <c r="W7" s="14">
        <f>'Staff List'!W8</f>
        <v>0</v>
      </c>
      <c r="X7" s="14">
        <f>'Staff List'!X8</f>
        <v>0</v>
      </c>
      <c r="Y7" s="14" t="str">
        <f ca="1">'Staff List'!Y8</f>
        <v/>
      </c>
      <c r="Z7" s="14">
        <f>'Staff List'!Z8</f>
        <v>0</v>
      </c>
      <c r="AA7" s="14">
        <f>'Staff List'!AA8</f>
        <v>0</v>
      </c>
      <c r="AB7" s="14">
        <f>'Staff List'!AB8</f>
        <v>0</v>
      </c>
      <c r="AC7" s="14">
        <f>'Staff List'!AD8</f>
        <v>0</v>
      </c>
      <c r="AD7" s="14">
        <f>'Staff List'!AE8</f>
        <v>0</v>
      </c>
      <c r="AE7" s="14">
        <f>'Staff List'!AF8</f>
        <v>0</v>
      </c>
    </row>
    <row r="8" spans="1:31" x14ac:dyDescent="0.25">
      <c r="A8" s="14">
        <f>'Staff List'!A9</f>
        <v>0</v>
      </c>
      <c r="B8" s="14">
        <f>'Staff List'!B9</f>
        <v>0</v>
      </c>
      <c r="C8" s="14">
        <f>'Staff List'!C9</f>
        <v>0</v>
      </c>
      <c r="D8" s="14">
        <f>'Staff List'!D9</f>
        <v>0</v>
      </c>
      <c r="E8" s="14">
        <f>'Staff List'!E9</f>
        <v>0</v>
      </c>
      <c r="F8" s="14">
        <f>'Staff List'!F9</f>
        <v>0</v>
      </c>
      <c r="G8" s="14">
        <f>'Staff List'!G9</f>
        <v>0</v>
      </c>
      <c r="H8" s="14">
        <f>'Staff List'!H9</f>
        <v>0</v>
      </c>
      <c r="I8" s="14">
        <f>'Staff List'!I9</f>
        <v>0</v>
      </c>
      <c r="J8" s="14">
        <f>'Staff List'!J9</f>
        <v>0</v>
      </c>
      <c r="K8" s="14">
        <f>'Staff List'!K9</f>
        <v>0</v>
      </c>
      <c r="L8" s="14">
        <f>'Staff List'!L9</f>
        <v>0</v>
      </c>
      <c r="M8" s="14">
        <f>'Staff List'!M9</f>
        <v>0</v>
      </c>
      <c r="N8" s="14">
        <f>'Staff List'!N9</f>
        <v>0</v>
      </c>
      <c r="O8" s="14">
        <f>'Staff List'!O9</f>
        <v>0</v>
      </c>
      <c r="P8" s="14">
        <f>'Staff List'!P9</f>
        <v>0</v>
      </c>
      <c r="Q8" s="14">
        <f>'Staff List'!Q9</f>
        <v>0</v>
      </c>
      <c r="R8" s="14">
        <f>'Staff List'!R9</f>
        <v>0</v>
      </c>
      <c r="S8" s="14">
        <f>'Staff List'!S9</f>
        <v>0</v>
      </c>
      <c r="T8" s="14">
        <f>'Staff List'!T9</f>
        <v>0</v>
      </c>
      <c r="U8" s="14">
        <f>'Staff List'!U9</f>
        <v>0</v>
      </c>
      <c r="V8" s="14">
        <f>'Staff List'!V9</f>
        <v>0</v>
      </c>
      <c r="W8" s="14">
        <f>'Staff List'!W9</f>
        <v>0</v>
      </c>
      <c r="X8" s="14">
        <f>'Staff List'!X9</f>
        <v>0</v>
      </c>
      <c r="Y8" s="14" t="str">
        <f ca="1">'Staff List'!Y9</f>
        <v/>
      </c>
      <c r="Z8" s="14">
        <f>'Staff List'!Z9</f>
        <v>0</v>
      </c>
      <c r="AA8" s="14">
        <f>'Staff List'!AA9</f>
        <v>0</v>
      </c>
      <c r="AB8" s="14">
        <f>'Staff List'!AB9</f>
        <v>0</v>
      </c>
      <c r="AC8" s="14">
        <f>'Staff List'!AD9</f>
        <v>0</v>
      </c>
      <c r="AD8" s="14">
        <f>'Staff List'!AE9</f>
        <v>0</v>
      </c>
      <c r="AE8" s="14">
        <f>'Staff List'!AF9</f>
        <v>0</v>
      </c>
    </row>
    <row r="9" spans="1:31" x14ac:dyDescent="0.25">
      <c r="A9" s="14">
        <f>'Staff List'!A10</f>
        <v>0</v>
      </c>
      <c r="B9" s="14">
        <f>'Staff List'!B10</f>
        <v>0</v>
      </c>
      <c r="C9" s="14">
        <f>'Staff List'!C10</f>
        <v>0</v>
      </c>
      <c r="D9" s="14">
        <f>'Staff List'!D10</f>
        <v>0</v>
      </c>
      <c r="E9" s="14">
        <f>'Staff List'!E10</f>
        <v>0</v>
      </c>
      <c r="F9" s="14">
        <f>'Staff List'!F10</f>
        <v>0</v>
      </c>
      <c r="G9" s="14">
        <f>'Staff List'!G10</f>
        <v>0</v>
      </c>
      <c r="H9" s="14">
        <f>'Staff List'!H10</f>
        <v>0</v>
      </c>
      <c r="I9" s="14">
        <f>'Staff List'!I10</f>
        <v>0</v>
      </c>
      <c r="J9" s="14">
        <f>'Staff List'!J10</f>
        <v>0</v>
      </c>
      <c r="K9" s="14">
        <f>'Staff List'!K10</f>
        <v>0</v>
      </c>
      <c r="L9" s="14">
        <f>'Staff List'!L10</f>
        <v>0</v>
      </c>
      <c r="M9" s="14">
        <f>'Staff List'!M10</f>
        <v>0</v>
      </c>
      <c r="N9" s="14">
        <f>'Staff List'!N10</f>
        <v>0</v>
      </c>
      <c r="O9" s="14">
        <f>'Staff List'!O10</f>
        <v>0</v>
      </c>
      <c r="P9" s="14">
        <f>'Staff List'!P10</f>
        <v>0</v>
      </c>
      <c r="Q9" s="14">
        <f>'Staff List'!Q10</f>
        <v>0</v>
      </c>
      <c r="R9" s="14">
        <f>'Staff List'!R10</f>
        <v>0</v>
      </c>
      <c r="S9" s="14">
        <f>'Staff List'!S10</f>
        <v>0</v>
      </c>
      <c r="T9" s="14">
        <f>'Staff List'!T10</f>
        <v>0</v>
      </c>
      <c r="U9" s="14">
        <f>'Staff List'!U10</f>
        <v>0</v>
      </c>
      <c r="V9" s="14">
        <f>'Staff List'!V10</f>
        <v>0</v>
      </c>
      <c r="W9" s="14">
        <f>'Staff List'!W10</f>
        <v>0</v>
      </c>
      <c r="X9" s="14">
        <f>'Staff List'!X10</f>
        <v>0</v>
      </c>
      <c r="Y9" s="14" t="str">
        <f ca="1">'Staff List'!Y10</f>
        <v/>
      </c>
      <c r="Z9" s="14">
        <f>'Staff List'!Z10</f>
        <v>0</v>
      </c>
      <c r="AA9" s="14">
        <f>'Staff List'!AA10</f>
        <v>0</v>
      </c>
      <c r="AB9" s="14">
        <f>'Staff List'!AB10</f>
        <v>0</v>
      </c>
      <c r="AC9" s="14">
        <f>'Staff List'!AD10</f>
        <v>0</v>
      </c>
      <c r="AD9" s="14">
        <f>'Staff List'!AE10</f>
        <v>0</v>
      </c>
      <c r="AE9" s="14">
        <f>'Staff List'!AF10</f>
        <v>0</v>
      </c>
    </row>
    <row r="10" spans="1:31" x14ac:dyDescent="0.25">
      <c r="A10" s="14">
        <f>'Staff List'!A11</f>
        <v>0</v>
      </c>
      <c r="B10" s="14">
        <f>'Staff List'!B11</f>
        <v>0</v>
      </c>
      <c r="C10" s="14">
        <f>'Staff List'!C11</f>
        <v>0</v>
      </c>
      <c r="D10" s="14">
        <f>'Staff List'!D11</f>
        <v>0</v>
      </c>
      <c r="E10" s="14">
        <f>'Staff List'!E11</f>
        <v>0</v>
      </c>
      <c r="F10" s="14">
        <f>'Staff List'!F11</f>
        <v>0</v>
      </c>
      <c r="G10" s="14">
        <f>'Staff List'!G11</f>
        <v>0</v>
      </c>
      <c r="H10" s="14">
        <f>'Staff List'!H11</f>
        <v>0</v>
      </c>
      <c r="I10" s="14">
        <f>'Staff List'!I11</f>
        <v>0</v>
      </c>
      <c r="J10" s="14">
        <f>'Staff List'!J11</f>
        <v>0</v>
      </c>
      <c r="K10" s="14">
        <f>'Staff List'!K11</f>
        <v>0</v>
      </c>
      <c r="L10" s="14">
        <f>'Staff List'!L11</f>
        <v>0</v>
      </c>
      <c r="M10" s="14">
        <f>'Staff List'!M11</f>
        <v>0</v>
      </c>
      <c r="N10" s="14">
        <f>'Staff List'!N11</f>
        <v>0</v>
      </c>
      <c r="O10" s="14">
        <f>'Staff List'!O11</f>
        <v>0</v>
      </c>
      <c r="P10" s="14">
        <f>'Staff List'!P11</f>
        <v>0</v>
      </c>
      <c r="Q10" s="14">
        <f>'Staff List'!Q11</f>
        <v>0</v>
      </c>
      <c r="R10" s="14">
        <f>'Staff List'!R11</f>
        <v>0</v>
      </c>
      <c r="S10" s="14">
        <f>'Staff List'!S11</f>
        <v>0</v>
      </c>
      <c r="T10" s="14">
        <f>'Staff List'!T11</f>
        <v>0</v>
      </c>
      <c r="U10" s="14">
        <f>'Staff List'!U11</f>
        <v>0</v>
      </c>
      <c r="V10" s="14">
        <f>'Staff List'!V11</f>
        <v>0</v>
      </c>
      <c r="W10" s="14">
        <f>'Staff List'!W11</f>
        <v>0</v>
      </c>
      <c r="X10" s="14">
        <f>'Staff List'!X11</f>
        <v>0</v>
      </c>
      <c r="Y10" s="14" t="str">
        <f ca="1">'Staff List'!Y11</f>
        <v/>
      </c>
      <c r="Z10" s="14">
        <f>'Staff List'!Z11</f>
        <v>0</v>
      </c>
      <c r="AA10" s="14">
        <f>'Staff List'!AA11</f>
        <v>0</v>
      </c>
      <c r="AB10" s="14">
        <f>'Staff List'!AB11</f>
        <v>0</v>
      </c>
      <c r="AC10" s="14">
        <f>'Staff List'!AD11</f>
        <v>0</v>
      </c>
      <c r="AD10" s="14">
        <f>'Staff List'!AE11</f>
        <v>0</v>
      </c>
      <c r="AE10" s="14">
        <f>'Staff List'!AF11</f>
        <v>0</v>
      </c>
    </row>
    <row r="11" spans="1:31" x14ac:dyDescent="0.25">
      <c r="A11" s="14">
        <f>'Staff List'!A12</f>
        <v>0</v>
      </c>
      <c r="B11" s="14">
        <f>'Staff List'!B12</f>
        <v>0</v>
      </c>
      <c r="C11" s="14">
        <f>'Staff List'!C12</f>
        <v>0</v>
      </c>
      <c r="D11" s="14">
        <f>'Staff List'!D12</f>
        <v>0</v>
      </c>
      <c r="E11" s="14">
        <f>'Staff List'!E12</f>
        <v>0</v>
      </c>
      <c r="F11" s="14">
        <f>'Staff List'!F12</f>
        <v>0</v>
      </c>
      <c r="G11" s="14">
        <f>'Staff List'!G12</f>
        <v>0</v>
      </c>
      <c r="H11" s="14">
        <f>'Staff List'!H12</f>
        <v>0</v>
      </c>
      <c r="I11" s="14">
        <f>'Staff List'!I12</f>
        <v>0</v>
      </c>
      <c r="J11" s="14">
        <f>'Staff List'!J12</f>
        <v>0</v>
      </c>
      <c r="K11" s="14">
        <f>'Staff List'!K12</f>
        <v>0</v>
      </c>
      <c r="L11" s="14">
        <f>'Staff List'!L12</f>
        <v>0</v>
      </c>
      <c r="M11" s="14">
        <f>'Staff List'!M12</f>
        <v>0</v>
      </c>
      <c r="N11" s="14">
        <f>'Staff List'!N12</f>
        <v>0</v>
      </c>
      <c r="O11" s="14">
        <f>'Staff List'!O12</f>
        <v>0</v>
      </c>
      <c r="P11" s="14">
        <f>'Staff List'!P12</f>
        <v>0</v>
      </c>
      <c r="Q11" s="14">
        <f>'Staff List'!Q12</f>
        <v>0</v>
      </c>
      <c r="R11" s="14">
        <f>'Staff List'!R12</f>
        <v>0</v>
      </c>
      <c r="S11" s="14">
        <f>'Staff List'!S12</f>
        <v>0</v>
      </c>
      <c r="T11" s="14">
        <f>'Staff List'!T12</f>
        <v>0</v>
      </c>
      <c r="U11" s="14">
        <f>'Staff List'!U12</f>
        <v>0</v>
      </c>
      <c r="V11" s="14">
        <f>'Staff List'!V12</f>
        <v>0</v>
      </c>
      <c r="W11" s="14">
        <f>'Staff List'!W12</f>
        <v>0</v>
      </c>
      <c r="X11" s="14">
        <f>'Staff List'!X12</f>
        <v>0</v>
      </c>
      <c r="Y11" s="14" t="str">
        <f ca="1">'Staff List'!Y12</f>
        <v/>
      </c>
      <c r="Z11" s="14">
        <f>'Staff List'!Z12</f>
        <v>0</v>
      </c>
      <c r="AA11" s="14">
        <f>'Staff List'!AA12</f>
        <v>0</v>
      </c>
      <c r="AB11" s="14">
        <f>'Staff List'!AB12</f>
        <v>0</v>
      </c>
      <c r="AC11" s="14">
        <f>'Staff List'!AD12</f>
        <v>0</v>
      </c>
      <c r="AD11" s="14">
        <f>'Staff List'!AE12</f>
        <v>0</v>
      </c>
      <c r="AE11" s="14">
        <f>'Staff List'!AF12</f>
        <v>0</v>
      </c>
    </row>
    <row r="12" spans="1:31" x14ac:dyDescent="0.25">
      <c r="A12" s="14">
        <f>'Staff List'!A13</f>
        <v>0</v>
      </c>
      <c r="B12" s="14">
        <f>'Staff List'!B13</f>
        <v>0</v>
      </c>
      <c r="C12" s="14">
        <f>'Staff List'!C13</f>
        <v>0</v>
      </c>
      <c r="D12" s="14">
        <f>'Staff List'!D13</f>
        <v>0</v>
      </c>
      <c r="E12" s="14">
        <f>'Staff List'!E13</f>
        <v>0</v>
      </c>
      <c r="F12" s="14">
        <f>'Staff List'!F13</f>
        <v>0</v>
      </c>
      <c r="G12" s="14">
        <f>'Staff List'!G13</f>
        <v>0</v>
      </c>
      <c r="H12" s="14">
        <f>'Staff List'!H13</f>
        <v>0</v>
      </c>
      <c r="I12" s="14">
        <f>'Staff List'!I13</f>
        <v>0</v>
      </c>
      <c r="J12" s="14">
        <f>'Staff List'!J13</f>
        <v>0</v>
      </c>
      <c r="K12" s="14">
        <f>'Staff List'!K13</f>
        <v>0</v>
      </c>
      <c r="L12" s="14">
        <f>'Staff List'!L13</f>
        <v>0</v>
      </c>
      <c r="M12" s="14">
        <f>'Staff List'!M13</f>
        <v>0</v>
      </c>
      <c r="N12" s="14">
        <f>'Staff List'!N13</f>
        <v>0</v>
      </c>
      <c r="O12" s="14">
        <f>'Staff List'!O13</f>
        <v>0</v>
      </c>
      <c r="P12" s="14">
        <f>'Staff List'!P13</f>
        <v>0</v>
      </c>
      <c r="Q12" s="14">
        <f>'Staff List'!Q13</f>
        <v>0</v>
      </c>
      <c r="R12" s="14">
        <f>'Staff List'!R13</f>
        <v>0</v>
      </c>
      <c r="S12" s="14">
        <f>'Staff List'!S13</f>
        <v>0</v>
      </c>
      <c r="T12" s="14">
        <f>'Staff List'!T13</f>
        <v>0</v>
      </c>
      <c r="U12" s="14">
        <f>'Staff List'!U13</f>
        <v>0</v>
      </c>
      <c r="V12" s="14">
        <f>'Staff List'!V13</f>
        <v>0</v>
      </c>
      <c r="W12" s="14">
        <f>'Staff List'!W13</f>
        <v>0</v>
      </c>
      <c r="X12" s="14">
        <f>'Staff List'!X13</f>
        <v>0</v>
      </c>
      <c r="Y12" s="14" t="str">
        <f ca="1">'Staff List'!Y13</f>
        <v/>
      </c>
      <c r="Z12" s="14">
        <f>'Staff List'!Z13</f>
        <v>0</v>
      </c>
      <c r="AA12" s="14">
        <f>'Staff List'!AA13</f>
        <v>0</v>
      </c>
      <c r="AB12" s="14">
        <f>'Staff List'!AB13</f>
        <v>0</v>
      </c>
      <c r="AC12" s="14">
        <f>'Staff List'!AD13</f>
        <v>0</v>
      </c>
      <c r="AD12" s="14">
        <f>'Staff List'!AE13</f>
        <v>0</v>
      </c>
      <c r="AE12" s="14">
        <f>'Staff List'!AF13</f>
        <v>0</v>
      </c>
    </row>
    <row r="13" spans="1:31" x14ac:dyDescent="0.25">
      <c r="A13" s="14">
        <f>'Staff List'!A14</f>
        <v>0</v>
      </c>
      <c r="B13" s="14">
        <f>'Staff List'!B14</f>
        <v>0</v>
      </c>
      <c r="C13" s="14">
        <f>'Staff List'!C14</f>
        <v>0</v>
      </c>
      <c r="D13" s="14">
        <f>'Staff List'!D14</f>
        <v>0</v>
      </c>
      <c r="E13" s="14">
        <f>'Staff List'!E14</f>
        <v>0</v>
      </c>
      <c r="F13" s="14">
        <f>'Staff List'!F14</f>
        <v>0</v>
      </c>
      <c r="G13" s="14">
        <f>'Staff List'!G14</f>
        <v>0</v>
      </c>
      <c r="H13" s="14">
        <f>'Staff List'!H14</f>
        <v>0</v>
      </c>
      <c r="I13" s="14">
        <f>'Staff List'!I14</f>
        <v>0</v>
      </c>
      <c r="J13" s="14">
        <f>'Staff List'!J14</f>
        <v>0</v>
      </c>
      <c r="K13" s="14">
        <f>'Staff List'!K14</f>
        <v>0</v>
      </c>
      <c r="L13" s="14">
        <f>'Staff List'!L14</f>
        <v>0</v>
      </c>
      <c r="M13" s="14">
        <f>'Staff List'!M14</f>
        <v>0</v>
      </c>
      <c r="N13" s="14">
        <f>'Staff List'!N14</f>
        <v>0</v>
      </c>
      <c r="O13" s="14">
        <f>'Staff List'!O14</f>
        <v>0</v>
      </c>
      <c r="P13" s="14">
        <f>'Staff List'!P14</f>
        <v>0</v>
      </c>
      <c r="Q13" s="14">
        <f>'Staff List'!Q14</f>
        <v>0</v>
      </c>
      <c r="R13" s="14">
        <f>'Staff List'!R14</f>
        <v>0</v>
      </c>
      <c r="S13" s="14">
        <f>'Staff List'!S14</f>
        <v>0</v>
      </c>
      <c r="T13" s="14">
        <f>'Staff List'!T14</f>
        <v>0</v>
      </c>
      <c r="U13" s="14">
        <f>'Staff List'!U14</f>
        <v>0</v>
      </c>
      <c r="V13" s="14">
        <f>'Staff List'!V14</f>
        <v>0</v>
      </c>
      <c r="W13" s="14">
        <f>'Staff List'!W14</f>
        <v>0</v>
      </c>
      <c r="X13" s="14">
        <f>'Staff List'!X14</f>
        <v>0</v>
      </c>
      <c r="Y13" s="14" t="str">
        <f ca="1">'Staff List'!Y14</f>
        <v/>
      </c>
      <c r="Z13" s="14">
        <f>'Staff List'!Z14</f>
        <v>0</v>
      </c>
      <c r="AA13" s="14">
        <f>'Staff List'!AA14</f>
        <v>0</v>
      </c>
      <c r="AB13" s="14">
        <f>'Staff List'!AB14</f>
        <v>0</v>
      </c>
      <c r="AC13" s="14">
        <f>'Staff List'!AD14</f>
        <v>0</v>
      </c>
      <c r="AD13" s="14">
        <f>'Staff List'!AE14</f>
        <v>0</v>
      </c>
      <c r="AE13" s="14">
        <f>'Staff List'!AF14</f>
        <v>0</v>
      </c>
    </row>
    <row r="14" spans="1:31" x14ac:dyDescent="0.25">
      <c r="A14" s="14">
        <f>'Staff List'!A15</f>
        <v>0</v>
      </c>
      <c r="B14" s="14">
        <f>'Staff List'!B15</f>
        <v>0</v>
      </c>
      <c r="C14" s="14">
        <f>'Staff List'!C15</f>
        <v>0</v>
      </c>
      <c r="D14" s="14">
        <f>'Staff List'!D15</f>
        <v>0</v>
      </c>
      <c r="E14" s="14">
        <f>'Staff List'!E15</f>
        <v>0</v>
      </c>
      <c r="F14" s="14">
        <f>'Staff List'!F15</f>
        <v>0</v>
      </c>
      <c r="G14" s="14">
        <f>'Staff List'!G15</f>
        <v>0</v>
      </c>
      <c r="H14" s="14">
        <f>'Staff List'!H15</f>
        <v>0</v>
      </c>
      <c r="I14" s="14">
        <f>'Staff List'!I15</f>
        <v>0</v>
      </c>
      <c r="J14" s="14">
        <f>'Staff List'!J15</f>
        <v>0</v>
      </c>
      <c r="K14" s="14">
        <f>'Staff List'!K15</f>
        <v>0</v>
      </c>
      <c r="L14" s="14">
        <f>'Staff List'!L15</f>
        <v>0</v>
      </c>
      <c r="M14" s="14">
        <f>'Staff List'!M15</f>
        <v>0</v>
      </c>
      <c r="N14" s="14">
        <f>'Staff List'!N15</f>
        <v>0</v>
      </c>
      <c r="O14" s="14">
        <f>'Staff List'!O15</f>
        <v>0</v>
      </c>
      <c r="P14" s="14">
        <f>'Staff List'!P15</f>
        <v>0</v>
      </c>
      <c r="Q14" s="14">
        <f>'Staff List'!Q15</f>
        <v>0</v>
      </c>
      <c r="R14" s="14">
        <f>'Staff List'!R15</f>
        <v>0</v>
      </c>
      <c r="S14" s="14">
        <f>'Staff List'!S15</f>
        <v>0</v>
      </c>
      <c r="T14" s="14">
        <f>'Staff List'!T15</f>
        <v>0</v>
      </c>
      <c r="U14" s="14">
        <f>'Staff List'!U15</f>
        <v>0</v>
      </c>
      <c r="V14" s="14">
        <f>'Staff List'!V15</f>
        <v>0</v>
      </c>
      <c r="W14" s="14">
        <f>'Staff List'!W15</f>
        <v>0</v>
      </c>
      <c r="X14" s="14">
        <f>'Staff List'!X15</f>
        <v>0</v>
      </c>
      <c r="Y14" s="14" t="str">
        <f ca="1">'Staff List'!Y15</f>
        <v/>
      </c>
      <c r="Z14" s="14">
        <f>'Staff List'!Z15</f>
        <v>0</v>
      </c>
      <c r="AA14" s="14">
        <f>'Staff List'!AA15</f>
        <v>0</v>
      </c>
      <c r="AB14" s="14">
        <f>'Staff List'!AB15</f>
        <v>0</v>
      </c>
      <c r="AC14" s="14">
        <f>'Staff List'!AD15</f>
        <v>0</v>
      </c>
      <c r="AD14" s="14">
        <f>'Staff List'!AE15</f>
        <v>0</v>
      </c>
      <c r="AE14" s="14">
        <f>'Staff List'!AF15</f>
        <v>0</v>
      </c>
    </row>
    <row r="15" spans="1:31" x14ac:dyDescent="0.25">
      <c r="A15" s="14">
        <f>'Staff List'!A16</f>
        <v>0</v>
      </c>
      <c r="B15" s="14">
        <f>'Staff List'!B16</f>
        <v>0</v>
      </c>
      <c r="C15" s="14">
        <f>'Staff List'!C16</f>
        <v>0</v>
      </c>
      <c r="D15" s="14">
        <f>'Staff List'!D16</f>
        <v>0</v>
      </c>
      <c r="E15" s="14">
        <f>'Staff List'!E16</f>
        <v>0</v>
      </c>
      <c r="F15" s="14">
        <f>'Staff List'!F16</f>
        <v>0</v>
      </c>
      <c r="G15" s="14">
        <f>'Staff List'!G16</f>
        <v>0</v>
      </c>
      <c r="H15" s="14">
        <f>'Staff List'!H16</f>
        <v>0</v>
      </c>
      <c r="I15" s="14">
        <f>'Staff List'!I16</f>
        <v>0</v>
      </c>
      <c r="J15" s="14">
        <f>'Staff List'!J16</f>
        <v>0</v>
      </c>
      <c r="K15" s="14">
        <f>'Staff List'!K16</f>
        <v>0</v>
      </c>
      <c r="L15" s="14">
        <f>'Staff List'!L16</f>
        <v>0</v>
      </c>
      <c r="M15" s="14">
        <f>'Staff List'!M16</f>
        <v>0</v>
      </c>
      <c r="N15" s="14">
        <f>'Staff List'!N16</f>
        <v>0</v>
      </c>
      <c r="O15" s="14">
        <f>'Staff List'!O16</f>
        <v>0</v>
      </c>
      <c r="P15" s="14">
        <f>'Staff List'!P16</f>
        <v>0</v>
      </c>
      <c r="Q15" s="14">
        <f>'Staff List'!Q16</f>
        <v>0</v>
      </c>
      <c r="R15" s="14">
        <f>'Staff List'!R16</f>
        <v>0</v>
      </c>
      <c r="S15" s="14">
        <f>'Staff List'!S16</f>
        <v>0</v>
      </c>
      <c r="T15" s="14">
        <f>'Staff List'!T16</f>
        <v>0</v>
      </c>
      <c r="U15" s="14">
        <f>'Staff List'!U16</f>
        <v>0</v>
      </c>
      <c r="V15" s="14">
        <f>'Staff List'!V16</f>
        <v>0</v>
      </c>
      <c r="W15" s="14">
        <f>'Staff List'!W16</f>
        <v>0</v>
      </c>
      <c r="X15" s="14">
        <f>'Staff List'!X16</f>
        <v>0</v>
      </c>
      <c r="Y15" s="14" t="str">
        <f ca="1">'Staff List'!Y16</f>
        <v/>
      </c>
      <c r="Z15" s="14">
        <f>'Staff List'!Z16</f>
        <v>0</v>
      </c>
      <c r="AA15" s="14">
        <f>'Staff List'!AA16</f>
        <v>0</v>
      </c>
      <c r="AB15" s="14">
        <f>'Staff List'!AB16</f>
        <v>0</v>
      </c>
      <c r="AC15" s="14">
        <f>'Staff List'!AD16</f>
        <v>0</v>
      </c>
      <c r="AD15" s="14">
        <f>'Staff List'!AE16</f>
        <v>0</v>
      </c>
      <c r="AE15" s="14">
        <f>'Staff List'!AF16</f>
        <v>0</v>
      </c>
    </row>
    <row r="16" spans="1:31" x14ac:dyDescent="0.25">
      <c r="A16" s="14">
        <f>'Staff List'!A17</f>
        <v>0</v>
      </c>
      <c r="B16" s="14">
        <f>'Staff List'!B17</f>
        <v>0</v>
      </c>
      <c r="C16" s="14">
        <f>'Staff List'!C17</f>
        <v>0</v>
      </c>
      <c r="D16" s="14">
        <f>'Staff List'!D17</f>
        <v>0</v>
      </c>
      <c r="E16" s="14">
        <f>'Staff List'!E17</f>
        <v>0</v>
      </c>
      <c r="F16" s="14">
        <f>'Staff List'!F17</f>
        <v>0</v>
      </c>
      <c r="G16" s="14">
        <f>'Staff List'!G17</f>
        <v>0</v>
      </c>
      <c r="H16" s="14">
        <f>'Staff List'!H17</f>
        <v>0</v>
      </c>
      <c r="I16" s="14">
        <f>'Staff List'!I17</f>
        <v>0</v>
      </c>
      <c r="J16" s="14">
        <f>'Staff List'!J17</f>
        <v>0</v>
      </c>
      <c r="K16" s="14">
        <f>'Staff List'!K17</f>
        <v>0</v>
      </c>
      <c r="L16" s="14">
        <f>'Staff List'!L17</f>
        <v>0</v>
      </c>
      <c r="M16" s="14">
        <f>'Staff List'!M17</f>
        <v>0</v>
      </c>
      <c r="N16" s="14">
        <f>'Staff List'!N17</f>
        <v>0</v>
      </c>
      <c r="O16" s="14">
        <f>'Staff List'!O17</f>
        <v>0</v>
      </c>
      <c r="P16" s="14">
        <f>'Staff List'!P17</f>
        <v>0</v>
      </c>
      <c r="Q16" s="14">
        <f>'Staff List'!Q17</f>
        <v>0</v>
      </c>
      <c r="R16" s="14">
        <f>'Staff List'!R17</f>
        <v>0</v>
      </c>
      <c r="S16" s="14">
        <f>'Staff List'!S17</f>
        <v>0</v>
      </c>
      <c r="T16" s="14">
        <f>'Staff List'!T17</f>
        <v>0</v>
      </c>
      <c r="U16" s="14">
        <f>'Staff List'!U17</f>
        <v>0</v>
      </c>
      <c r="V16" s="14">
        <f>'Staff List'!V17</f>
        <v>0</v>
      </c>
      <c r="W16" s="14">
        <f>'Staff List'!W17</f>
        <v>0</v>
      </c>
      <c r="X16" s="14">
        <f>'Staff List'!X17</f>
        <v>0</v>
      </c>
      <c r="Y16" s="14" t="str">
        <f ca="1">'Staff List'!Y17</f>
        <v/>
      </c>
      <c r="Z16" s="14">
        <f>'Staff List'!Z17</f>
        <v>0</v>
      </c>
      <c r="AA16" s="14">
        <f>'Staff List'!AA17</f>
        <v>0</v>
      </c>
      <c r="AB16" s="14">
        <f>'Staff List'!AB17</f>
        <v>0</v>
      </c>
      <c r="AC16" s="14">
        <f>'Staff List'!AD17</f>
        <v>0</v>
      </c>
      <c r="AD16" s="14">
        <f>'Staff List'!AE17</f>
        <v>0</v>
      </c>
      <c r="AE16" s="14">
        <f>'Staff List'!AF17</f>
        <v>0</v>
      </c>
    </row>
    <row r="17" spans="1:31" x14ac:dyDescent="0.25">
      <c r="A17" s="14">
        <f>'Staff List'!A18</f>
        <v>0</v>
      </c>
      <c r="B17" s="14">
        <f>'Staff List'!B18</f>
        <v>0</v>
      </c>
      <c r="C17" s="14">
        <f>'Staff List'!C18</f>
        <v>0</v>
      </c>
      <c r="D17" s="14">
        <f>'Staff List'!D18</f>
        <v>0</v>
      </c>
      <c r="E17" s="14">
        <f>'Staff List'!E18</f>
        <v>0</v>
      </c>
      <c r="F17" s="14">
        <f>'Staff List'!F18</f>
        <v>0</v>
      </c>
      <c r="G17" s="14">
        <f>'Staff List'!G18</f>
        <v>0</v>
      </c>
      <c r="H17" s="14">
        <f>'Staff List'!H18</f>
        <v>0</v>
      </c>
      <c r="I17" s="14">
        <f>'Staff List'!I18</f>
        <v>0</v>
      </c>
      <c r="J17" s="14">
        <f>'Staff List'!J18</f>
        <v>0</v>
      </c>
      <c r="K17" s="14">
        <f>'Staff List'!K18</f>
        <v>0</v>
      </c>
      <c r="L17" s="14">
        <f>'Staff List'!L18</f>
        <v>0</v>
      </c>
      <c r="M17" s="14">
        <f>'Staff List'!M18</f>
        <v>0</v>
      </c>
      <c r="N17" s="14">
        <f>'Staff List'!N18</f>
        <v>0</v>
      </c>
      <c r="O17" s="14">
        <f>'Staff List'!O18</f>
        <v>0</v>
      </c>
      <c r="P17" s="14">
        <f>'Staff List'!P18</f>
        <v>0</v>
      </c>
      <c r="Q17" s="14">
        <f>'Staff List'!Q18</f>
        <v>0</v>
      </c>
      <c r="R17" s="14">
        <f>'Staff List'!R18</f>
        <v>0</v>
      </c>
      <c r="S17" s="14">
        <f>'Staff List'!S18</f>
        <v>0</v>
      </c>
      <c r="T17" s="14">
        <f>'Staff List'!T18</f>
        <v>0</v>
      </c>
      <c r="U17" s="14">
        <f>'Staff List'!U18</f>
        <v>0</v>
      </c>
      <c r="V17" s="14">
        <f>'Staff List'!V18</f>
        <v>0</v>
      </c>
      <c r="W17" s="14">
        <f>'Staff List'!W18</f>
        <v>0</v>
      </c>
      <c r="X17" s="14">
        <f>'Staff List'!X18</f>
        <v>0</v>
      </c>
      <c r="Y17" s="14" t="str">
        <f ca="1">'Staff List'!Y18</f>
        <v/>
      </c>
      <c r="Z17" s="14">
        <f>'Staff List'!Z18</f>
        <v>0</v>
      </c>
      <c r="AA17" s="14">
        <f>'Staff List'!AA18</f>
        <v>0</v>
      </c>
      <c r="AB17" s="14">
        <f>'Staff List'!AB18</f>
        <v>0</v>
      </c>
      <c r="AC17" s="14">
        <f>'Staff List'!AD18</f>
        <v>0</v>
      </c>
      <c r="AD17" s="14">
        <f>'Staff List'!AE18</f>
        <v>0</v>
      </c>
      <c r="AE17" s="14">
        <f>'Staff List'!AF18</f>
        <v>0</v>
      </c>
    </row>
    <row r="18" spans="1:31" x14ac:dyDescent="0.25">
      <c r="A18" s="14">
        <f>'Staff List'!A19</f>
        <v>0</v>
      </c>
      <c r="B18" s="14">
        <f>'Staff List'!B19</f>
        <v>0</v>
      </c>
      <c r="C18" s="14">
        <f>'Staff List'!C19</f>
        <v>0</v>
      </c>
      <c r="D18" s="14">
        <f>'Staff List'!D19</f>
        <v>0</v>
      </c>
      <c r="E18" s="14">
        <f>'Staff List'!E19</f>
        <v>0</v>
      </c>
      <c r="F18" s="14">
        <f>'Staff List'!F19</f>
        <v>0</v>
      </c>
      <c r="G18" s="14">
        <f>'Staff List'!G19</f>
        <v>0</v>
      </c>
      <c r="H18" s="14">
        <f>'Staff List'!H19</f>
        <v>0</v>
      </c>
      <c r="I18" s="14">
        <f>'Staff List'!I19</f>
        <v>0</v>
      </c>
      <c r="J18" s="14">
        <f>'Staff List'!J19</f>
        <v>0</v>
      </c>
      <c r="K18" s="14">
        <f>'Staff List'!K19</f>
        <v>0</v>
      </c>
      <c r="L18" s="14">
        <f>'Staff List'!L19</f>
        <v>0</v>
      </c>
      <c r="M18" s="14">
        <f>'Staff List'!M19</f>
        <v>0</v>
      </c>
      <c r="N18" s="14">
        <f>'Staff List'!N19</f>
        <v>0</v>
      </c>
      <c r="O18" s="14">
        <f>'Staff List'!O19</f>
        <v>0</v>
      </c>
      <c r="P18" s="14">
        <f>'Staff List'!P19</f>
        <v>0</v>
      </c>
      <c r="Q18" s="14">
        <f>'Staff List'!Q19</f>
        <v>0</v>
      </c>
      <c r="R18" s="14">
        <f>'Staff List'!R19</f>
        <v>0</v>
      </c>
      <c r="S18" s="14">
        <f>'Staff List'!S19</f>
        <v>0</v>
      </c>
      <c r="T18" s="14">
        <f>'Staff List'!T19</f>
        <v>0</v>
      </c>
      <c r="U18" s="14">
        <f>'Staff List'!U19</f>
        <v>0</v>
      </c>
      <c r="V18" s="14">
        <f>'Staff List'!V19</f>
        <v>0</v>
      </c>
      <c r="W18" s="14">
        <f>'Staff List'!W19</f>
        <v>0</v>
      </c>
      <c r="X18" s="14">
        <f>'Staff List'!X19</f>
        <v>0</v>
      </c>
      <c r="Y18" s="14" t="str">
        <f ca="1">'Staff List'!Y19</f>
        <v/>
      </c>
      <c r="Z18" s="14">
        <f>'Staff List'!Z19</f>
        <v>0</v>
      </c>
      <c r="AA18" s="14">
        <f>'Staff List'!AA19</f>
        <v>0</v>
      </c>
      <c r="AB18" s="14">
        <f>'Staff List'!AB19</f>
        <v>0</v>
      </c>
      <c r="AC18" s="14">
        <f>'Staff List'!AD19</f>
        <v>0</v>
      </c>
      <c r="AD18" s="14">
        <f>'Staff List'!AE19</f>
        <v>0</v>
      </c>
      <c r="AE18" s="14">
        <f>'Staff List'!AF19</f>
        <v>0</v>
      </c>
    </row>
    <row r="19" spans="1:31" x14ac:dyDescent="0.25">
      <c r="A19" s="14">
        <f>'Staff List'!A20</f>
        <v>0</v>
      </c>
      <c r="B19" s="14">
        <f>'Staff List'!B20</f>
        <v>0</v>
      </c>
      <c r="C19" s="14">
        <f>'Staff List'!C20</f>
        <v>0</v>
      </c>
      <c r="D19" s="14">
        <f>'Staff List'!D20</f>
        <v>0</v>
      </c>
      <c r="E19" s="14">
        <f>'Staff List'!E20</f>
        <v>0</v>
      </c>
      <c r="F19" s="14">
        <f>'Staff List'!F20</f>
        <v>0</v>
      </c>
      <c r="G19" s="14">
        <f>'Staff List'!G20</f>
        <v>0</v>
      </c>
      <c r="H19" s="14">
        <f>'Staff List'!H20</f>
        <v>0</v>
      </c>
      <c r="I19" s="14">
        <f>'Staff List'!I20</f>
        <v>0</v>
      </c>
      <c r="J19" s="14">
        <f>'Staff List'!J20</f>
        <v>0</v>
      </c>
      <c r="K19" s="14">
        <f>'Staff List'!K20</f>
        <v>0</v>
      </c>
      <c r="L19" s="14">
        <f>'Staff List'!L20</f>
        <v>0</v>
      </c>
      <c r="M19" s="14">
        <f>'Staff List'!M20</f>
        <v>0</v>
      </c>
      <c r="N19" s="14">
        <f>'Staff List'!N20</f>
        <v>0</v>
      </c>
      <c r="O19" s="14">
        <f>'Staff List'!O20</f>
        <v>0</v>
      </c>
      <c r="P19" s="14">
        <f>'Staff List'!P20</f>
        <v>0</v>
      </c>
      <c r="Q19" s="14">
        <f>'Staff List'!Q20</f>
        <v>0</v>
      </c>
      <c r="R19" s="14">
        <f>'Staff List'!R20</f>
        <v>0</v>
      </c>
      <c r="S19" s="14">
        <f>'Staff List'!S20</f>
        <v>0</v>
      </c>
      <c r="T19" s="14">
        <f>'Staff List'!T20</f>
        <v>0</v>
      </c>
      <c r="U19" s="14">
        <f>'Staff List'!U20</f>
        <v>0</v>
      </c>
      <c r="V19" s="14">
        <f>'Staff List'!V20</f>
        <v>0</v>
      </c>
      <c r="W19" s="14">
        <f>'Staff List'!W20</f>
        <v>0</v>
      </c>
      <c r="X19" s="14">
        <f>'Staff List'!X20</f>
        <v>0</v>
      </c>
      <c r="Y19" s="14" t="str">
        <f ca="1">'Staff List'!Y20</f>
        <v/>
      </c>
      <c r="Z19" s="14">
        <f>'Staff List'!Z20</f>
        <v>0</v>
      </c>
      <c r="AA19" s="14">
        <f>'Staff List'!AA20</f>
        <v>0</v>
      </c>
      <c r="AB19" s="14">
        <f>'Staff List'!AB20</f>
        <v>0</v>
      </c>
      <c r="AC19" s="14">
        <f>'Staff List'!AD20</f>
        <v>0</v>
      </c>
      <c r="AD19" s="14">
        <f>'Staff List'!AE20</f>
        <v>0</v>
      </c>
      <c r="AE19" s="14">
        <f>'Staff List'!AF20</f>
        <v>0</v>
      </c>
    </row>
    <row r="20" spans="1:31" x14ac:dyDescent="0.25">
      <c r="A20" s="14">
        <f>'Staff List'!A21</f>
        <v>0</v>
      </c>
      <c r="B20" s="14">
        <f>'Staff List'!B21</f>
        <v>0</v>
      </c>
      <c r="C20" s="14">
        <f>'Staff List'!C21</f>
        <v>0</v>
      </c>
      <c r="D20" s="14">
        <f>'Staff List'!D21</f>
        <v>0</v>
      </c>
      <c r="E20" s="14">
        <f>'Staff List'!E21</f>
        <v>0</v>
      </c>
      <c r="F20" s="14">
        <f>'Staff List'!F21</f>
        <v>0</v>
      </c>
      <c r="G20" s="14">
        <f>'Staff List'!G21</f>
        <v>0</v>
      </c>
      <c r="H20" s="14">
        <f>'Staff List'!H21</f>
        <v>0</v>
      </c>
      <c r="I20" s="14">
        <f>'Staff List'!I21</f>
        <v>0</v>
      </c>
      <c r="J20" s="14">
        <f>'Staff List'!J21</f>
        <v>0</v>
      </c>
      <c r="K20" s="14">
        <f>'Staff List'!K21</f>
        <v>0</v>
      </c>
      <c r="L20" s="14">
        <f>'Staff List'!L21</f>
        <v>0</v>
      </c>
      <c r="M20" s="14">
        <f>'Staff List'!M21</f>
        <v>0</v>
      </c>
      <c r="N20" s="14">
        <f>'Staff List'!N21</f>
        <v>0</v>
      </c>
      <c r="O20" s="14">
        <f>'Staff List'!O21</f>
        <v>0</v>
      </c>
      <c r="P20" s="14">
        <f>'Staff List'!P21</f>
        <v>0</v>
      </c>
      <c r="Q20" s="14">
        <f>'Staff List'!Q21</f>
        <v>0</v>
      </c>
      <c r="R20" s="14">
        <f>'Staff List'!R21</f>
        <v>0</v>
      </c>
      <c r="S20" s="14">
        <f>'Staff List'!S21</f>
        <v>0</v>
      </c>
      <c r="T20" s="14">
        <f>'Staff List'!T21</f>
        <v>0</v>
      </c>
      <c r="U20" s="14">
        <f>'Staff List'!U21</f>
        <v>0</v>
      </c>
      <c r="V20" s="14">
        <f>'Staff List'!V21</f>
        <v>0</v>
      </c>
      <c r="W20" s="14">
        <f>'Staff List'!W21</f>
        <v>0</v>
      </c>
      <c r="X20" s="14">
        <f>'Staff List'!X21</f>
        <v>0</v>
      </c>
      <c r="Y20" s="14" t="str">
        <f ca="1">'Staff List'!Y21</f>
        <v/>
      </c>
      <c r="Z20" s="14">
        <f>'Staff List'!Z21</f>
        <v>0</v>
      </c>
      <c r="AA20" s="14">
        <f>'Staff List'!AA21</f>
        <v>0</v>
      </c>
      <c r="AB20" s="14">
        <f>'Staff List'!AB21</f>
        <v>0</v>
      </c>
      <c r="AC20" s="14">
        <f>'Staff List'!AD21</f>
        <v>0</v>
      </c>
      <c r="AD20" s="14">
        <f>'Staff List'!AE21</f>
        <v>0</v>
      </c>
      <c r="AE20" s="14">
        <f>'Staff List'!AF21</f>
        <v>0</v>
      </c>
    </row>
    <row r="21" spans="1:31" x14ac:dyDescent="0.25">
      <c r="A21" s="14">
        <f>'Staff List'!A22</f>
        <v>0</v>
      </c>
      <c r="B21" s="14">
        <f>'Staff List'!B22</f>
        <v>0</v>
      </c>
      <c r="C21" s="14">
        <f>'Staff List'!C22</f>
        <v>0</v>
      </c>
      <c r="D21" s="14">
        <f>'Staff List'!D22</f>
        <v>0</v>
      </c>
      <c r="E21" s="14">
        <f>'Staff List'!E22</f>
        <v>0</v>
      </c>
      <c r="F21" s="14">
        <f>'Staff List'!F22</f>
        <v>0</v>
      </c>
      <c r="G21" s="14">
        <f>'Staff List'!G22</f>
        <v>0</v>
      </c>
      <c r="H21" s="14">
        <f>'Staff List'!H22</f>
        <v>0</v>
      </c>
      <c r="I21" s="14">
        <f>'Staff List'!I22</f>
        <v>0</v>
      </c>
      <c r="J21" s="14">
        <f>'Staff List'!J22</f>
        <v>0</v>
      </c>
      <c r="K21" s="14">
        <f>'Staff List'!K22</f>
        <v>0</v>
      </c>
      <c r="L21" s="14">
        <f>'Staff List'!L22</f>
        <v>0</v>
      </c>
      <c r="M21" s="14">
        <f>'Staff List'!M22</f>
        <v>0</v>
      </c>
      <c r="N21" s="14">
        <f>'Staff List'!N22</f>
        <v>0</v>
      </c>
      <c r="O21" s="14">
        <f>'Staff List'!O22</f>
        <v>0</v>
      </c>
      <c r="P21" s="14">
        <f>'Staff List'!P22</f>
        <v>0</v>
      </c>
      <c r="Q21" s="14">
        <f>'Staff List'!Q22</f>
        <v>0</v>
      </c>
      <c r="R21" s="14">
        <f>'Staff List'!R22</f>
        <v>0</v>
      </c>
      <c r="S21" s="14">
        <f>'Staff List'!S22</f>
        <v>0</v>
      </c>
      <c r="T21" s="14">
        <f>'Staff List'!T22</f>
        <v>0</v>
      </c>
      <c r="U21" s="14">
        <f>'Staff List'!U22</f>
        <v>0</v>
      </c>
      <c r="V21" s="14">
        <f>'Staff List'!V22</f>
        <v>0</v>
      </c>
      <c r="W21" s="14">
        <f>'Staff List'!W22</f>
        <v>0</v>
      </c>
      <c r="X21" s="14">
        <f>'Staff List'!X22</f>
        <v>0</v>
      </c>
      <c r="Y21" s="14" t="str">
        <f ca="1">'Staff List'!Y22</f>
        <v/>
      </c>
      <c r="Z21" s="14">
        <f>'Staff List'!Z22</f>
        <v>0</v>
      </c>
      <c r="AA21" s="14">
        <f>'Staff List'!AA22</f>
        <v>0</v>
      </c>
      <c r="AB21" s="14">
        <f>'Staff List'!AB22</f>
        <v>0</v>
      </c>
      <c r="AC21" s="14">
        <f>'Staff List'!AD22</f>
        <v>0</v>
      </c>
      <c r="AD21" s="14">
        <f>'Staff List'!AE22</f>
        <v>0</v>
      </c>
      <c r="AE21" s="14">
        <f>'Staff List'!AF22</f>
        <v>0</v>
      </c>
    </row>
    <row r="22" spans="1:31" x14ac:dyDescent="0.25">
      <c r="A22" s="14">
        <f>'Staff List'!A23</f>
        <v>0</v>
      </c>
      <c r="B22" s="14">
        <f>'Staff List'!B23</f>
        <v>0</v>
      </c>
      <c r="C22" s="14">
        <f>'Staff List'!C23</f>
        <v>0</v>
      </c>
      <c r="D22" s="14">
        <f>'Staff List'!D23</f>
        <v>0</v>
      </c>
      <c r="E22" s="14">
        <f>'Staff List'!E23</f>
        <v>0</v>
      </c>
      <c r="F22" s="14">
        <f>'Staff List'!F23</f>
        <v>0</v>
      </c>
      <c r="G22" s="14">
        <f>'Staff List'!G23</f>
        <v>0</v>
      </c>
      <c r="H22" s="14">
        <f>'Staff List'!H23</f>
        <v>0</v>
      </c>
      <c r="I22" s="14">
        <f>'Staff List'!I23</f>
        <v>0</v>
      </c>
      <c r="J22" s="14">
        <f>'Staff List'!J23</f>
        <v>0</v>
      </c>
      <c r="K22" s="14">
        <f>'Staff List'!K23</f>
        <v>0</v>
      </c>
      <c r="L22" s="14">
        <f>'Staff List'!L23</f>
        <v>0</v>
      </c>
      <c r="M22" s="14">
        <f>'Staff List'!M23</f>
        <v>0</v>
      </c>
      <c r="N22" s="14">
        <f>'Staff List'!N23</f>
        <v>0</v>
      </c>
      <c r="O22" s="14">
        <f>'Staff List'!O23</f>
        <v>0</v>
      </c>
      <c r="P22" s="14">
        <f>'Staff List'!P23</f>
        <v>0</v>
      </c>
      <c r="Q22" s="14">
        <f>'Staff List'!Q23</f>
        <v>0</v>
      </c>
      <c r="R22" s="14">
        <f>'Staff List'!R23</f>
        <v>0</v>
      </c>
      <c r="S22" s="14">
        <f>'Staff List'!S23</f>
        <v>0</v>
      </c>
      <c r="T22" s="14">
        <f>'Staff List'!T23</f>
        <v>0</v>
      </c>
      <c r="U22" s="14">
        <f>'Staff List'!U23</f>
        <v>0</v>
      </c>
      <c r="V22" s="14">
        <f>'Staff List'!V23</f>
        <v>0</v>
      </c>
      <c r="W22" s="14">
        <f>'Staff List'!W23</f>
        <v>0</v>
      </c>
      <c r="X22" s="14">
        <f>'Staff List'!X23</f>
        <v>0</v>
      </c>
      <c r="Y22" s="14" t="str">
        <f ca="1">'Staff List'!Y23</f>
        <v/>
      </c>
      <c r="Z22" s="14">
        <f>'Staff List'!Z23</f>
        <v>0</v>
      </c>
      <c r="AA22" s="14">
        <f>'Staff List'!AA23</f>
        <v>0</v>
      </c>
      <c r="AB22" s="14">
        <f>'Staff List'!AB23</f>
        <v>0</v>
      </c>
      <c r="AC22" s="14">
        <f>'Staff List'!AD23</f>
        <v>0</v>
      </c>
      <c r="AD22" s="14">
        <f>'Staff List'!AE23</f>
        <v>0</v>
      </c>
      <c r="AE22" s="14">
        <f>'Staff List'!AF23</f>
        <v>0</v>
      </c>
    </row>
    <row r="23" spans="1:31" x14ac:dyDescent="0.25">
      <c r="A23" s="14">
        <f>'Staff List'!A24</f>
        <v>0</v>
      </c>
      <c r="B23" s="14">
        <f>'Staff List'!B24</f>
        <v>0</v>
      </c>
      <c r="C23" s="14">
        <f>'Staff List'!C24</f>
        <v>0</v>
      </c>
      <c r="D23" s="14">
        <f>'Staff List'!D24</f>
        <v>0</v>
      </c>
      <c r="E23" s="14">
        <f>'Staff List'!E24</f>
        <v>0</v>
      </c>
      <c r="F23" s="14">
        <f>'Staff List'!F24</f>
        <v>0</v>
      </c>
      <c r="G23" s="14">
        <f>'Staff List'!G24</f>
        <v>0</v>
      </c>
      <c r="H23" s="14">
        <f>'Staff List'!H24</f>
        <v>0</v>
      </c>
      <c r="I23" s="14">
        <f>'Staff List'!I24</f>
        <v>0</v>
      </c>
      <c r="J23" s="14">
        <f>'Staff List'!J24</f>
        <v>0</v>
      </c>
      <c r="K23" s="14">
        <f>'Staff List'!K24</f>
        <v>0</v>
      </c>
      <c r="L23" s="14">
        <f>'Staff List'!L24</f>
        <v>0</v>
      </c>
      <c r="M23" s="14">
        <f>'Staff List'!M24</f>
        <v>0</v>
      </c>
      <c r="N23" s="14">
        <f>'Staff List'!N24</f>
        <v>0</v>
      </c>
      <c r="O23" s="14">
        <f>'Staff List'!O24</f>
        <v>0</v>
      </c>
      <c r="P23" s="14">
        <f>'Staff List'!P24</f>
        <v>0</v>
      </c>
      <c r="Q23" s="14">
        <f>'Staff List'!Q24</f>
        <v>0</v>
      </c>
      <c r="R23" s="14">
        <f>'Staff List'!R24</f>
        <v>0</v>
      </c>
      <c r="S23" s="14">
        <f>'Staff List'!S24</f>
        <v>0</v>
      </c>
      <c r="T23" s="14">
        <f>'Staff List'!T24</f>
        <v>0</v>
      </c>
      <c r="U23" s="14">
        <f>'Staff List'!U24</f>
        <v>0</v>
      </c>
      <c r="V23" s="14">
        <f>'Staff List'!V24</f>
        <v>0</v>
      </c>
      <c r="W23" s="14">
        <f>'Staff List'!W24</f>
        <v>0</v>
      </c>
      <c r="X23" s="14">
        <f>'Staff List'!X24</f>
        <v>0</v>
      </c>
      <c r="Y23" s="14" t="str">
        <f ca="1">'Staff List'!Y24</f>
        <v/>
      </c>
      <c r="Z23" s="14">
        <f>'Staff List'!Z24</f>
        <v>0</v>
      </c>
      <c r="AA23" s="14">
        <f>'Staff List'!AA24</f>
        <v>0</v>
      </c>
      <c r="AB23" s="14">
        <f>'Staff List'!AB24</f>
        <v>0</v>
      </c>
      <c r="AC23" s="14">
        <f>'Staff List'!AD24</f>
        <v>0</v>
      </c>
      <c r="AD23" s="14">
        <f>'Staff List'!AE24</f>
        <v>0</v>
      </c>
      <c r="AE23" s="14">
        <f>'Staff List'!AF24</f>
        <v>0</v>
      </c>
    </row>
    <row r="24" spans="1:31" x14ac:dyDescent="0.25">
      <c r="A24" s="14">
        <f>'Staff List'!A25</f>
        <v>0</v>
      </c>
      <c r="B24" s="14">
        <f>'Staff List'!B25</f>
        <v>0</v>
      </c>
      <c r="C24" s="14">
        <f>'Staff List'!C25</f>
        <v>0</v>
      </c>
      <c r="D24" s="14">
        <f>'Staff List'!D25</f>
        <v>0</v>
      </c>
      <c r="E24" s="14">
        <f>'Staff List'!E25</f>
        <v>0</v>
      </c>
      <c r="F24" s="14">
        <f>'Staff List'!F25</f>
        <v>0</v>
      </c>
      <c r="G24" s="14">
        <f>'Staff List'!G25</f>
        <v>0</v>
      </c>
      <c r="H24" s="14">
        <f>'Staff List'!H25</f>
        <v>0</v>
      </c>
      <c r="I24" s="14">
        <f>'Staff List'!I25</f>
        <v>0</v>
      </c>
      <c r="J24" s="14">
        <f>'Staff List'!J25</f>
        <v>0</v>
      </c>
      <c r="K24" s="14">
        <f>'Staff List'!K25</f>
        <v>0</v>
      </c>
      <c r="L24" s="14">
        <f>'Staff List'!L25</f>
        <v>0</v>
      </c>
      <c r="M24" s="14">
        <f>'Staff List'!M25</f>
        <v>0</v>
      </c>
      <c r="N24" s="14">
        <f>'Staff List'!N25</f>
        <v>0</v>
      </c>
      <c r="O24" s="14">
        <f>'Staff List'!O25</f>
        <v>0</v>
      </c>
      <c r="P24" s="14">
        <f>'Staff List'!P25</f>
        <v>0</v>
      </c>
      <c r="Q24" s="14">
        <f>'Staff List'!Q25</f>
        <v>0</v>
      </c>
      <c r="R24" s="14">
        <f>'Staff List'!R25</f>
        <v>0</v>
      </c>
      <c r="S24" s="14">
        <f>'Staff List'!S25</f>
        <v>0</v>
      </c>
      <c r="T24" s="14">
        <f>'Staff List'!T25</f>
        <v>0</v>
      </c>
      <c r="U24" s="14">
        <f>'Staff List'!U25</f>
        <v>0</v>
      </c>
      <c r="V24" s="14">
        <f>'Staff List'!V25</f>
        <v>0</v>
      </c>
      <c r="W24" s="14">
        <f>'Staff List'!W25</f>
        <v>0</v>
      </c>
      <c r="X24" s="14">
        <f>'Staff List'!X25</f>
        <v>0</v>
      </c>
      <c r="Y24" s="14" t="str">
        <f ca="1">'Staff List'!Y25</f>
        <v/>
      </c>
      <c r="Z24" s="14">
        <f>'Staff List'!Z25</f>
        <v>0</v>
      </c>
      <c r="AA24" s="14">
        <f>'Staff List'!AA25</f>
        <v>0</v>
      </c>
      <c r="AB24" s="14">
        <f>'Staff List'!AB25</f>
        <v>0</v>
      </c>
      <c r="AC24" s="14">
        <f>'Staff List'!AD25</f>
        <v>0</v>
      </c>
      <c r="AD24" s="14">
        <f>'Staff List'!AE25</f>
        <v>0</v>
      </c>
      <c r="AE24" s="14">
        <f>'Staff List'!AF25</f>
        <v>0</v>
      </c>
    </row>
    <row r="25" spans="1:31" x14ac:dyDescent="0.25">
      <c r="A25" s="14">
        <f>'Staff List'!A26</f>
        <v>0</v>
      </c>
      <c r="B25" s="14">
        <f>'Staff List'!B26</f>
        <v>0</v>
      </c>
      <c r="C25" s="14">
        <f>'Staff List'!C26</f>
        <v>0</v>
      </c>
      <c r="D25" s="14">
        <f>'Staff List'!D26</f>
        <v>0</v>
      </c>
      <c r="E25" s="14">
        <f>'Staff List'!E26</f>
        <v>0</v>
      </c>
      <c r="F25" s="14">
        <f>'Staff List'!F26</f>
        <v>0</v>
      </c>
      <c r="G25" s="14">
        <f>'Staff List'!G26</f>
        <v>0</v>
      </c>
      <c r="H25" s="14">
        <f>'Staff List'!H26</f>
        <v>0</v>
      </c>
      <c r="I25" s="14">
        <f>'Staff List'!I26</f>
        <v>0</v>
      </c>
      <c r="J25" s="14">
        <f>'Staff List'!J26</f>
        <v>0</v>
      </c>
      <c r="K25" s="14">
        <f>'Staff List'!K26</f>
        <v>0</v>
      </c>
      <c r="L25" s="14">
        <f>'Staff List'!L26</f>
        <v>0</v>
      </c>
      <c r="M25" s="14">
        <f>'Staff List'!M26</f>
        <v>0</v>
      </c>
      <c r="N25" s="14">
        <f>'Staff List'!N26</f>
        <v>0</v>
      </c>
      <c r="O25" s="14">
        <f>'Staff List'!O26</f>
        <v>0</v>
      </c>
      <c r="P25" s="14">
        <f>'Staff List'!P26</f>
        <v>0</v>
      </c>
      <c r="Q25" s="14">
        <f>'Staff List'!Q26</f>
        <v>0</v>
      </c>
      <c r="R25" s="14">
        <f>'Staff List'!R26</f>
        <v>0</v>
      </c>
      <c r="S25" s="14">
        <f>'Staff List'!S26</f>
        <v>0</v>
      </c>
      <c r="T25" s="14">
        <f>'Staff List'!T26</f>
        <v>0</v>
      </c>
      <c r="U25" s="14">
        <f>'Staff List'!U26</f>
        <v>0</v>
      </c>
      <c r="V25" s="14">
        <f>'Staff List'!V26</f>
        <v>0</v>
      </c>
      <c r="W25" s="14">
        <f>'Staff List'!W26</f>
        <v>0</v>
      </c>
      <c r="X25" s="14">
        <f>'Staff List'!X26</f>
        <v>0</v>
      </c>
      <c r="Y25" s="14" t="str">
        <f ca="1">'Staff List'!Y26</f>
        <v/>
      </c>
      <c r="Z25" s="14">
        <f>'Staff List'!Z26</f>
        <v>0</v>
      </c>
      <c r="AA25" s="14">
        <f>'Staff List'!AA26</f>
        <v>0</v>
      </c>
      <c r="AB25" s="14">
        <f>'Staff List'!AB26</f>
        <v>0</v>
      </c>
      <c r="AC25" s="14">
        <f>'Staff List'!AD26</f>
        <v>0</v>
      </c>
      <c r="AD25" s="14">
        <f>'Staff List'!AE26</f>
        <v>0</v>
      </c>
      <c r="AE25" s="14">
        <f>'Staff List'!AF26</f>
        <v>0</v>
      </c>
    </row>
    <row r="26" spans="1:31" x14ac:dyDescent="0.25">
      <c r="A26" s="14">
        <f>'Staff List'!A27</f>
        <v>0</v>
      </c>
      <c r="B26" s="14">
        <f>'Staff List'!B27</f>
        <v>0</v>
      </c>
      <c r="C26" s="14">
        <f>'Staff List'!C27</f>
        <v>0</v>
      </c>
      <c r="D26" s="14">
        <f>'Staff List'!D27</f>
        <v>0</v>
      </c>
      <c r="E26" s="14">
        <f>'Staff List'!E27</f>
        <v>0</v>
      </c>
      <c r="F26" s="14">
        <f>'Staff List'!F27</f>
        <v>0</v>
      </c>
      <c r="G26" s="14">
        <f>'Staff List'!G27</f>
        <v>0</v>
      </c>
      <c r="H26" s="14">
        <f>'Staff List'!H27</f>
        <v>0</v>
      </c>
      <c r="I26" s="14">
        <f>'Staff List'!I27</f>
        <v>0</v>
      </c>
      <c r="J26" s="14">
        <f>'Staff List'!J27</f>
        <v>0</v>
      </c>
      <c r="K26" s="14">
        <f>'Staff List'!K27</f>
        <v>0</v>
      </c>
      <c r="L26" s="14">
        <f>'Staff List'!L27</f>
        <v>0</v>
      </c>
      <c r="M26" s="14">
        <f>'Staff List'!M27</f>
        <v>0</v>
      </c>
      <c r="N26" s="14">
        <f>'Staff List'!N27</f>
        <v>0</v>
      </c>
      <c r="O26" s="14">
        <f>'Staff List'!O27</f>
        <v>0</v>
      </c>
      <c r="P26" s="14">
        <f>'Staff List'!P27</f>
        <v>0</v>
      </c>
      <c r="Q26" s="14">
        <f>'Staff List'!Q27</f>
        <v>0</v>
      </c>
      <c r="R26" s="14">
        <f>'Staff List'!R27</f>
        <v>0</v>
      </c>
      <c r="S26" s="14">
        <f>'Staff List'!S27</f>
        <v>0</v>
      </c>
      <c r="T26" s="14">
        <f>'Staff List'!T27</f>
        <v>0</v>
      </c>
      <c r="U26" s="14">
        <f>'Staff List'!U27</f>
        <v>0</v>
      </c>
      <c r="V26" s="14">
        <f>'Staff List'!V27</f>
        <v>0</v>
      </c>
      <c r="W26" s="14">
        <f>'Staff List'!W27</f>
        <v>0</v>
      </c>
      <c r="X26" s="14">
        <f>'Staff List'!X27</f>
        <v>0</v>
      </c>
      <c r="Y26" s="14" t="str">
        <f ca="1">'Staff List'!Y27</f>
        <v/>
      </c>
      <c r="Z26" s="14">
        <f>'Staff List'!Z27</f>
        <v>0</v>
      </c>
      <c r="AA26" s="14">
        <f>'Staff List'!AA27</f>
        <v>0</v>
      </c>
      <c r="AB26" s="14">
        <f>'Staff List'!AB27</f>
        <v>0</v>
      </c>
      <c r="AC26" s="14">
        <f>'Staff List'!AD27</f>
        <v>0</v>
      </c>
      <c r="AD26" s="14">
        <f>'Staff List'!AE27</f>
        <v>0</v>
      </c>
      <c r="AE26" s="14">
        <f>'Staff List'!AF27</f>
        <v>0</v>
      </c>
    </row>
    <row r="27" spans="1:31" x14ac:dyDescent="0.25">
      <c r="A27" s="14">
        <f>'Staff List'!A28</f>
        <v>0</v>
      </c>
      <c r="B27" s="14">
        <f>'Staff List'!B28</f>
        <v>0</v>
      </c>
      <c r="C27" s="14">
        <f>'Staff List'!C28</f>
        <v>0</v>
      </c>
      <c r="D27" s="14">
        <f>'Staff List'!D28</f>
        <v>0</v>
      </c>
      <c r="E27" s="14">
        <f>'Staff List'!E28</f>
        <v>0</v>
      </c>
      <c r="F27" s="14">
        <f>'Staff List'!F28</f>
        <v>0</v>
      </c>
      <c r="G27" s="14">
        <f>'Staff List'!G28</f>
        <v>0</v>
      </c>
      <c r="H27" s="14">
        <f>'Staff List'!H28</f>
        <v>0</v>
      </c>
      <c r="I27" s="14">
        <f>'Staff List'!I28</f>
        <v>0</v>
      </c>
      <c r="J27" s="14">
        <f>'Staff List'!J28</f>
        <v>0</v>
      </c>
      <c r="K27" s="14">
        <f>'Staff List'!K28</f>
        <v>0</v>
      </c>
      <c r="L27" s="14">
        <f>'Staff List'!L28</f>
        <v>0</v>
      </c>
      <c r="M27" s="14">
        <f>'Staff List'!M28</f>
        <v>0</v>
      </c>
      <c r="N27" s="14">
        <f>'Staff List'!N28</f>
        <v>0</v>
      </c>
      <c r="O27" s="14">
        <f>'Staff List'!O28</f>
        <v>0</v>
      </c>
      <c r="P27" s="14">
        <f>'Staff List'!P28</f>
        <v>0</v>
      </c>
      <c r="Q27" s="14">
        <f>'Staff List'!Q28</f>
        <v>0</v>
      </c>
      <c r="R27" s="14">
        <f>'Staff List'!R28</f>
        <v>0</v>
      </c>
      <c r="S27" s="14">
        <f>'Staff List'!S28</f>
        <v>0</v>
      </c>
      <c r="T27" s="14">
        <f>'Staff List'!T28</f>
        <v>0</v>
      </c>
      <c r="U27" s="14">
        <f>'Staff List'!U28</f>
        <v>0</v>
      </c>
      <c r="V27" s="14">
        <f>'Staff List'!V28</f>
        <v>0</v>
      </c>
      <c r="W27" s="14">
        <f>'Staff List'!W28</f>
        <v>0</v>
      </c>
      <c r="X27" s="14">
        <f>'Staff List'!X28</f>
        <v>0</v>
      </c>
      <c r="Y27" s="14" t="str">
        <f ca="1">'Staff List'!Y28</f>
        <v/>
      </c>
      <c r="Z27" s="14">
        <f>'Staff List'!Z28</f>
        <v>0</v>
      </c>
      <c r="AA27" s="14">
        <f>'Staff List'!AA28</f>
        <v>0</v>
      </c>
      <c r="AB27" s="14">
        <f>'Staff List'!AB28</f>
        <v>0</v>
      </c>
      <c r="AC27" s="14">
        <f>'Staff List'!AD28</f>
        <v>0</v>
      </c>
      <c r="AD27" s="14">
        <f>'Staff List'!AE28</f>
        <v>0</v>
      </c>
      <c r="AE27" s="14">
        <f>'Staff List'!AF28</f>
        <v>0</v>
      </c>
    </row>
    <row r="28" spans="1:31" x14ac:dyDescent="0.25">
      <c r="A28" s="14">
        <f>'Staff List'!A29</f>
        <v>0</v>
      </c>
      <c r="B28" s="14">
        <f>'Staff List'!B29</f>
        <v>0</v>
      </c>
      <c r="C28" s="14">
        <f>'Staff List'!C29</f>
        <v>0</v>
      </c>
      <c r="D28" s="14">
        <f>'Staff List'!D29</f>
        <v>0</v>
      </c>
      <c r="E28" s="14">
        <f>'Staff List'!E29</f>
        <v>0</v>
      </c>
      <c r="F28" s="14">
        <f>'Staff List'!F29</f>
        <v>0</v>
      </c>
      <c r="G28" s="14">
        <f>'Staff List'!G29</f>
        <v>0</v>
      </c>
      <c r="H28" s="14">
        <f>'Staff List'!H29</f>
        <v>0</v>
      </c>
      <c r="I28" s="14">
        <f>'Staff List'!I29</f>
        <v>0</v>
      </c>
      <c r="J28" s="14">
        <f>'Staff List'!J29</f>
        <v>0</v>
      </c>
      <c r="K28" s="14">
        <f>'Staff List'!K29</f>
        <v>0</v>
      </c>
      <c r="L28" s="14">
        <f>'Staff List'!L29</f>
        <v>0</v>
      </c>
      <c r="M28" s="14">
        <f>'Staff List'!M29</f>
        <v>0</v>
      </c>
      <c r="N28" s="14">
        <f>'Staff List'!N29</f>
        <v>0</v>
      </c>
      <c r="O28" s="14">
        <f>'Staff List'!O29</f>
        <v>0</v>
      </c>
      <c r="P28" s="14">
        <f>'Staff List'!P29</f>
        <v>0</v>
      </c>
      <c r="Q28" s="14">
        <f>'Staff List'!Q29</f>
        <v>0</v>
      </c>
      <c r="R28" s="14">
        <f>'Staff List'!R29</f>
        <v>0</v>
      </c>
      <c r="S28" s="14">
        <f>'Staff List'!S29</f>
        <v>0</v>
      </c>
      <c r="T28" s="14">
        <f>'Staff List'!T29</f>
        <v>0</v>
      </c>
      <c r="U28" s="14">
        <f>'Staff List'!U29</f>
        <v>0</v>
      </c>
      <c r="V28" s="14">
        <f>'Staff List'!V29</f>
        <v>0</v>
      </c>
      <c r="W28" s="14">
        <f>'Staff List'!W29</f>
        <v>0</v>
      </c>
      <c r="X28" s="14">
        <f>'Staff List'!X29</f>
        <v>0</v>
      </c>
      <c r="Y28" s="14" t="str">
        <f ca="1">'Staff List'!Y29</f>
        <v/>
      </c>
      <c r="Z28" s="14">
        <f>'Staff List'!Z29</f>
        <v>0</v>
      </c>
      <c r="AA28" s="14">
        <f>'Staff List'!AA29</f>
        <v>0</v>
      </c>
      <c r="AB28" s="14">
        <f>'Staff List'!AB29</f>
        <v>0</v>
      </c>
      <c r="AC28" s="14">
        <f>'Staff List'!AD29</f>
        <v>0</v>
      </c>
      <c r="AD28" s="14">
        <f>'Staff List'!AE29</f>
        <v>0</v>
      </c>
      <c r="AE28" s="14">
        <f>'Staff List'!AF29</f>
        <v>0</v>
      </c>
    </row>
    <row r="29" spans="1:31" x14ac:dyDescent="0.25">
      <c r="A29" s="14">
        <f>'Staff List'!A30</f>
        <v>0</v>
      </c>
      <c r="B29" s="14">
        <f>'Staff List'!B30</f>
        <v>0</v>
      </c>
      <c r="C29" s="14">
        <f>'Staff List'!C30</f>
        <v>0</v>
      </c>
      <c r="D29" s="14">
        <f>'Staff List'!D30</f>
        <v>0</v>
      </c>
      <c r="E29" s="14">
        <f>'Staff List'!E30</f>
        <v>0</v>
      </c>
      <c r="F29" s="14">
        <f>'Staff List'!F30</f>
        <v>0</v>
      </c>
      <c r="G29" s="14">
        <f>'Staff List'!G30</f>
        <v>0</v>
      </c>
      <c r="H29" s="14">
        <f>'Staff List'!H30</f>
        <v>0</v>
      </c>
      <c r="I29" s="14">
        <f>'Staff List'!I30</f>
        <v>0</v>
      </c>
      <c r="J29" s="14">
        <f>'Staff List'!J30</f>
        <v>0</v>
      </c>
      <c r="K29" s="14">
        <f>'Staff List'!K30</f>
        <v>0</v>
      </c>
      <c r="L29" s="14">
        <f>'Staff List'!L30</f>
        <v>0</v>
      </c>
      <c r="M29" s="14">
        <f>'Staff List'!M30</f>
        <v>0</v>
      </c>
      <c r="N29" s="14">
        <f>'Staff List'!N30</f>
        <v>0</v>
      </c>
      <c r="O29" s="14">
        <f>'Staff List'!O30</f>
        <v>0</v>
      </c>
      <c r="P29" s="14">
        <f>'Staff List'!P30</f>
        <v>0</v>
      </c>
      <c r="Q29" s="14">
        <f>'Staff List'!Q30</f>
        <v>0</v>
      </c>
      <c r="R29" s="14">
        <f>'Staff List'!R30</f>
        <v>0</v>
      </c>
      <c r="S29" s="14">
        <f>'Staff List'!S30</f>
        <v>0</v>
      </c>
      <c r="T29" s="14">
        <f>'Staff List'!T30</f>
        <v>0</v>
      </c>
      <c r="U29" s="14">
        <f>'Staff List'!U30</f>
        <v>0</v>
      </c>
      <c r="V29" s="14">
        <f>'Staff List'!V30</f>
        <v>0</v>
      </c>
      <c r="W29" s="14">
        <f>'Staff List'!W30</f>
        <v>0</v>
      </c>
      <c r="X29" s="14">
        <f>'Staff List'!X30</f>
        <v>0</v>
      </c>
      <c r="Y29" s="14" t="str">
        <f ca="1">'Staff List'!Y30</f>
        <v/>
      </c>
      <c r="Z29" s="14">
        <f>'Staff List'!Z30</f>
        <v>0</v>
      </c>
      <c r="AA29" s="14">
        <f>'Staff List'!AA30</f>
        <v>0</v>
      </c>
      <c r="AB29" s="14">
        <f>'Staff List'!AB30</f>
        <v>0</v>
      </c>
      <c r="AC29" s="14">
        <f>'Staff List'!AD30</f>
        <v>0</v>
      </c>
      <c r="AD29" s="14">
        <f>'Staff List'!AE30</f>
        <v>0</v>
      </c>
      <c r="AE29" s="14">
        <f>'Staff List'!AF30</f>
        <v>0</v>
      </c>
    </row>
    <row r="30" spans="1:31" x14ac:dyDescent="0.25">
      <c r="A30" s="14">
        <f>'Staff List'!A31</f>
        <v>0</v>
      </c>
      <c r="B30" s="14">
        <f>'Staff List'!B31</f>
        <v>0</v>
      </c>
      <c r="C30" s="14">
        <f>'Staff List'!C31</f>
        <v>0</v>
      </c>
      <c r="D30" s="14">
        <f>'Staff List'!D31</f>
        <v>0</v>
      </c>
      <c r="E30" s="14">
        <f>'Staff List'!E31</f>
        <v>0</v>
      </c>
      <c r="F30" s="14">
        <f>'Staff List'!F31</f>
        <v>0</v>
      </c>
      <c r="G30" s="14">
        <f>'Staff List'!G31</f>
        <v>0</v>
      </c>
      <c r="H30" s="14">
        <f>'Staff List'!H31</f>
        <v>0</v>
      </c>
      <c r="I30" s="14">
        <f>'Staff List'!I31</f>
        <v>0</v>
      </c>
      <c r="J30" s="14">
        <f>'Staff List'!J31</f>
        <v>0</v>
      </c>
      <c r="K30" s="14">
        <f>'Staff List'!K31</f>
        <v>0</v>
      </c>
      <c r="L30" s="14">
        <f>'Staff List'!L31</f>
        <v>0</v>
      </c>
      <c r="M30" s="14">
        <f>'Staff List'!M31</f>
        <v>0</v>
      </c>
      <c r="N30" s="14">
        <f>'Staff List'!N31</f>
        <v>0</v>
      </c>
      <c r="O30" s="14">
        <f>'Staff List'!O31</f>
        <v>0</v>
      </c>
      <c r="P30" s="14">
        <f>'Staff List'!P31</f>
        <v>0</v>
      </c>
      <c r="Q30" s="14">
        <f>'Staff List'!Q31</f>
        <v>0</v>
      </c>
      <c r="R30" s="14">
        <f>'Staff List'!R31</f>
        <v>0</v>
      </c>
      <c r="S30" s="14">
        <f>'Staff List'!S31</f>
        <v>0</v>
      </c>
      <c r="T30" s="14">
        <f>'Staff List'!T31</f>
        <v>0</v>
      </c>
      <c r="U30" s="14">
        <f>'Staff List'!U31</f>
        <v>0</v>
      </c>
      <c r="V30" s="14">
        <f>'Staff List'!V31</f>
        <v>0</v>
      </c>
      <c r="W30" s="14">
        <f>'Staff List'!W31</f>
        <v>0</v>
      </c>
      <c r="X30" s="14">
        <f>'Staff List'!X31</f>
        <v>0</v>
      </c>
      <c r="Y30" s="14" t="str">
        <f ca="1">'Staff List'!Y31</f>
        <v/>
      </c>
      <c r="Z30" s="14">
        <f>'Staff List'!Z31</f>
        <v>0</v>
      </c>
      <c r="AA30" s="14">
        <f>'Staff List'!AA31</f>
        <v>0</v>
      </c>
      <c r="AB30" s="14">
        <f>'Staff List'!AB31</f>
        <v>0</v>
      </c>
      <c r="AC30" s="14">
        <f>'Staff List'!AD31</f>
        <v>0</v>
      </c>
      <c r="AD30" s="14">
        <f>'Staff List'!AE31</f>
        <v>0</v>
      </c>
      <c r="AE30" s="14">
        <f>'Staff List'!AF31</f>
        <v>0</v>
      </c>
    </row>
    <row r="31" spans="1:31" x14ac:dyDescent="0.25">
      <c r="A31" s="14">
        <f>'Staff List'!A32</f>
        <v>0</v>
      </c>
      <c r="B31" s="14">
        <f>'Staff List'!B32</f>
        <v>0</v>
      </c>
      <c r="C31" s="14">
        <f>'Staff List'!C32</f>
        <v>0</v>
      </c>
      <c r="D31" s="14">
        <f>'Staff List'!D32</f>
        <v>0</v>
      </c>
      <c r="E31" s="14">
        <f>'Staff List'!E32</f>
        <v>0</v>
      </c>
      <c r="F31" s="14">
        <f>'Staff List'!F32</f>
        <v>0</v>
      </c>
      <c r="G31" s="14">
        <f>'Staff List'!G32</f>
        <v>0</v>
      </c>
      <c r="H31" s="14">
        <f>'Staff List'!H32</f>
        <v>0</v>
      </c>
      <c r="I31" s="14">
        <f>'Staff List'!I32</f>
        <v>0</v>
      </c>
      <c r="J31" s="14">
        <f>'Staff List'!J32</f>
        <v>0</v>
      </c>
      <c r="K31" s="14">
        <f>'Staff List'!K32</f>
        <v>0</v>
      </c>
      <c r="L31" s="14">
        <f>'Staff List'!L32</f>
        <v>0</v>
      </c>
      <c r="M31" s="14">
        <f>'Staff List'!M32</f>
        <v>0</v>
      </c>
      <c r="N31" s="14">
        <f>'Staff List'!N32</f>
        <v>0</v>
      </c>
      <c r="O31" s="14">
        <f>'Staff List'!O32</f>
        <v>0</v>
      </c>
      <c r="P31" s="14">
        <f>'Staff List'!P32</f>
        <v>0</v>
      </c>
      <c r="Q31" s="14">
        <f>'Staff List'!Q32</f>
        <v>0</v>
      </c>
      <c r="R31" s="14">
        <f>'Staff List'!R32</f>
        <v>0</v>
      </c>
      <c r="S31" s="14">
        <f>'Staff List'!S32</f>
        <v>0</v>
      </c>
      <c r="T31" s="14">
        <f>'Staff List'!T32</f>
        <v>0</v>
      </c>
      <c r="U31" s="14">
        <f>'Staff List'!U32</f>
        <v>0</v>
      </c>
      <c r="V31" s="14">
        <f>'Staff List'!V32</f>
        <v>0</v>
      </c>
      <c r="W31" s="14">
        <f>'Staff List'!W32</f>
        <v>0</v>
      </c>
      <c r="X31" s="14">
        <f>'Staff List'!X32</f>
        <v>0</v>
      </c>
      <c r="Y31" s="14" t="str">
        <f ca="1">'Staff List'!Y32</f>
        <v/>
      </c>
      <c r="Z31" s="14">
        <f>'Staff List'!Z32</f>
        <v>0</v>
      </c>
      <c r="AA31" s="14">
        <f>'Staff List'!AA32</f>
        <v>0</v>
      </c>
      <c r="AB31" s="14">
        <f>'Staff List'!AB32</f>
        <v>0</v>
      </c>
      <c r="AC31" s="14">
        <f>'Staff List'!AD32</f>
        <v>0</v>
      </c>
      <c r="AD31" s="14">
        <f>'Staff List'!AE32</f>
        <v>0</v>
      </c>
      <c r="AE31" s="14">
        <f>'Staff List'!AF32</f>
        <v>0</v>
      </c>
    </row>
    <row r="32" spans="1:31" x14ac:dyDescent="0.25">
      <c r="A32" s="14">
        <f>'Staff List'!A33</f>
        <v>0</v>
      </c>
      <c r="B32" s="14">
        <f>'Staff List'!B33</f>
        <v>0</v>
      </c>
      <c r="C32" s="14">
        <f>'Staff List'!C33</f>
        <v>0</v>
      </c>
      <c r="D32" s="14">
        <f>'Staff List'!D33</f>
        <v>0</v>
      </c>
      <c r="E32" s="14">
        <f>'Staff List'!E33</f>
        <v>0</v>
      </c>
      <c r="F32" s="14">
        <f>'Staff List'!F33</f>
        <v>0</v>
      </c>
      <c r="G32" s="14">
        <f>'Staff List'!G33</f>
        <v>0</v>
      </c>
      <c r="H32" s="14">
        <f>'Staff List'!H33</f>
        <v>0</v>
      </c>
      <c r="I32" s="14">
        <f>'Staff List'!I33</f>
        <v>0</v>
      </c>
      <c r="J32" s="14">
        <f>'Staff List'!J33</f>
        <v>0</v>
      </c>
      <c r="K32" s="14">
        <f>'Staff List'!K33</f>
        <v>0</v>
      </c>
      <c r="L32" s="14">
        <f>'Staff List'!L33</f>
        <v>0</v>
      </c>
      <c r="M32" s="14">
        <f>'Staff List'!M33</f>
        <v>0</v>
      </c>
      <c r="N32" s="14">
        <f>'Staff List'!N33</f>
        <v>0</v>
      </c>
      <c r="O32" s="14">
        <f>'Staff List'!O33</f>
        <v>0</v>
      </c>
      <c r="P32" s="14">
        <f>'Staff List'!P33</f>
        <v>0</v>
      </c>
      <c r="Q32" s="14">
        <f>'Staff List'!Q33</f>
        <v>0</v>
      </c>
      <c r="R32" s="14">
        <f>'Staff List'!R33</f>
        <v>0</v>
      </c>
      <c r="S32" s="14">
        <f>'Staff List'!S33</f>
        <v>0</v>
      </c>
      <c r="T32" s="14">
        <f>'Staff List'!T33</f>
        <v>0</v>
      </c>
      <c r="U32" s="14">
        <f>'Staff List'!U33</f>
        <v>0</v>
      </c>
      <c r="V32" s="14">
        <f>'Staff List'!V33</f>
        <v>0</v>
      </c>
      <c r="W32" s="14">
        <f>'Staff List'!W33</f>
        <v>0</v>
      </c>
      <c r="X32" s="14">
        <f>'Staff List'!X33</f>
        <v>0</v>
      </c>
      <c r="Y32" s="14" t="str">
        <f ca="1">'Staff List'!Y33</f>
        <v/>
      </c>
      <c r="Z32" s="14">
        <f>'Staff List'!Z33</f>
        <v>0</v>
      </c>
      <c r="AA32" s="14">
        <f>'Staff List'!AA33</f>
        <v>0</v>
      </c>
      <c r="AB32" s="14">
        <f>'Staff List'!AB33</f>
        <v>0</v>
      </c>
      <c r="AC32" s="14">
        <f>'Staff List'!AD33</f>
        <v>0</v>
      </c>
      <c r="AD32" s="14">
        <f>'Staff List'!AE33</f>
        <v>0</v>
      </c>
      <c r="AE32" s="14">
        <f>'Staff List'!AF33</f>
        <v>0</v>
      </c>
    </row>
    <row r="33" spans="1:31" x14ac:dyDescent="0.25">
      <c r="A33" s="14">
        <f>'Staff List'!A34</f>
        <v>0</v>
      </c>
      <c r="B33" s="14">
        <f>'Staff List'!B34</f>
        <v>0</v>
      </c>
      <c r="C33" s="14">
        <f>'Staff List'!C34</f>
        <v>0</v>
      </c>
      <c r="D33" s="14">
        <f>'Staff List'!D34</f>
        <v>0</v>
      </c>
      <c r="E33" s="14">
        <f>'Staff List'!E34</f>
        <v>0</v>
      </c>
      <c r="F33" s="14">
        <f>'Staff List'!F34</f>
        <v>0</v>
      </c>
      <c r="G33" s="14">
        <f>'Staff List'!G34</f>
        <v>0</v>
      </c>
      <c r="H33" s="14">
        <f>'Staff List'!H34</f>
        <v>0</v>
      </c>
      <c r="I33" s="14">
        <f>'Staff List'!I34</f>
        <v>0</v>
      </c>
      <c r="J33" s="14">
        <f>'Staff List'!J34</f>
        <v>0</v>
      </c>
      <c r="K33" s="14">
        <f>'Staff List'!K34</f>
        <v>0</v>
      </c>
      <c r="L33" s="14">
        <f>'Staff List'!L34</f>
        <v>0</v>
      </c>
      <c r="M33" s="14">
        <f>'Staff List'!M34</f>
        <v>0</v>
      </c>
      <c r="N33" s="14">
        <f>'Staff List'!N34</f>
        <v>0</v>
      </c>
      <c r="O33" s="14">
        <f>'Staff List'!O34</f>
        <v>0</v>
      </c>
      <c r="P33" s="14">
        <f>'Staff List'!P34</f>
        <v>0</v>
      </c>
      <c r="Q33" s="14">
        <f>'Staff List'!Q34</f>
        <v>0</v>
      </c>
      <c r="R33" s="14">
        <f>'Staff List'!R34</f>
        <v>0</v>
      </c>
      <c r="S33" s="14">
        <f>'Staff List'!S34</f>
        <v>0</v>
      </c>
      <c r="T33" s="14">
        <f>'Staff List'!T34</f>
        <v>0</v>
      </c>
      <c r="U33" s="14">
        <f>'Staff List'!U34</f>
        <v>0</v>
      </c>
      <c r="V33" s="14">
        <f>'Staff List'!V34</f>
        <v>0</v>
      </c>
      <c r="W33" s="14">
        <f>'Staff List'!W34</f>
        <v>0</v>
      </c>
      <c r="X33" s="14">
        <f>'Staff List'!X34</f>
        <v>0</v>
      </c>
      <c r="Y33" s="14" t="str">
        <f ca="1">'Staff List'!Y34</f>
        <v/>
      </c>
      <c r="Z33" s="14">
        <f>'Staff List'!Z34</f>
        <v>0</v>
      </c>
      <c r="AA33" s="14">
        <f>'Staff List'!AA34</f>
        <v>0</v>
      </c>
      <c r="AB33" s="14">
        <f>'Staff List'!AB34</f>
        <v>0</v>
      </c>
      <c r="AC33" s="14">
        <f>'Staff List'!AD34</f>
        <v>0</v>
      </c>
      <c r="AD33" s="14">
        <f>'Staff List'!AE34</f>
        <v>0</v>
      </c>
      <c r="AE33" s="14">
        <f>'Staff List'!AF34</f>
        <v>0</v>
      </c>
    </row>
    <row r="34" spans="1:31" x14ac:dyDescent="0.25">
      <c r="A34" s="14">
        <f>'Staff List'!A35</f>
        <v>0</v>
      </c>
      <c r="B34" s="14">
        <f>'Staff List'!B35</f>
        <v>0</v>
      </c>
      <c r="C34" s="14">
        <f>'Staff List'!C35</f>
        <v>0</v>
      </c>
      <c r="D34" s="14">
        <f>'Staff List'!D35</f>
        <v>0</v>
      </c>
      <c r="E34" s="14">
        <f>'Staff List'!E35</f>
        <v>0</v>
      </c>
      <c r="F34" s="14">
        <f>'Staff List'!F35</f>
        <v>0</v>
      </c>
      <c r="G34" s="14">
        <f>'Staff List'!G35</f>
        <v>0</v>
      </c>
      <c r="H34" s="14">
        <f>'Staff List'!H35</f>
        <v>0</v>
      </c>
      <c r="I34" s="14">
        <f>'Staff List'!I35</f>
        <v>0</v>
      </c>
      <c r="J34" s="14">
        <f>'Staff List'!J35</f>
        <v>0</v>
      </c>
      <c r="K34" s="14">
        <f>'Staff List'!K35</f>
        <v>0</v>
      </c>
      <c r="L34" s="14">
        <f>'Staff List'!L35</f>
        <v>0</v>
      </c>
      <c r="M34" s="14">
        <f>'Staff List'!M35</f>
        <v>0</v>
      </c>
      <c r="N34" s="14">
        <f>'Staff List'!N35</f>
        <v>0</v>
      </c>
      <c r="O34" s="14">
        <f>'Staff List'!O35</f>
        <v>0</v>
      </c>
      <c r="P34" s="14">
        <f>'Staff List'!P35</f>
        <v>0</v>
      </c>
      <c r="Q34" s="14">
        <f>'Staff List'!Q35</f>
        <v>0</v>
      </c>
      <c r="R34" s="14">
        <f>'Staff List'!R35</f>
        <v>0</v>
      </c>
      <c r="S34" s="14">
        <f>'Staff List'!S35</f>
        <v>0</v>
      </c>
      <c r="T34" s="14">
        <f>'Staff List'!T35</f>
        <v>0</v>
      </c>
      <c r="U34" s="14">
        <f>'Staff List'!U35</f>
        <v>0</v>
      </c>
      <c r="V34" s="14">
        <f>'Staff List'!V35</f>
        <v>0</v>
      </c>
      <c r="W34" s="14">
        <f>'Staff List'!W35</f>
        <v>0</v>
      </c>
      <c r="X34" s="14">
        <f>'Staff List'!X35</f>
        <v>0</v>
      </c>
      <c r="Y34" s="14" t="str">
        <f ca="1">'Staff List'!Y35</f>
        <v/>
      </c>
      <c r="Z34" s="14">
        <f>'Staff List'!Z35</f>
        <v>0</v>
      </c>
      <c r="AA34" s="14">
        <f>'Staff List'!AA35</f>
        <v>0</v>
      </c>
      <c r="AB34" s="14">
        <f>'Staff List'!AB35</f>
        <v>0</v>
      </c>
      <c r="AC34" s="14">
        <f>'Staff List'!AD35</f>
        <v>0</v>
      </c>
      <c r="AD34" s="14">
        <f>'Staff List'!AE35</f>
        <v>0</v>
      </c>
      <c r="AE34" s="14">
        <f>'Staff List'!AF35</f>
        <v>0</v>
      </c>
    </row>
    <row r="35" spans="1:31" x14ac:dyDescent="0.25">
      <c r="A35" s="14">
        <f>'Staff List'!A36</f>
        <v>0</v>
      </c>
      <c r="B35" s="14">
        <f>'Staff List'!B36</f>
        <v>0</v>
      </c>
      <c r="C35" s="14">
        <f>'Staff List'!C36</f>
        <v>0</v>
      </c>
      <c r="D35" s="14">
        <f>'Staff List'!D36</f>
        <v>0</v>
      </c>
      <c r="E35" s="14">
        <f>'Staff List'!E36</f>
        <v>0</v>
      </c>
      <c r="F35" s="14">
        <f>'Staff List'!F36</f>
        <v>0</v>
      </c>
      <c r="G35" s="14">
        <f>'Staff List'!G36</f>
        <v>0</v>
      </c>
      <c r="H35" s="14">
        <f>'Staff List'!H36</f>
        <v>0</v>
      </c>
      <c r="I35" s="14">
        <f>'Staff List'!I36</f>
        <v>0</v>
      </c>
      <c r="J35" s="14">
        <f>'Staff List'!J36</f>
        <v>0</v>
      </c>
      <c r="K35" s="14">
        <f>'Staff List'!K36</f>
        <v>0</v>
      </c>
      <c r="L35" s="14">
        <f>'Staff List'!L36</f>
        <v>0</v>
      </c>
      <c r="M35" s="14">
        <f>'Staff List'!M36</f>
        <v>0</v>
      </c>
      <c r="N35" s="14">
        <f>'Staff List'!N36</f>
        <v>0</v>
      </c>
      <c r="O35" s="14">
        <f>'Staff List'!O36</f>
        <v>0</v>
      </c>
      <c r="P35" s="14">
        <f>'Staff List'!P36</f>
        <v>0</v>
      </c>
      <c r="Q35" s="14">
        <f>'Staff List'!Q36</f>
        <v>0</v>
      </c>
      <c r="R35" s="14">
        <f>'Staff List'!R36</f>
        <v>0</v>
      </c>
      <c r="S35" s="14">
        <f>'Staff List'!S36</f>
        <v>0</v>
      </c>
      <c r="T35" s="14">
        <f>'Staff List'!T36</f>
        <v>0</v>
      </c>
      <c r="U35" s="14">
        <f>'Staff List'!U36</f>
        <v>0</v>
      </c>
      <c r="V35" s="14">
        <f>'Staff List'!V36</f>
        <v>0</v>
      </c>
      <c r="W35" s="14">
        <f>'Staff List'!W36</f>
        <v>0</v>
      </c>
      <c r="X35" s="14">
        <f>'Staff List'!X36</f>
        <v>0</v>
      </c>
      <c r="Y35" s="14" t="str">
        <f ca="1">'Staff List'!Y36</f>
        <v/>
      </c>
      <c r="Z35" s="14">
        <f>'Staff List'!Z36</f>
        <v>0</v>
      </c>
      <c r="AA35" s="14">
        <f>'Staff List'!AA36</f>
        <v>0</v>
      </c>
      <c r="AB35" s="14">
        <f>'Staff List'!AB36</f>
        <v>0</v>
      </c>
      <c r="AC35" s="14">
        <f>'Staff List'!AD36</f>
        <v>0</v>
      </c>
      <c r="AD35" s="14">
        <f>'Staff List'!AE36</f>
        <v>0</v>
      </c>
      <c r="AE35" s="14">
        <f>'Staff List'!AF36</f>
        <v>0</v>
      </c>
    </row>
    <row r="36" spans="1:31" x14ac:dyDescent="0.25">
      <c r="A36" s="14">
        <f>'Staff List'!A37</f>
        <v>0</v>
      </c>
      <c r="B36" s="14">
        <f>'Staff List'!B37</f>
        <v>0</v>
      </c>
      <c r="C36" s="14">
        <f>'Staff List'!C37</f>
        <v>0</v>
      </c>
      <c r="D36" s="14">
        <f>'Staff List'!D37</f>
        <v>0</v>
      </c>
      <c r="E36" s="14">
        <f>'Staff List'!E37</f>
        <v>0</v>
      </c>
      <c r="F36" s="14">
        <f>'Staff List'!F37</f>
        <v>0</v>
      </c>
      <c r="G36" s="14">
        <f>'Staff List'!G37</f>
        <v>0</v>
      </c>
      <c r="H36" s="14">
        <f>'Staff List'!H37</f>
        <v>0</v>
      </c>
      <c r="I36" s="14">
        <f>'Staff List'!I37</f>
        <v>0</v>
      </c>
      <c r="J36" s="14">
        <f>'Staff List'!J37</f>
        <v>0</v>
      </c>
      <c r="K36" s="14">
        <f>'Staff List'!K37</f>
        <v>0</v>
      </c>
      <c r="L36" s="14">
        <f>'Staff List'!L37</f>
        <v>0</v>
      </c>
      <c r="M36" s="14">
        <f>'Staff List'!M37</f>
        <v>0</v>
      </c>
      <c r="N36" s="14">
        <f>'Staff List'!N37</f>
        <v>0</v>
      </c>
      <c r="O36" s="14">
        <f>'Staff List'!O37</f>
        <v>0</v>
      </c>
      <c r="P36" s="14">
        <f>'Staff List'!P37</f>
        <v>0</v>
      </c>
      <c r="Q36" s="14">
        <f>'Staff List'!Q37</f>
        <v>0</v>
      </c>
      <c r="R36" s="14">
        <f>'Staff List'!R37</f>
        <v>0</v>
      </c>
      <c r="S36" s="14">
        <f>'Staff List'!S37</f>
        <v>0</v>
      </c>
      <c r="T36" s="14">
        <f>'Staff List'!T37</f>
        <v>0</v>
      </c>
      <c r="U36" s="14">
        <f>'Staff List'!U37</f>
        <v>0</v>
      </c>
      <c r="V36" s="14">
        <f>'Staff List'!V37</f>
        <v>0</v>
      </c>
      <c r="W36" s="14">
        <f>'Staff List'!W37</f>
        <v>0</v>
      </c>
      <c r="X36" s="14">
        <f>'Staff List'!X37</f>
        <v>0</v>
      </c>
      <c r="Y36" s="14" t="str">
        <f ca="1">'Staff List'!Y37</f>
        <v/>
      </c>
      <c r="Z36" s="14">
        <f>'Staff List'!Z37</f>
        <v>0</v>
      </c>
      <c r="AA36" s="14">
        <f>'Staff List'!AA37</f>
        <v>0</v>
      </c>
      <c r="AB36" s="14">
        <f>'Staff List'!AB37</f>
        <v>0</v>
      </c>
      <c r="AC36" s="14">
        <f>'Staff List'!AD37</f>
        <v>0</v>
      </c>
      <c r="AD36" s="14">
        <f>'Staff List'!AE37</f>
        <v>0</v>
      </c>
      <c r="AE36" s="14">
        <f>'Staff List'!AF37</f>
        <v>0</v>
      </c>
    </row>
    <row r="37" spans="1:31" x14ac:dyDescent="0.25">
      <c r="A37" s="14">
        <f>'Staff List'!A38</f>
        <v>0</v>
      </c>
      <c r="B37" s="14">
        <f>'Staff List'!B38</f>
        <v>0</v>
      </c>
      <c r="C37" s="14">
        <f>'Staff List'!C38</f>
        <v>0</v>
      </c>
      <c r="D37" s="14">
        <f>'Staff List'!D38</f>
        <v>0</v>
      </c>
      <c r="E37" s="14">
        <f>'Staff List'!E38</f>
        <v>0</v>
      </c>
      <c r="F37" s="14">
        <f>'Staff List'!F38</f>
        <v>0</v>
      </c>
      <c r="G37" s="14">
        <f>'Staff List'!G38</f>
        <v>0</v>
      </c>
      <c r="H37" s="14">
        <f>'Staff List'!H38</f>
        <v>0</v>
      </c>
      <c r="I37" s="14">
        <f>'Staff List'!I38</f>
        <v>0</v>
      </c>
      <c r="J37" s="14">
        <f>'Staff List'!J38</f>
        <v>0</v>
      </c>
      <c r="K37" s="14">
        <f>'Staff List'!K38</f>
        <v>0</v>
      </c>
      <c r="L37" s="14">
        <f>'Staff List'!L38</f>
        <v>0</v>
      </c>
      <c r="M37" s="14">
        <f>'Staff List'!M38</f>
        <v>0</v>
      </c>
      <c r="N37" s="14">
        <f>'Staff List'!N38</f>
        <v>0</v>
      </c>
      <c r="O37" s="14">
        <f>'Staff List'!O38</f>
        <v>0</v>
      </c>
      <c r="P37" s="14">
        <f>'Staff List'!P38</f>
        <v>0</v>
      </c>
      <c r="Q37" s="14">
        <f>'Staff List'!Q38</f>
        <v>0</v>
      </c>
      <c r="R37" s="14">
        <f>'Staff List'!R38</f>
        <v>0</v>
      </c>
      <c r="S37" s="14">
        <f>'Staff List'!S38</f>
        <v>0</v>
      </c>
      <c r="T37" s="14">
        <f>'Staff List'!T38</f>
        <v>0</v>
      </c>
      <c r="U37" s="14">
        <f>'Staff List'!U38</f>
        <v>0</v>
      </c>
      <c r="V37" s="14">
        <f>'Staff List'!V38</f>
        <v>0</v>
      </c>
      <c r="W37" s="14">
        <f>'Staff List'!W38</f>
        <v>0</v>
      </c>
      <c r="X37" s="14">
        <f>'Staff List'!X38</f>
        <v>0</v>
      </c>
      <c r="Y37" s="14" t="str">
        <f ca="1">'Staff List'!Y38</f>
        <v/>
      </c>
      <c r="Z37" s="14">
        <f>'Staff List'!Z38</f>
        <v>0</v>
      </c>
      <c r="AA37" s="14">
        <f>'Staff List'!AA38</f>
        <v>0</v>
      </c>
      <c r="AB37" s="14">
        <f>'Staff List'!AB38</f>
        <v>0</v>
      </c>
      <c r="AC37" s="14">
        <f>'Staff List'!AD38</f>
        <v>0</v>
      </c>
      <c r="AD37" s="14">
        <f>'Staff List'!AE38</f>
        <v>0</v>
      </c>
      <c r="AE37" s="14">
        <f>'Staff List'!AF38</f>
        <v>0</v>
      </c>
    </row>
    <row r="38" spans="1:31" x14ac:dyDescent="0.25">
      <c r="A38" s="14">
        <f>'Staff List'!A39</f>
        <v>0</v>
      </c>
      <c r="B38" s="14">
        <f>'Staff List'!B39</f>
        <v>0</v>
      </c>
      <c r="C38" s="14">
        <f>'Staff List'!C39</f>
        <v>0</v>
      </c>
      <c r="D38" s="14">
        <f>'Staff List'!D39</f>
        <v>0</v>
      </c>
      <c r="E38" s="14">
        <f>'Staff List'!E39</f>
        <v>0</v>
      </c>
      <c r="F38" s="14">
        <f>'Staff List'!F39</f>
        <v>0</v>
      </c>
      <c r="G38" s="14">
        <f>'Staff List'!G39</f>
        <v>0</v>
      </c>
      <c r="H38" s="14">
        <f>'Staff List'!H39</f>
        <v>0</v>
      </c>
      <c r="I38" s="14">
        <f>'Staff List'!I39</f>
        <v>0</v>
      </c>
      <c r="J38" s="14">
        <f>'Staff List'!J39</f>
        <v>0</v>
      </c>
      <c r="K38" s="14">
        <f>'Staff List'!K39</f>
        <v>0</v>
      </c>
      <c r="L38" s="14">
        <f>'Staff List'!L39</f>
        <v>0</v>
      </c>
      <c r="M38" s="14">
        <f>'Staff List'!M39</f>
        <v>0</v>
      </c>
      <c r="N38" s="14">
        <f>'Staff List'!N39</f>
        <v>0</v>
      </c>
      <c r="O38" s="14">
        <f>'Staff List'!O39</f>
        <v>0</v>
      </c>
      <c r="P38" s="14">
        <f>'Staff List'!P39</f>
        <v>0</v>
      </c>
      <c r="Q38" s="14">
        <f>'Staff List'!Q39</f>
        <v>0</v>
      </c>
      <c r="R38" s="14">
        <f>'Staff List'!R39</f>
        <v>0</v>
      </c>
      <c r="S38" s="14">
        <f>'Staff List'!S39</f>
        <v>0</v>
      </c>
      <c r="T38" s="14">
        <f>'Staff List'!T39</f>
        <v>0</v>
      </c>
      <c r="U38" s="14">
        <f>'Staff List'!U39</f>
        <v>0</v>
      </c>
      <c r="V38" s="14">
        <f>'Staff List'!V39</f>
        <v>0</v>
      </c>
      <c r="W38" s="14">
        <f>'Staff List'!W39</f>
        <v>0</v>
      </c>
      <c r="X38" s="14">
        <f>'Staff List'!X39</f>
        <v>0</v>
      </c>
      <c r="Y38" s="14" t="str">
        <f ca="1">'Staff List'!Y39</f>
        <v/>
      </c>
      <c r="Z38" s="14">
        <f>'Staff List'!Z39</f>
        <v>0</v>
      </c>
      <c r="AA38" s="14">
        <f>'Staff List'!AA39</f>
        <v>0</v>
      </c>
      <c r="AB38" s="14">
        <f>'Staff List'!AB39</f>
        <v>0</v>
      </c>
      <c r="AC38" s="14">
        <f>'Staff List'!AD39</f>
        <v>0</v>
      </c>
      <c r="AD38" s="14">
        <f>'Staff List'!AE39</f>
        <v>0</v>
      </c>
      <c r="AE38" s="14">
        <f>'Staff List'!AF39</f>
        <v>0</v>
      </c>
    </row>
    <row r="39" spans="1:31" x14ac:dyDescent="0.25">
      <c r="A39" s="14">
        <f>'Staff List'!A40</f>
        <v>0</v>
      </c>
      <c r="B39" s="14">
        <f>'Staff List'!B40</f>
        <v>0</v>
      </c>
      <c r="C39" s="14">
        <f>'Staff List'!C40</f>
        <v>0</v>
      </c>
      <c r="D39" s="14">
        <f>'Staff List'!D40</f>
        <v>0</v>
      </c>
      <c r="E39" s="14">
        <f>'Staff List'!E40</f>
        <v>0</v>
      </c>
      <c r="F39" s="14">
        <f>'Staff List'!F40</f>
        <v>0</v>
      </c>
      <c r="G39" s="14">
        <f>'Staff List'!G40</f>
        <v>0</v>
      </c>
      <c r="H39" s="14">
        <f>'Staff List'!H40</f>
        <v>0</v>
      </c>
      <c r="I39" s="14">
        <f>'Staff List'!I40</f>
        <v>0</v>
      </c>
      <c r="J39" s="14">
        <f>'Staff List'!J40</f>
        <v>0</v>
      </c>
      <c r="K39" s="14">
        <f>'Staff List'!K40</f>
        <v>0</v>
      </c>
      <c r="L39" s="14">
        <f>'Staff List'!L40</f>
        <v>0</v>
      </c>
      <c r="M39" s="14">
        <f>'Staff List'!M40</f>
        <v>0</v>
      </c>
      <c r="N39" s="14">
        <f>'Staff List'!N40</f>
        <v>0</v>
      </c>
      <c r="O39" s="14">
        <f>'Staff List'!O40</f>
        <v>0</v>
      </c>
      <c r="P39" s="14">
        <f>'Staff List'!P40</f>
        <v>0</v>
      </c>
      <c r="Q39" s="14">
        <f>'Staff List'!Q40</f>
        <v>0</v>
      </c>
      <c r="R39" s="14">
        <f>'Staff List'!R40</f>
        <v>0</v>
      </c>
      <c r="S39" s="14">
        <f>'Staff List'!S40</f>
        <v>0</v>
      </c>
      <c r="T39" s="14">
        <f>'Staff List'!T40</f>
        <v>0</v>
      </c>
      <c r="U39" s="14">
        <f>'Staff List'!U40</f>
        <v>0</v>
      </c>
      <c r="V39" s="14">
        <f>'Staff List'!V40</f>
        <v>0</v>
      </c>
      <c r="W39" s="14">
        <f>'Staff List'!W40</f>
        <v>0</v>
      </c>
      <c r="X39" s="14">
        <f>'Staff List'!X40</f>
        <v>0</v>
      </c>
      <c r="Y39" s="14" t="str">
        <f ca="1">'Staff List'!Y40</f>
        <v/>
      </c>
      <c r="Z39" s="14">
        <f>'Staff List'!Z40</f>
        <v>0</v>
      </c>
      <c r="AA39" s="14">
        <f>'Staff List'!AA40</f>
        <v>0</v>
      </c>
      <c r="AB39" s="14">
        <f>'Staff List'!AB40</f>
        <v>0</v>
      </c>
      <c r="AC39" s="14">
        <f>'Staff List'!AD40</f>
        <v>0</v>
      </c>
      <c r="AD39" s="14">
        <f>'Staff List'!AE40</f>
        <v>0</v>
      </c>
      <c r="AE39" s="14">
        <f>'Staff List'!AF40</f>
        <v>0</v>
      </c>
    </row>
    <row r="40" spans="1:31" x14ac:dyDescent="0.25">
      <c r="A40" s="14">
        <f>'Staff List'!A41</f>
        <v>0</v>
      </c>
      <c r="B40" s="14">
        <f>'Staff List'!B41</f>
        <v>0</v>
      </c>
      <c r="C40" s="14">
        <f>'Staff List'!C41</f>
        <v>0</v>
      </c>
      <c r="D40" s="14">
        <f>'Staff List'!D41</f>
        <v>0</v>
      </c>
      <c r="E40" s="14">
        <f>'Staff List'!E41</f>
        <v>0</v>
      </c>
      <c r="F40" s="14">
        <f>'Staff List'!F41</f>
        <v>0</v>
      </c>
      <c r="G40" s="14">
        <f>'Staff List'!G41</f>
        <v>0</v>
      </c>
      <c r="H40" s="14">
        <f>'Staff List'!H41</f>
        <v>0</v>
      </c>
      <c r="I40" s="14">
        <f>'Staff List'!I41</f>
        <v>0</v>
      </c>
      <c r="J40" s="14">
        <f>'Staff List'!J41</f>
        <v>0</v>
      </c>
      <c r="K40" s="14">
        <f>'Staff List'!K41</f>
        <v>0</v>
      </c>
      <c r="L40" s="14">
        <f>'Staff List'!L41</f>
        <v>0</v>
      </c>
      <c r="M40" s="14">
        <f>'Staff List'!M41</f>
        <v>0</v>
      </c>
      <c r="N40" s="14">
        <f>'Staff List'!N41</f>
        <v>0</v>
      </c>
      <c r="O40" s="14">
        <f>'Staff List'!O41</f>
        <v>0</v>
      </c>
      <c r="P40" s="14">
        <f>'Staff List'!P41</f>
        <v>0</v>
      </c>
      <c r="Q40" s="14">
        <f>'Staff List'!Q41</f>
        <v>0</v>
      </c>
      <c r="R40" s="14">
        <f>'Staff List'!R41</f>
        <v>0</v>
      </c>
      <c r="S40" s="14">
        <f>'Staff List'!S41</f>
        <v>0</v>
      </c>
      <c r="T40" s="14">
        <f>'Staff List'!T41</f>
        <v>0</v>
      </c>
      <c r="U40" s="14">
        <f>'Staff List'!U41</f>
        <v>0</v>
      </c>
      <c r="V40" s="14">
        <f>'Staff List'!V41</f>
        <v>0</v>
      </c>
      <c r="W40" s="14">
        <f>'Staff List'!W41</f>
        <v>0</v>
      </c>
      <c r="X40" s="14">
        <f>'Staff List'!X41</f>
        <v>0</v>
      </c>
      <c r="Y40" s="14" t="str">
        <f ca="1">'Staff List'!Y41</f>
        <v/>
      </c>
      <c r="Z40" s="14">
        <f>'Staff List'!Z41</f>
        <v>0</v>
      </c>
      <c r="AA40" s="14">
        <f>'Staff List'!AA41</f>
        <v>0</v>
      </c>
      <c r="AB40" s="14">
        <f>'Staff List'!AB41</f>
        <v>0</v>
      </c>
      <c r="AC40" s="14">
        <f>'Staff List'!AD41</f>
        <v>0</v>
      </c>
      <c r="AD40" s="14">
        <f>'Staff List'!AE41</f>
        <v>0</v>
      </c>
      <c r="AE40" s="14">
        <f>'Staff List'!AF41</f>
        <v>0</v>
      </c>
    </row>
    <row r="41" spans="1:31" x14ac:dyDescent="0.25">
      <c r="A41" s="14">
        <f>'Staff List'!A42</f>
        <v>0</v>
      </c>
      <c r="B41" s="14">
        <f>'Staff List'!B42</f>
        <v>0</v>
      </c>
      <c r="C41" s="14">
        <f>'Staff List'!C42</f>
        <v>0</v>
      </c>
      <c r="D41" s="14">
        <f>'Staff List'!D42</f>
        <v>0</v>
      </c>
      <c r="E41" s="14">
        <f>'Staff List'!E42</f>
        <v>0</v>
      </c>
      <c r="F41" s="14">
        <f>'Staff List'!F42</f>
        <v>0</v>
      </c>
      <c r="G41" s="14">
        <f>'Staff List'!G42</f>
        <v>0</v>
      </c>
      <c r="H41" s="14">
        <f>'Staff List'!H42</f>
        <v>0</v>
      </c>
      <c r="I41" s="14">
        <f>'Staff List'!I42</f>
        <v>0</v>
      </c>
      <c r="J41" s="14">
        <f>'Staff List'!J42</f>
        <v>0</v>
      </c>
      <c r="K41" s="14">
        <f>'Staff List'!K42</f>
        <v>0</v>
      </c>
      <c r="L41" s="14">
        <f>'Staff List'!L42</f>
        <v>0</v>
      </c>
      <c r="M41" s="14">
        <f>'Staff List'!M42</f>
        <v>0</v>
      </c>
      <c r="N41" s="14">
        <f>'Staff List'!N42</f>
        <v>0</v>
      </c>
      <c r="O41" s="14">
        <f>'Staff List'!O42</f>
        <v>0</v>
      </c>
      <c r="P41" s="14">
        <f>'Staff List'!P42</f>
        <v>0</v>
      </c>
      <c r="Q41" s="14">
        <f>'Staff List'!Q42</f>
        <v>0</v>
      </c>
      <c r="R41" s="14">
        <f>'Staff List'!R42</f>
        <v>0</v>
      </c>
      <c r="S41" s="14">
        <f>'Staff List'!S42</f>
        <v>0</v>
      </c>
      <c r="T41" s="14">
        <f>'Staff List'!T42</f>
        <v>0</v>
      </c>
      <c r="U41" s="14">
        <f>'Staff List'!U42</f>
        <v>0</v>
      </c>
      <c r="V41" s="14">
        <f>'Staff List'!V42</f>
        <v>0</v>
      </c>
      <c r="W41" s="14">
        <f>'Staff List'!W42</f>
        <v>0</v>
      </c>
      <c r="X41" s="14">
        <f>'Staff List'!X42</f>
        <v>0</v>
      </c>
      <c r="Y41" s="14" t="str">
        <f ca="1">'Staff List'!Y42</f>
        <v/>
      </c>
      <c r="Z41" s="14">
        <f>'Staff List'!Z42</f>
        <v>0</v>
      </c>
      <c r="AA41" s="14">
        <f>'Staff List'!AA42</f>
        <v>0</v>
      </c>
      <c r="AB41" s="14">
        <f>'Staff List'!AB42</f>
        <v>0</v>
      </c>
      <c r="AC41" s="14">
        <f>'Staff List'!AD42</f>
        <v>0</v>
      </c>
      <c r="AD41" s="14">
        <f>'Staff List'!AE42</f>
        <v>0</v>
      </c>
      <c r="AE41" s="14">
        <f>'Staff List'!AF42</f>
        <v>0</v>
      </c>
    </row>
    <row r="42" spans="1:31" x14ac:dyDescent="0.25">
      <c r="A42" s="14">
        <f>'Staff List'!A43</f>
        <v>0</v>
      </c>
      <c r="B42" s="14">
        <f>'Staff List'!B43</f>
        <v>0</v>
      </c>
      <c r="C42" s="14">
        <f>'Staff List'!C43</f>
        <v>0</v>
      </c>
      <c r="D42" s="14">
        <f>'Staff List'!D43</f>
        <v>0</v>
      </c>
      <c r="E42" s="14">
        <f>'Staff List'!E43</f>
        <v>0</v>
      </c>
      <c r="F42" s="14">
        <f>'Staff List'!F43</f>
        <v>0</v>
      </c>
      <c r="G42" s="14">
        <f>'Staff List'!G43</f>
        <v>0</v>
      </c>
      <c r="H42" s="14">
        <f>'Staff List'!H43</f>
        <v>0</v>
      </c>
      <c r="I42" s="14">
        <f>'Staff List'!I43</f>
        <v>0</v>
      </c>
      <c r="J42" s="14">
        <f>'Staff List'!J43</f>
        <v>0</v>
      </c>
      <c r="K42" s="14">
        <f>'Staff List'!K43</f>
        <v>0</v>
      </c>
      <c r="L42" s="14">
        <f>'Staff List'!L43</f>
        <v>0</v>
      </c>
      <c r="M42" s="14">
        <f>'Staff List'!M43</f>
        <v>0</v>
      </c>
      <c r="N42" s="14">
        <f>'Staff List'!N43</f>
        <v>0</v>
      </c>
      <c r="O42" s="14">
        <f>'Staff List'!O43</f>
        <v>0</v>
      </c>
      <c r="P42" s="14">
        <f>'Staff List'!P43</f>
        <v>0</v>
      </c>
      <c r="Q42" s="14">
        <f>'Staff List'!Q43</f>
        <v>0</v>
      </c>
      <c r="R42" s="14">
        <f>'Staff List'!R43</f>
        <v>0</v>
      </c>
      <c r="S42" s="14">
        <f>'Staff List'!S43</f>
        <v>0</v>
      </c>
      <c r="T42" s="14">
        <f>'Staff List'!T43</f>
        <v>0</v>
      </c>
      <c r="U42" s="14">
        <f>'Staff List'!U43</f>
        <v>0</v>
      </c>
      <c r="V42" s="14">
        <f>'Staff List'!V43</f>
        <v>0</v>
      </c>
      <c r="W42" s="14">
        <f>'Staff List'!W43</f>
        <v>0</v>
      </c>
      <c r="X42" s="14">
        <f>'Staff List'!X43</f>
        <v>0</v>
      </c>
      <c r="Y42" s="14" t="str">
        <f ca="1">'Staff List'!Y43</f>
        <v/>
      </c>
      <c r="Z42" s="14">
        <f>'Staff List'!Z43</f>
        <v>0</v>
      </c>
      <c r="AA42" s="14">
        <f>'Staff List'!AA43</f>
        <v>0</v>
      </c>
      <c r="AB42" s="14">
        <f>'Staff List'!AB43</f>
        <v>0</v>
      </c>
      <c r="AC42" s="14">
        <f>'Staff List'!AD43</f>
        <v>0</v>
      </c>
      <c r="AD42" s="14">
        <f>'Staff List'!AE43</f>
        <v>0</v>
      </c>
      <c r="AE42" s="14">
        <f>'Staff List'!AF43</f>
        <v>0</v>
      </c>
    </row>
    <row r="43" spans="1:31" x14ac:dyDescent="0.25">
      <c r="A43" s="14">
        <f>'Staff List'!A44</f>
        <v>0</v>
      </c>
      <c r="B43" s="14">
        <f>'Staff List'!B44</f>
        <v>0</v>
      </c>
      <c r="C43" s="14">
        <f>'Staff List'!C44</f>
        <v>0</v>
      </c>
      <c r="D43" s="14">
        <f>'Staff List'!D44</f>
        <v>0</v>
      </c>
      <c r="E43" s="14">
        <f>'Staff List'!E44</f>
        <v>0</v>
      </c>
      <c r="F43" s="14">
        <f>'Staff List'!F44</f>
        <v>0</v>
      </c>
      <c r="G43" s="14">
        <f>'Staff List'!G44</f>
        <v>0</v>
      </c>
      <c r="H43" s="14">
        <f>'Staff List'!H44</f>
        <v>0</v>
      </c>
      <c r="I43" s="14">
        <f>'Staff List'!I44</f>
        <v>0</v>
      </c>
      <c r="J43" s="14">
        <f>'Staff List'!J44</f>
        <v>0</v>
      </c>
      <c r="K43" s="14">
        <f>'Staff List'!K44</f>
        <v>0</v>
      </c>
      <c r="L43" s="14">
        <f>'Staff List'!L44</f>
        <v>0</v>
      </c>
      <c r="M43" s="14">
        <f>'Staff List'!M44</f>
        <v>0</v>
      </c>
      <c r="N43" s="14">
        <f>'Staff List'!N44</f>
        <v>0</v>
      </c>
      <c r="O43" s="14">
        <f>'Staff List'!O44</f>
        <v>0</v>
      </c>
      <c r="P43" s="14">
        <f>'Staff List'!P44</f>
        <v>0</v>
      </c>
      <c r="Q43" s="14">
        <f>'Staff List'!Q44</f>
        <v>0</v>
      </c>
      <c r="R43" s="14">
        <f>'Staff List'!R44</f>
        <v>0</v>
      </c>
      <c r="S43" s="14">
        <f>'Staff List'!S44</f>
        <v>0</v>
      </c>
      <c r="T43" s="14">
        <f>'Staff List'!T44</f>
        <v>0</v>
      </c>
      <c r="U43" s="14">
        <f>'Staff List'!U44</f>
        <v>0</v>
      </c>
      <c r="V43" s="14">
        <f>'Staff List'!V44</f>
        <v>0</v>
      </c>
      <c r="W43" s="14">
        <f>'Staff List'!W44</f>
        <v>0</v>
      </c>
      <c r="X43" s="14">
        <f>'Staff List'!X44</f>
        <v>0</v>
      </c>
      <c r="Y43" s="14" t="str">
        <f ca="1">'Staff List'!Y44</f>
        <v/>
      </c>
      <c r="Z43" s="14">
        <f>'Staff List'!Z44</f>
        <v>0</v>
      </c>
      <c r="AA43" s="14">
        <f>'Staff List'!AA44</f>
        <v>0</v>
      </c>
      <c r="AB43" s="14">
        <f>'Staff List'!AB44</f>
        <v>0</v>
      </c>
      <c r="AC43" s="14">
        <f>'Staff List'!AD44</f>
        <v>0</v>
      </c>
      <c r="AD43" s="14">
        <f>'Staff List'!AE44</f>
        <v>0</v>
      </c>
      <c r="AE43" s="14">
        <f>'Staff List'!AF44</f>
        <v>0</v>
      </c>
    </row>
    <row r="44" spans="1:31" x14ac:dyDescent="0.25">
      <c r="A44" s="14">
        <f>'Staff List'!A45</f>
        <v>0</v>
      </c>
      <c r="B44" s="14">
        <f>'Staff List'!B45</f>
        <v>0</v>
      </c>
      <c r="C44" s="14">
        <f>'Staff List'!C45</f>
        <v>0</v>
      </c>
      <c r="D44" s="14">
        <f>'Staff List'!D45</f>
        <v>0</v>
      </c>
      <c r="E44" s="14">
        <f>'Staff List'!E45</f>
        <v>0</v>
      </c>
      <c r="F44" s="14">
        <f>'Staff List'!F45</f>
        <v>0</v>
      </c>
      <c r="G44" s="14">
        <f>'Staff List'!G45</f>
        <v>0</v>
      </c>
      <c r="H44" s="14">
        <f>'Staff List'!H45</f>
        <v>0</v>
      </c>
      <c r="I44" s="14">
        <f>'Staff List'!I45</f>
        <v>0</v>
      </c>
      <c r="J44" s="14">
        <f>'Staff List'!J45</f>
        <v>0</v>
      </c>
      <c r="K44" s="14">
        <f>'Staff List'!K45</f>
        <v>0</v>
      </c>
      <c r="L44" s="14">
        <f>'Staff List'!L45</f>
        <v>0</v>
      </c>
      <c r="M44" s="14">
        <f>'Staff List'!M45</f>
        <v>0</v>
      </c>
      <c r="N44" s="14">
        <f>'Staff List'!N45</f>
        <v>0</v>
      </c>
      <c r="O44" s="14">
        <f>'Staff List'!O45</f>
        <v>0</v>
      </c>
      <c r="P44" s="14">
        <f>'Staff List'!P45</f>
        <v>0</v>
      </c>
      <c r="Q44" s="14">
        <f>'Staff List'!Q45</f>
        <v>0</v>
      </c>
      <c r="R44" s="14">
        <f>'Staff List'!R45</f>
        <v>0</v>
      </c>
      <c r="S44" s="14">
        <f>'Staff List'!S45</f>
        <v>0</v>
      </c>
      <c r="T44" s="14">
        <f>'Staff List'!T45</f>
        <v>0</v>
      </c>
      <c r="U44" s="14">
        <f>'Staff List'!U45</f>
        <v>0</v>
      </c>
      <c r="V44" s="14">
        <f>'Staff List'!V45</f>
        <v>0</v>
      </c>
      <c r="W44" s="14">
        <f>'Staff List'!W45</f>
        <v>0</v>
      </c>
      <c r="X44" s="14">
        <f>'Staff List'!X45</f>
        <v>0</v>
      </c>
      <c r="Y44" s="14" t="str">
        <f ca="1">'Staff List'!Y45</f>
        <v/>
      </c>
      <c r="Z44" s="14">
        <f>'Staff List'!Z45</f>
        <v>0</v>
      </c>
      <c r="AA44" s="14">
        <f>'Staff List'!AA45</f>
        <v>0</v>
      </c>
      <c r="AB44" s="14">
        <f>'Staff List'!AB45</f>
        <v>0</v>
      </c>
      <c r="AC44" s="14">
        <f>'Staff List'!AD45</f>
        <v>0</v>
      </c>
      <c r="AD44" s="14">
        <f>'Staff List'!AE45</f>
        <v>0</v>
      </c>
      <c r="AE44" s="14">
        <f>'Staff List'!AF45</f>
        <v>0</v>
      </c>
    </row>
    <row r="45" spans="1:31" x14ac:dyDescent="0.25">
      <c r="A45" s="14">
        <f>'Staff List'!A46</f>
        <v>0</v>
      </c>
      <c r="B45" s="14">
        <f>'Staff List'!B46</f>
        <v>0</v>
      </c>
      <c r="C45" s="14">
        <f>'Staff List'!C46</f>
        <v>0</v>
      </c>
      <c r="D45" s="14">
        <f>'Staff List'!D46</f>
        <v>0</v>
      </c>
      <c r="E45" s="14">
        <f>'Staff List'!E46</f>
        <v>0</v>
      </c>
      <c r="F45" s="14">
        <f>'Staff List'!F46</f>
        <v>0</v>
      </c>
      <c r="G45" s="14">
        <f>'Staff List'!G46</f>
        <v>0</v>
      </c>
      <c r="H45" s="14">
        <f>'Staff List'!H46</f>
        <v>0</v>
      </c>
      <c r="I45" s="14">
        <f>'Staff List'!I46</f>
        <v>0</v>
      </c>
      <c r="J45" s="14">
        <f>'Staff List'!J46</f>
        <v>0</v>
      </c>
      <c r="K45" s="14">
        <f>'Staff List'!K46</f>
        <v>0</v>
      </c>
      <c r="L45" s="14">
        <f>'Staff List'!L46</f>
        <v>0</v>
      </c>
      <c r="M45" s="14">
        <f>'Staff List'!M46</f>
        <v>0</v>
      </c>
      <c r="N45" s="14">
        <f>'Staff List'!N46</f>
        <v>0</v>
      </c>
      <c r="O45" s="14">
        <f>'Staff List'!O46</f>
        <v>0</v>
      </c>
      <c r="P45" s="14">
        <f>'Staff List'!P46</f>
        <v>0</v>
      </c>
      <c r="Q45" s="14">
        <f>'Staff List'!Q46</f>
        <v>0</v>
      </c>
      <c r="R45" s="14">
        <f>'Staff List'!R46</f>
        <v>0</v>
      </c>
      <c r="S45" s="14">
        <f>'Staff List'!S46</f>
        <v>0</v>
      </c>
      <c r="T45" s="14">
        <f>'Staff List'!T46</f>
        <v>0</v>
      </c>
      <c r="U45" s="14">
        <f>'Staff List'!U46</f>
        <v>0</v>
      </c>
      <c r="V45" s="14">
        <f>'Staff List'!V46</f>
        <v>0</v>
      </c>
      <c r="W45" s="14">
        <f>'Staff List'!W46</f>
        <v>0</v>
      </c>
      <c r="X45" s="14">
        <f>'Staff List'!X46</f>
        <v>0</v>
      </c>
      <c r="Y45" s="14" t="str">
        <f ca="1">'Staff List'!Y46</f>
        <v/>
      </c>
      <c r="Z45" s="14">
        <f>'Staff List'!Z46</f>
        <v>0</v>
      </c>
      <c r="AA45" s="14">
        <f>'Staff List'!AA46</f>
        <v>0</v>
      </c>
      <c r="AB45" s="14">
        <f>'Staff List'!AB46</f>
        <v>0</v>
      </c>
      <c r="AC45" s="14">
        <f>'Staff List'!AD46</f>
        <v>0</v>
      </c>
      <c r="AD45" s="14">
        <f>'Staff List'!AE46</f>
        <v>0</v>
      </c>
      <c r="AE45" s="14">
        <f>'Staff List'!AF46</f>
        <v>0</v>
      </c>
    </row>
    <row r="46" spans="1:31" x14ac:dyDescent="0.25">
      <c r="A46" s="14">
        <f>'Staff List'!A47</f>
        <v>0</v>
      </c>
      <c r="B46" s="14">
        <f>'Staff List'!B47</f>
        <v>0</v>
      </c>
      <c r="C46" s="14">
        <f>'Staff List'!C47</f>
        <v>0</v>
      </c>
      <c r="D46" s="14">
        <f>'Staff List'!D47</f>
        <v>0</v>
      </c>
      <c r="E46" s="14">
        <f>'Staff List'!E47</f>
        <v>0</v>
      </c>
      <c r="F46" s="14">
        <f>'Staff List'!F47</f>
        <v>0</v>
      </c>
      <c r="G46" s="14">
        <f>'Staff List'!G47</f>
        <v>0</v>
      </c>
      <c r="H46" s="14">
        <f>'Staff List'!H47</f>
        <v>0</v>
      </c>
      <c r="I46" s="14">
        <f>'Staff List'!I47</f>
        <v>0</v>
      </c>
      <c r="J46" s="14">
        <f>'Staff List'!J47</f>
        <v>0</v>
      </c>
      <c r="K46" s="14">
        <f>'Staff List'!K47</f>
        <v>0</v>
      </c>
      <c r="L46" s="14">
        <f>'Staff List'!L47</f>
        <v>0</v>
      </c>
      <c r="M46" s="14">
        <f>'Staff List'!M47</f>
        <v>0</v>
      </c>
      <c r="N46" s="14">
        <f>'Staff List'!N47</f>
        <v>0</v>
      </c>
      <c r="O46" s="14">
        <f>'Staff List'!O47</f>
        <v>0</v>
      </c>
      <c r="P46" s="14">
        <f>'Staff List'!P47</f>
        <v>0</v>
      </c>
      <c r="Q46" s="14">
        <f>'Staff List'!Q47</f>
        <v>0</v>
      </c>
      <c r="R46" s="14">
        <f>'Staff List'!R47</f>
        <v>0</v>
      </c>
      <c r="S46" s="14">
        <f>'Staff List'!S47</f>
        <v>0</v>
      </c>
      <c r="T46" s="14">
        <f>'Staff List'!T47</f>
        <v>0</v>
      </c>
      <c r="U46" s="14">
        <f>'Staff List'!U47</f>
        <v>0</v>
      </c>
      <c r="V46" s="14">
        <f>'Staff List'!V47</f>
        <v>0</v>
      </c>
      <c r="W46" s="14">
        <f>'Staff List'!W47</f>
        <v>0</v>
      </c>
      <c r="X46" s="14">
        <f>'Staff List'!X47</f>
        <v>0</v>
      </c>
      <c r="Y46" s="14" t="str">
        <f ca="1">'Staff List'!Y47</f>
        <v/>
      </c>
      <c r="Z46" s="14">
        <f>'Staff List'!Z47</f>
        <v>0</v>
      </c>
      <c r="AA46" s="14">
        <f>'Staff List'!AA47</f>
        <v>0</v>
      </c>
      <c r="AB46" s="14">
        <f>'Staff List'!AB47</f>
        <v>0</v>
      </c>
      <c r="AC46" s="14">
        <f>'Staff List'!AD47</f>
        <v>0</v>
      </c>
      <c r="AD46" s="14">
        <f>'Staff List'!AE47</f>
        <v>0</v>
      </c>
      <c r="AE46" s="14">
        <f>'Staff List'!AF47</f>
        <v>0</v>
      </c>
    </row>
    <row r="47" spans="1:31" x14ac:dyDescent="0.25">
      <c r="A47" s="14">
        <f>'Staff List'!A48</f>
        <v>0</v>
      </c>
      <c r="B47" s="14">
        <f>'Staff List'!B48</f>
        <v>0</v>
      </c>
      <c r="C47" s="14">
        <f>'Staff List'!C48</f>
        <v>0</v>
      </c>
      <c r="D47" s="14">
        <f>'Staff List'!D48</f>
        <v>0</v>
      </c>
      <c r="E47" s="14">
        <f>'Staff List'!E48</f>
        <v>0</v>
      </c>
      <c r="F47" s="14">
        <f>'Staff List'!F48</f>
        <v>0</v>
      </c>
      <c r="G47" s="14">
        <f>'Staff List'!G48</f>
        <v>0</v>
      </c>
      <c r="H47" s="14">
        <f>'Staff List'!H48</f>
        <v>0</v>
      </c>
      <c r="I47" s="14">
        <f>'Staff List'!I48</f>
        <v>0</v>
      </c>
      <c r="J47" s="14">
        <f>'Staff List'!J48</f>
        <v>0</v>
      </c>
      <c r="K47" s="14">
        <f>'Staff List'!K48</f>
        <v>0</v>
      </c>
      <c r="L47" s="14">
        <f>'Staff List'!L48</f>
        <v>0</v>
      </c>
      <c r="M47" s="14">
        <f>'Staff List'!M48</f>
        <v>0</v>
      </c>
      <c r="N47" s="14">
        <f>'Staff List'!N48</f>
        <v>0</v>
      </c>
      <c r="O47" s="14">
        <f>'Staff List'!O48</f>
        <v>0</v>
      </c>
      <c r="P47" s="14">
        <f>'Staff List'!P48</f>
        <v>0</v>
      </c>
      <c r="Q47" s="14">
        <f>'Staff List'!Q48</f>
        <v>0</v>
      </c>
      <c r="R47" s="14">
        <f>'Staff List'!R48</f>
        <v>0</v>
      </c>
      <c r="S47" s="14">
        <f>'Staff List'!S48</f>
        <v>0</v>
      </c>
      <c r="T47" s="14">
        <f>'Staff List'!T48</f>
        <v>0</v>
      </c>
      <c r="U47" s="14">
        <f>'Staff List'!U48</f>
        <v>0</v>
      </c>
      <c r="V47" s="14">
        <f>'Staff List'!V48</f>
        <v>0</v>
      </c>
      <c r="W47" s="14">
        <f>'Staff List'!W48</f>
        <v>0</v>
      </c>
      <c r="X47" s="14">
        <f>'Staff List'!X48</f>
        <v>0</v>
      </c>
      <c r="Y47" s="14" t="str">
        <f ca="1">'Staff List'!Y48</f>
        <v/>
      </c>
      <c r="Z47" s="14">
        <f>'Staff List'!Z48</f>
        <v>0</v>
      </c>
      <c r="AA47" s="14">
        <f>'Staff List'!AA48</f>
        <v>0</v>
      </c>
      <c r="AB47" s="14">
        <f>'Staff List'!AB48</f>
        <v>0</v>
      </c>
      <c r="AC47" s="14">
        <f>'Staff List'!AD48</f>
        <v>0</v>
      </c>
      <c r="AD47" s="14">
        <f>'Staff List'!AE48</f>
        <v>0</v>
      </c>
      <c r="AE47" s="14">
        <f>'Staff List'!AF48</f>
        <v>0</v>
      </c>
    </row>
    <row r="48" spans="1:31" x14ac:dyDescent="0.25">
      <c r="A48" s="14">
        <f>'Staff List'!A49</f>
        <v>0</v>
      </c>
      <c r="B48" s="14">
        <f>'Staff List'!B49</f>
        <v>0</v>
      </c>
      <c r="C48" s="14">
        <f>'Staff List'!C49</f>
        <v>0</v>
      </c>
      <c r="D48" s="14">
        <f>'Staff List'!D49</f>
        <v>0</v>
      </c>
      <c r="E48" s="14">
        <f>'Staff List'!E49</f>
        <v>0</v>
      </c>
      <c r="F48" s="14">
        <f>'Staff List'!F49</f>
        <v>0</v>
      </c>
      <c r="G48" s="14">
        <f>'Staff List'!G49</f>
        <v>0</v>
      </c>
      <c r="H48" s="14">
        <f>'Staff List'!H49</f>
        <v>0</v>
      </c>
      <c r="I48" s="14">
        <f>'Staff List'!I49</f>
        <v>0</v>
      </c>
      <c r="J48" s="14">
        <f>'Staff List'!J49</f>
        <v>0</v>
      </c>
      <c r="K48" s="14">
        <f>'Staff List'!K49</f>
        <v>0</v>
      </c>
      <c r="L48" s="14">
        <f>'Staff List'!L49</f>
        <v>0</v>
      </c>
      <c r="M48" s="14">
        <f>'Staff List'!M49</f>
        <v>0</v>
      </c>
      <c r="N48" s="14">
        <f>'Staff List'!N49</f>
        <v>0</v>
      </c>
      <c r="O48" s="14">
        <f>'Staff List'!O49</f>
        <v>0</v>
      </c>
      <c r="P48" s="14">
        <f>'Staff List'!P49</f>
        <v>0</v>
      </c>
      <c r="Q48" s="14">
        <f>'Staff List'!Q49</f>
        <v>0</v>
      </c>
      <c r="R48" s="14">
        <f>'Staff List'!R49</f>
        <v>0</v>
      </c>
      <c r="S48" s="14">
        <f>'Staff List'!S49</f>
        <v>0</v>
      </c>
      <c r="T48" s="14">
        <f>'Staff List'!T49</f>
        <v>0</v>
      </c>
      <c r="U48" s="14">
        <f>'Staff List'!U49</f>
        <v>0</v>
      </c>
      <c r="V48" s="14">
        <f>'Staff List'!V49</f>
        <v>0</v>
      </c>
      <c r="W48" s="14">
        <f>'Staff List'!W49</f>
        <v>0</v>
      </c>
      <c r="X48" s="14">
        <f>'Staff List'!X49</f>
        <v>0</v>
      </c>
      <c r="Y48" s="14" t="str">
        <f ca="1">'Staff List'!Y49</f>
        <v/>
      </c>
      <c r="Z48" s="14">
        <f>'Staff List'!Z49</f>
        <v>0</v>
      </c>
      <c r="AA48" s="14">
        <f>'Staff List'!AA49</f>
        <v>0</v>
      </c>
      <c r="AB48" s="14">
        <f>'Staff List'!AB49</f>
        <v>0</v>
      </c>
      <c r="AC48" s="14">
        <f>'Staff List'!AD49</f>
        <v>0</v>
      </c>
      <c r="AD48" s="14">
        <f>'Staff List'!AE49</f>
        <v>0</v>
      </c>
      <c r="AE48" s="14">
        <f>'Staff List'!AF49</f>
        <v>0</v>
      </c>
    </row>
    <row r="49" spans="1:31" x14ac:dyDescent="0.25">
      <c r="A49" s="14">
        <f>'Staff List'!A50</f>
        <v>0</v>
      </c>
      <c r="B49" s="14">
        <f>'Staff List'!B50</f>
        <v>0</v>
      </c>
      <c r="C49" s="14">
        <f>'Staff List'!C50</f>
        <v>0</v>
      </c>
      <c r="D49" s="14">
        <f>'Staff List'!D50</f>
        <v>0</v>
      </c>
      <c r="E49" s="14">
        <f>'Staff List'!E50</f>
        <v>0</v>
      </c>
      <c r="F49" s="14">
        <f>'Staff List'!F50</f>
        <v>0</v>
      </c>
      <c r="G49" s="14">
        <f>'Staff List'!G50</f>
        <v>0</v>
      </c>
      <c r="H49" s="14">
        <f>'Staff List'!H50</f>
        <v>0</v>
      </c>
      <c r="I49" s="14">
        <f>'Staff List'!I50</f>
        <v>0</v>
      </c>
      <c r="J49" s="14">
        <f>'Staff List'!J50</f>
        <v>0</v>
      </c>
      <c r="K49" s="14">
        <f>'Staff List'!K50</f>
        <v>0</v>
      </c>
      <c r="L49" s="14">
        <f>'Staff List'!L50</f>
        <v>0</v>
      </c>
      <c r="M49" s="14">
        <f>'Staff List'!M50</f>
        <v>0</v>
      </c>
      <c r="N49" s="14">
        <f>'Staff List'!N50</f>
        <v>0</v>
      </c>
      <c r="O49" s="14">
        <f>'Staff List'!O50</f>
        <v>0</v>
      </c>
      <c r="P49" s="14">
        <f>'Staff List'!P50</f>
        <v>0</v>
      </c>
      <c r="Q49" s="14">
        <f>'Staff List'!Q50</f>
        <v>0</v>
      </c>
      <c r="R49" s="14">
        <f>'Staff List'!R50</f>
        <v>0</v>
      </c>
      <c r="S49" s="14">
        <f>'Staff List'!S50</f>
        <v>0</v>
      </c>
      <c r="T49" s="14">
        <f>'Staff List'!T50</f>
        <v>0</v>
      </c>
      <c r="U49" s="14">
        <f>'Staff List'!U50</f>
        <v>0</v>
      </c>
      <c r="V49" s="14">
        <f>'Staff List'!V50</f>
        <v>0</v>
      </c>
      <c r="W49" s="14">
        <f>'Staff List'!W50</f>
        <v>0</v>
      </c>
      <c r="X49" s="14">
        <f>'Staff List'!X50</f>
        <v>0</v>
      </c>
      <c r="Y49" s="14" t="str">
        <f ca="1">'Staff List'!Y50</f>
        <v/>
      </c>
      <c r="Z49" s="14">
        <f>'Staff List'!Z50</f>
        <v>0</v>
      </c>
      <c r="AA49" s="14">
        <f>'Staff List'!AA50</f>
        <v>0</v>
      </c>
      <c r="AB49" s="14">
        <f>'Staff List'!AB50</f>
        <v>0</v>
      </c>
      <c r="AC49" s="14">
        <f>'Staff List'!AD50</f>
        <v>0</v>
      </c>
      <c r="AD49" s="14">
        <f>'Staff List'!AE50</f>
        <v>0</v>
      </c>
      <c r="AE49" s="14">
        <f>'Staff List'!AF50</f>
        <v>0</v>
      </c>
    </row>
    <row r="50" spans="1:31" x14ac:dyDescent="0.25">
      <c r="A50" s="14">
        <f>'Staff List'!A51</f>
        <v>0</v>
      </c>
      <c r="B50" s="14">
        <f>'Staff List'!B51</f>
        <v>0</v>
      </c>
      <c r="C50" s="14">
        <f>'Staff List'!C51</f>
        <v>0</v>
      </c>
      <c r="D50" s="14">
        <f>'Staff List'!D51</f>
        <v>0</v>
      </c>
      <c r="E50" s="14">
        <f>'Staff List'!E51</f>
        <v>0</v>
      </c>
      <c r="F50" s="14">
        <f>'Staff List'!F51</f>
        <v>0</v>
      </c>
      <c r="G50" s="14">
        <f>'Staff List'!G51</f>
        <v>0</v>
      </c>
      <c r="H50" s="14">
        <f>'Staff List'!H51</f>
        <v>0</v>
      </c>
      <c r="I50" s="14">
        <f>'Staff List'!I51</f>
        <v>0</v>
      </c>
      <c r="J50" s="14">
        <f>'Staff List'!J51</f>
        <v>0</v>
      </c>
      <c r="K50" s="14">
        <f>'Staff List'!K51</f>
        <v>0</v>
      </c>
      <c r="L50" s="14">
        <f>'Staff List'!L51</f>
        <v>0</v>
      </c>
      <c r="M50" s="14">
        <f>'Staff List'!M51</f>
        <v>0</v>
      </c>
      <c r="N50" s="14">
        <f>'Staff List'!N51</f>
        <v>0</v>
      </c>
      <c r="O50" s="14">
        <f>'Staff List'!O51</f>
        <v>0</v>
      </c>
      <c r="P50" s="14">
        <f>'Staff List'!P51</f>
        <v>0</v>
      </c>
      <c r="Q50" s="14">
        <f>'Staff List'!Q51</f>
        <v>0</v>
      </c>
      <c r="R50" s="14">
        <f>'Staff List'!R51</f>
        <v>0</v>
      </c>
      <c r="S50" s="14">
        <f>'Staff List'!S51</f>
        <v>0</v>
      </c>
      <c r="T50" s="14">
        <f>'Staff List'!T51</f>
        <v>0</v>
      </c>
      <c r="U50" s="14">
        <f>'Staff List'!U51</f>
        <v>0</v>
      </c>
      <c r="V50" s="14">
        <f>'Staff List'!V51</f>
        <v>0</v>
      </c>
      <c r="W50" s="14">
        <f>'Staff List'!W51</f>
        <v>0</v>
      </c>
      <c r="X50" s="14">
        <f>'Staff List'!X51</f>
        <v>0</v>
      </c>
      <c r="Y50" s="14" t="str">
        <f ca="1">'Staff List'!Y51</f>
        <v/>
      </c>
      <c r="Z50" s="14">
        <f>'Staff List'!Z51</f>
        <v>0</v>
      </c>
      <c r="AA50" s="14">
        <f>'Staff List'!AA51</f>
        <v>0</v>
      </c>
      <c r="AB50" s="14">
        <f>'Staff List'!AB51</f>
        <v>0</v>
      </c>
      <c r="AC50" s="14">
        <f>'Staff List'!AD51</f>
        <v>0</v>
      </c>
      <c r="AD50" s="14">
        <f>'Staff List'!AE51</f>
        <v>0</v>
      </c>
      <c r="AE50" s="14">
        <f>'Staff List'!AF51</f>
        <v>0</v>
      </c>
    </row>
    <row r="51" spans="1:31" x14ac:dyDescent="0.25">
      <c r="A51" s="14">
        <f>'Staff List'!A52</f>
        <v>0</v>
      </c>
      <c r="B51" s="14">
        <f>'Staff List'!B52</f>
        <v>0</v>
      </c>
      <c r="C51" s="14">
        <f>'Staff List'!C52</f>
        <v>0</v>
      </c>
      <c r="D51" s="14">
        <f>'Staff List'!D52</f>
        <v>0</v>
      </c>
      <c r="E51" s="14">
        <f>'Staff List'!E52</f>
        <v>0</v>
      </c>
      <c r="F51" s="14">
        <f>'Staff List'!F52</f>
        <v>0</v>
      </c>
      <c r="G51" s="14">
        <f>'Staff List'!G52</f>
        <v>0</v>
      </c>
      <c r="H51" s="14">
        <f>'Staff List'!H52</f>
        <v>0</v>
      </c>
      <c r="I51" s="14">
        <f>'Staff List'!I52</f>
        <v>0</v>
      </c>
      <c r="J51" s="14">
        <f>'Staff List'!J52</f>
        <v>0</v>
      </c>
      <c r="K51" s="14">
        <f>'Staff List'!K52</f>
        <v>0</v>
      </c>
      <c r="L51" s="14">
        <f>'Staff List'!L52</f>
        <v>0</v>
      </c>
      <c r="M51" s="14">
        <f>'Staff List'!M52</f>
        <v>0</v>
      </c>
      <c r="N51" s="14">
        <f>'Staff List'!N52</f>
        <v>0</v>
      </c>
      <c r="O51" s="14">
        <f>'Staff List'!O52</f>
        <v>0</v>
      </c>
      <c r="P51" s="14">
        <f>'Staff List'!P52</f>
        <v>0</v>
      </c>
      <c r="Q51" s="14">
        <f>'Staff List'!Q52</f>
        <v>0</v>
      </c>
      <c r="R51" s="14">
        <f>'Staff List'!R52</f>
        <v>0</v>
      </c>
      <c r="S51" s="14">
        <f>'Staff List'!S52</f>
        <v>0</v>
      </c>
      <c r="T51" s="14">
        <f>'Staff List'!T52</f>
        <v>0</v>
      </c>
      <c r="U51" s="14">
        <f>'Staff List'!U52</f>
        <v>0</v>
      </c>
      <c r="V51" s="14">
        <f>'Staff List'!V52</f>
        <v>0</v>
      </c>
      <c r="W51" s="14">
        <f>'Staff List'!W52</f>
        <v>0</v>
      </c>
      <c r="X51" s="14">
        <f>'Staff List'!X52</f>
        <v>0</v>
      </c>
      <c r="Y51" s="14" t="str">
        <f ca="1">'Staff List'!Y52</f>
        <v/>
      </c>
      <c r="Z51" s="14">
        <f>'Staff List'!Z52</f>
        <v>0</v>
      </c>
      <c r="AA51" s="14">
        <f>'Staff List'!AA52</f>
        <v>0</v>
      </c>
      <c r="AB51" s="14">
        <f>'Staff List'!AB52</f>
        <v>0</v>
      </c>
      <c r="AC51" s="14">
        <f>'Staff List'!AD52</f>
        <v>0</v>
      </c>
      <c r="AD51" s="14">
        <f>'Staff List'!AE52</f>
        <v>0</v>
      </c>
      <c r="AE51" s="14">
        <f>'Staff List'!AF52</f>
        <v>0</v>
      </c>
    </row>
    <row r="52" spans="1:31" x14ac:dyDescent="0.25">
      <c r="A52" s="14">
        <f>'Staff List'!A53</f>
        <v>0</v>
      </c>
      <c r="B52" s="14">
        <f>'Staff List'!B53</f>
        <v>0</v>
      </c>
      <c r="C52" s="14">
        <f>'Staff List'!C53</f>
        <v>0</v>
      </c>
      <c r="D52" s="14">
        <f>'Staff List'!D53</f>
        <v>0</v>
      </c>
      <c r="E52" s="14">
        <f>'Staff List'!E53</f>
        <v>0</v>
      </c>
      <c r="F52" s="14">
        <f>'Staff List'!F53</f>
        <v>0</v>
      </c>
      <c r="G52" s="14">
        <f>'Staff List'!G53</f>
        <v>0</v>
      </c>
      <c r="H52" s="14">
        <f>'Staff List'!H53</f>
        <v>0</v>
      </c>
      <c r="I52" s="14">
        <f>'Staff List'!I53</f>
        <v>0</v>
      </c>
      <c r="J52" s="14">
        <f>'Staff List'!J53</f>
        <v>0</v>
      </c>
      <c r="K52" s="14">
        <f>'Staff List'!K53</f>
        <v>0</v>
      </c>
      <c r="L52" s="14">
        <f>'Staff List'!L53</f>
        <v>0</v>
      </c>
      <c r="M52" s="14">
        <f>'Staff List'!M53</f>
        <v>0</v>
      </c>
      <c r="N52" s="14">
        <f>'Staff List'!N53</f>
        <v>0</v>
      </c>
      <c r="O52" s="14">
        <f>'Staff List'!O53</f>
        <v>0</v>
      </c>
      <c r="P52" s="14">
        <f>'Staff List'!P53</f>
        <v>0</v>
      </c>
      <c r="Q52" s="14">
        <f>'Staff List'!Q53</f>
        <v>0</v>
      </c>
      <c r="R52" s="14">
        <f>'Staff List'!R53</f>
        <v>0</v>
      </c>
      <c r="S52" s="14">
        <f>'Staff List'!S53</f>
        <v>0</v>
      </c>
      <c r="T52" s="14">
        <f>'Staff List'!T53</f>
        <v>0</v>
      </c>
      <c r="U52" s="14">
        <f>'Staff List'!U53</f>
        <v>0</v>
      </c>
      <c r="V52" s="14">
        <f>'Staff List'!V53</f>
        <v>0</v>
      </c>
      <c r="W52" s="14">
        <f>'Staff List'!W53</f>
        <v>0</v>
      </c>
      <c r="X52" s="14">
        <f>'Staff List'!X53</f>
        <v>0</v>
      </c>
      <c r="Y52" s="14" t="str">
        <f ca="1">'Staff List'!Y53</f>
        <v/>
      </c>
      <c r="Z52" s="14">
        <f>'Staff List'!Z53</f>
        <v>0</v>
      </c>
      <c r="AA52" s="14">
        <f>'Staff List'!AA53</f>
        <v>0</v>
      </c>
      <c r="AB52" s="14">
        <f>'Staff List'!AB53</f>
        <v>0</v>
      </c>
      <c r="AC52" s="14">
        <f>'Staff List'!AD53</f>
        <v>0</v>
      </c>
      <c r="AD52" s="14">
        <f>'Staff List'!AE53</f>
        <v>0</v>
      </c>
      <c r="AE52" s="14">
        <f>'Staff List'!AF53</f>
        <v>0</v>
      </c>
    </row>
    <row r="53" spans="1:31" x14ac:dyDescent="0.25">
      <c r="A53" s="14">
        <f>'Staff List'!A54</f>
        <v>0</v>
      </c>
      <c r="B53" s="14">
        <f>'Staff List'!B54</f>
        <v>0</v>
      </c>
      <c r="C53" s="14">
        <f>'Staff List'!C54</f>
        <v>0</v>
      </c>
      <c r="D53" s="14">
        <f>'Staff List'!D54</f>
        <v>0</v>
      </c>
      <c r="E53" s="14">
        <f>'Staff List'!E54</f>
        <v>0</v>
      </c>
      <c r="F53" s="14">
        <f>'Staff List'!F54</f>
        <v>0</v>
      </c>
      <c r="G53" s="14">
        <f>'Staff List'!G54</f>
        <v>0</v>
      </c>
      <c r="H53" s="14">
        <f>'Staff List'!H54</f>
        <v>0</v>
      </c>
      <c r="I53" s="14">
        <f>'Staff List'!I54</f>
        <v>0</v>
      </c>
      <c r="J53" s="14">
        <f>'Staff List'!J54</f>
        <v>0</v>
      </c>
      <c r="K53" s="14">
        <f>'Staff List'!K54</f>
        <v>0</v>
      </c>
      <c r="L53" s="14">
        <f>'Staff List'!L54</f>
        <v>0</v>
      </c>
      <c r="M53" s="14">
        <f>'Staff List'!M54</f>
        <v>0</v>
      </c>
      <c r="N53" s="14">
        <f>'Staff List'!N54</f>
        <v>0</v>
      </c>
      <c r="O53" s="14">
        <f>'Staff List'!O54</f>
        <v>0</v>
      </c>
      <c r="P53" s="14">
        <f>'Staff List'!P54</f>
        <v>0</v>
      </c>
      <c r="Q53" s="14">
        <f>'Staff List'!Q54</f>
        <v>0</v>
      </c>
      <c r="R53" s="14">
        <f>'Staff List'!R54</f>
        <v>0</v>
      </c>
      <c r="S53" s="14">
        <f>'Staff List'!S54</f>
        <v>0</v>
      </c>
      <c r="T53" s="14">
        <f>'Staff List'!T54</f>
        <v>0</v>
      </c>
      <c r="U53" s="14">
        <f>'Staff List'!U54</f>
        <v>0</v>
      </c>
      <c r="V53" s="14">
        <f>'Staff List'!V54</f>
        <v>0</v>
      </c>
      <c r="W53" s="14">
        <f>'Staff List'!W54</f>
        <v>0</v>
      </c>
      <c r="X53" s="14">
        <f>'Staff List'!X54</f>
        <v>0</v>
      </c>
      <c r="Y53" s="14" t="str">
        <f ca="1">'Staff List'!Y54</f>
        <v/>
      </c>
      <c r="Z53" s="14">
        <f>'Staff List'!Z54</f>
        <v>0</v>
      </c>
      <c r="AA53" s="14">
        <f>'Staff List'!AA54</f>
        <v>0</v>
      </c>
      <c r="AB53" s="14">
        <f>'Staff List'!AB54</f>
        <v>0</v>
      </c>
      <c r="AC53" s="14">
        <f>'Staff List'!AD54</f>
        <v>0</v>
      </c>
      <c r="AD53" s="14">
        <f>'Staff List'!AE54</f>
        <v>0</v>
      </c>
      <c r="AE53" s="14">
        <f>'Staff List'!AF54</f>
        <v>0</v>
      </c>
    </row>
    <row r="54" spans="1:31" x14ac:dyDescent="0.25">
      <c r="A54" s="14">
        <f>'Staff List'!A55</f>
        <v>0</v>
      </c>
      <c r="B54" s="14">
        <f>'Staff List'!B55</f>
        <v>0</v>
      </c>
      <c r="C54" s="14">
        <f>'Staff List'!C55</f>
        <v>0</v>
      </c>
      <c r="D54" s="14">
        <f>'Staff List'!D55</f>
        <v>0</v>
      </c>
      <c r="E54" s="14">
        <f>'Staff List'!E55</f>
        <v>0</v>
      </c>
      <c r="F54" s="14">
        <f>'Staff List'!F55</f>
        <v>0</v>
      </c>
      <c r="G54" s="14">
        <f>'Staff List'!G55</f>
        <v>0</v>
      </c>
      <c r="H54" s="14">
        <f>'Staff List'!H55</f>
        <v>0</v>
      </c>
      <c r="I54" s="14">
        <f>'Staff List'!I55</f>
        <v>0</v>
      </c>
      <c r="J54" s="14">
        <f>'Staff List'!J55</f>
        <v>0</v>
      </c>
      <c r="K54" s="14">
        <f>'Staff List'!K55</f>
        <v>0</v>
      </c>
      <c r="L54" s="14">
        <f>'Staff List'!L55</f>
        <v>0</v>
      </c>
      <c r="M54" s="14">
        <f>'Staff List'!M55</f>
        <v>0</v>
      </c>
      <c r="N54" s="14">
        <f>'Staff List'!N55</f>
        <v>0</v>
      </c>
      <c r="O54" s="14">
        <f>'Staff List'!O55</f>
        <v>0</v>
      </c>
      <c r="P54" s="14">
        <f>'Staff List'!P55</f>
        <v>0</v>
      </c>
      <c r="Q54" s="14">
        <f>'Staff List'!Q55</f>
        <v>0</v>
      </c>
      <c r="R54" s="14">
        <f>'Staff List'!R55</f>
        <v>0</v>
      </c>
      <c r="S54" s="14">
        <f>'Staff List'!S55</f>
        <v>0</v>
      </c>
      <c r="T54" s="14">
        <f>'Staff List'!T55</f>
        <v>0</v>
      </c>
      <c r="U54" s="14">
        <f>'Staff List'!U55</f>
        <v>0</v>
      </c>
      <c r="V54" s="14">
        <f>'Staff List'!V55</f>
        <v>0</v>
      </c>
      <c r="W54" s="14">
        <f>'Staff List'!W55</f>
        <v>0</v>
      </c>
      <c r="X54" s="14">
        <f>'Staff List'!X55</f>
        <v>0</v>
      </c>
      <c r="Y54" s="14" t="str">
        <f ca="1">'Staff List'!Y55</f>
        <v/>
      </c>
      <c r="Z54" s="14">
        <f>'Staff List'!Z55</f>
        <v>0</v>
      </c>
      <c r="AA54" s="14">
        <f>'Staff List'!AA55</f>
        <v>0</v>
      </c>
      <c r="AB54" s="14">
        <f>'Staff List'!AB55</f>
        <v>0</v>
      </c>
      <c r="AC54" s="14">
        <f>'Staff List'!AD55</f>
        <v>0</v>
      </c>
      <c r="AD54" s="14">
        <f>'Staff List'!AE55</f>
        <v>0</v>
      </c>
      <c r="AE54" s="14">
        <f>'Staff List'!AF55</f>
        <v>0</v>
      </c>
    </row>
    <row r="55" spans="1:31" x14ac:dyDescent="0.25">
      <c r="A55" s="14">
        <f>'Staff List'!A56</f>
        <v>0</v>
      </c>
      <c r="B55" s="14">
        <f>'Staff List'!B56</f>
        <v>0</v>
      </c>
      <c r="C55" s="14">
        <f>'Staff List'!C56</f>
        <v>0</v>
      </c>
      <c r="D55" s="14">
        <f>'Staff List'!D56</f>
        <v>0</v>
      </c>
      <c r="E55" s="14">
        <f>'Staff List'!E56</f>
        <v>0</v>
      </c>
      <c r="F55" s="14">
        <f>'Staff List'!F56</f>
        <v>0</v>
      </c>
      <c r="G55" s="14">
        <f>'Staff List'!G56</f>
        <v>0</v>
      </c>
      <c r="H55" s="14">
        <f>'Staff List'!H56</f>
        <v>0</v>
      </c>
      <c r="I55" s="14">
        <f>'Staff List'!I56</f>
        <v>0</v>
      </c>
      <c r="J55" s="14">
        <f>'Staff List'!J56</f>
        <v>0</v>
      </c>
      <c r="K55" s="14">
        <f>'Staff List'!K56</f>
        <v>0</v>
      </c>
      <c r="L55" s="14">
        <f>'Staff List'!L56</f>
        <v>0</v>
      </c>
      <c r="M55" s="14">
        <f>'Staff List'!M56</f>
        <v>0</v>
      </c>
      <c r="N55" s="14">
        <f>'Staff List'!N56</f>
        <v>0</v>
      </c>
      <c r="O55" s="14">
        <f>'Staff List'!O56</f>
        <v>0</v>
      </c>
      <c r="P55" s="14">
        <f>'Staff List'!P56</f>
        <v>0</v>
      </c>
      <c r="Q55" s="14">
        <f>'Staff List'!Q56</f>
        <v>0</v>
      </c>
      <c r="R55" s="14">
        <f>'Staff List'!R56</f>
        <v>0</v>
      </c>
      <c r="S55" s="14">
        <f>'Staff List'!S56</f>
        <v>0</v>
      </c>
      <c r="T55" s="14">
        <f>'Staff List'!T56</f>
        <v>0</v>
      </c>
      <c r="U55" s="14">
        <f>'Staff List'!U56</f>
        <v>0</v>
      </c>
      <c r="V55" s="14">
        <f>'Staff List'!V56</f>
        <v>0</v>
      </c>
      <c r="W55" s="14">
        <f>'Staff List'!W56</f>
        <v>0</v>
      </c>
      <c r="X55" s="14">
        <f>'Staff List'!X56</f>
        <v>0</v>
      </c>
      <c r="Y55" s="14" t="str">
        <f ca="1">'Staff List'!Y56</f>
        <v/>
      </c>
      <c r="Z55" s="14">
        <f>'Staff List'!Z56</f>
        <v>0</v>
      </c>
      <c r="AA55" s="14">
        <f>'Staff List'!AA56</f>
        <v>0</v>
      </c>
      <c r="AB55" s="14">
        <f>'Staff List'!AB56</f>
        <v>0</v>
      </c>
      <c r="AC55" s="14">
        <f>'Staff List'!AD56</f>
        <v>0</v>
      </c>
      <c r="AD55" s="14">
        <f>'Staff List'!AE56</f>
        <v>0</v>
      </c>
      <c r="AE55" s="14">
        <f>'Staff List'!AF56</f>
        <v>0</v>
      </c>
    </row>
    <row r="56" spans="1:31" x14ac:dyDescent="0.25">
      <c r="A56" s="14">
        <f>'Staff List'!A57</f>
        <v>0</v>
      </c>
      <c r="B56" s="14">
        <f>'Staff List'!B57</f>
        <v>0</v>
      </c>
      <c r="C56" s="14">
        <f>'Staff List'!C57</f>
        <v>0</v>
      </c>
      <c r="D56" s="14">
        <f>'Staff List'!D57</f>
        <v>0</v>
      </c>
      <c r="E56" s="14">
        <f>'Staff List'!E57</f>
        <v>0</v>
      </c>
      <c r="F56" s="14">
        <f>'Staff List'!F57</f>
        <v>0</v>
      </c>
      <c r="G56" s="14">
        <f>'Staff List'!G57</f>
        <v>0</v>
      </c>
      <c r="H56" s="14">
        <f>'Staff List'!H57</f>
        <v>0</v>
      </c>
      <c r="I56" s="14">
        <f>'Staff List'!I57</f>
        <v>0</v>
      </c>
      <c r="J56" s="14">
        <f>'Staff List'!J57</f>
        <v>0</v>
      </c>
      <c r="K56" s="14">
        <f>'Staff List'!K57</f>
        <v>0</v>
      </c>
      <c r="L56" s="14">
        <f>'Staff List'!L57</f>
        <v>0</v>
      </c>
      <c r="M56" s="14">
        <f>'Staff List'!M57</f>
        <v>0</v>
      </c>
      <c r="N56" s="14">
        <f>'Staff List'!N57</f>
        <v>0</v>
      </c>
      <c r="O56" s="14">
        <f>'Staff List'!O57</f>
        <v>0</v>
      </c>
      <c r="P56" s="14">
        <f>'Staff List'!P57</f>
        <v>0</v>
      </c>
      <c r="Q56" s="14">
        <f>'Staff List'!Q57</f>
        <v>0</v>
      </c>
      <c r="R56" s="14">
        <f>'Staff List'!R57</f>
        <v>0</v>
      </c>
      <c r="S56" s="14">
        <f>'Staff List'!S57</f>
        <v>0</v>
      </c>
      <c r="T56" s="14">
        <f>'Staff List'!T57</f>
        <v>0</v>
      </c>
      <c r="U56" s="14">
        <f>'Staff List'!U57</f>
        <v>0</v>
      </c>
      <c r="V56" s="14">
        <f>'Staff List'!V57</f>
        <v>0</v>
      </c>
      <c r="W56" s="14">
        <f>'Staff List'!W57</f>
        <v>0</v>
      </c>
      <c r="X56" s="14">
        <f>'Staff List'!X57</f>
        <v>0</v>
      </c>
      <c r="Y56" s="14" t="str">
        <f ca="1">'Staff List'!Y57</f>
        <v/>
      </c>
      <c r="Z56" s="14">
        <f>'Staff List'!Z57</f>
        <v>0</v>
      </c>
      <c r="AA56" s="14">
        <f>'Staff List'!AA57</f>
        <v>0</v>
      </c>
      <c r="AB56" s="14">
        <f>'Staff List'!AB57</f>
        <v>0</v>
      </c>
      <c r="AC56" s="14">
        <f>'Staff List'!AD57</f>
        <v>0</v>
      </c>
      <c r="AD56" s="14">
        <f>'Staff List'!AE57</f>
        <v>0</v>
      </c>
      <c r="AE56" s="14">
        <f>'Staff List'!AF57</f>
        <v>0</v>
      </c>
    </row>
    <row r="57" spans="1:31" x14ac:dyDescent="0.25">
      <c r="A57" s="14">
        <f>'Staff List'!A58</f>
        <v>0</v>
      </c>
      <c r="B57" s="14">
        <f>'Staff List'!B58</f>
        <v>0</v>
      </c>
      <c r="C57" s="14">
        <f>'Staff List'!C58</f>
        <v>0</v>
      </c>
      <c r="D57" s="14">
        <f>'Staff List'!D58</f>
        <v>0</v>
      </c>
      <c r="E57" s="14">
        <f>'Staff List'!E58</f>
        <v>0</v>
      </c>
      <c r="F57" s="14">
        <f>'Staff List'!F58</f>
        <v>0</v>
      </c>
      <c r="G57" s="14">
        <f>'Staff List'!G58</f>
        <v>0</v>
      </c>
      <c r="H57" s="14">
        <f>'Staff List'!H58</f>
        <v>0</v>
      </c>
      <c r="I57" s="14">
        <f>'Staff List'!I58</f>
        <v>0</v>
      </c>
      <c r="J57" s="14">
        <f>'Staff List'!J58</f>
        <v>0</v>
      </c>
      <c r="K57" s="14">
        <f>'Staff List'!K58</f>
        <v>0</v>
      </c>
      <c r="L57" s="14">
        <f>'Staff List'!L58</f>
        <v>0</v>
      </c>
      <c r="M57" s="14">
        <f>'Staff List'!M58</f>
        <v>0</v>
      </c>
      <c r="N57" s="14">
        <f>'Staff List'!N58</f>
        <v>0</v>
      </c>
      <c r="O57" s="14">
        <f>'Staff List'!O58</f>
        <v>0</v>
      </c>
      <c r="P57" s="14">
        <f>'Staff List'!P58</f>
        <v>0</v>
      </c>
      <c r="Q57" s="14">
        <f>'Staff List'!Q58</f>
        <v>0</v>
      </c>
      <c r="R57" s="14">
        <f>'Staff List'!R58</f>
        <v>0</v>
      </c>
      <c r="S57" s="14">
        <f>'Staff List'!S58</f>
        <v>0</v>
      </c>
      <c r="T57" s="14">
        <f>'Staff List'!T58</f>
        <v>0</v>
      </c>
      <c r="U57" s="14">
        <f>'Staff List'!U58</f>
        <v>0</v>
      </c>
      <c r="V57" s="14">
        <f>'Staff List'!V58</f>
        <v>0</v>
      </c>
      <c r="W57" s="14">
        <f>'Staff List'!W58</f>
        <v>0</v>
      </c>
      <c r="X57" s="14">
        <f>'Staff List'!X58</f>
        <v>0</v>
      </c>
      <c r="Y57" s="14" t="str">
        <f ca="1">'Staff List'!Y58</f>
        <v/>
      </c>
      <c r="Z57" s="14">
        <f>'Staff List'!Z58</f>
        <v>0</v>
      </c>
      <c r="AA57" s="14">
        <f>'Staff List'!AA58</f>
        <v>0</v>
      </c>
      <c r="AB57" s="14">
        <f>'Staff List'!AB58</f>
        <v>0</v>
      </c>
      <c r="AC57" s="14">
        <f>'Staff List'!AD58</f>
        <v>0</v>
      </c>
      <c r="AD57" s="14">
        <f>'Staff List'!AE58</f>
        <v>0</v>
      </c>
      <c r="AE57" s="14">
        <f>'Staff List'!AF58</f>
        <v>0</v>
      </c>
    </row>
    <row r="58" spans="1:31" x14ac:dyDescent="0.25">
      <c r="A58" s="14">
        <f>'Staff List'!A59</f>
        <v>0</v>
      </c>
      <c r="B58" s="14">
        <f>'Staff List'!B59</f>
        <v>0</v>
      </c>
      <c r="C58" s="14">
        <f>'Staff List'!C59</f>
        <v>0</v>
      </c>
      <c r="D58" s="14">
        <f>'Staff List'!D59</f>
        <v>0</v>
      </c>
      <c r="E58" s="14">
        <f>'Staff List'!E59</f>
        <v>0</v>
      </c>
      <c r="F58" s="14">
        <f>'Staff List'!F59</f>
        <v>0</v>
      </c>
      <c r="G58" s="14">
        <f>'Staff List'!G59</f>
        <v>0</v>
      </c>
      <c r="H58" s="14">
        <f>'Staff List'!H59</f>
        <v>0</v>
      </c>
      <c r="I58" s="14">
        <f>'Staff List'!I59</f>
        <v>0</v>
      </c>
      <c r="J58" s="14">
        <f>'Staff List'!J59</f>
        <v>0</v>
      </c>
      <c r="K58" s="14">
        <f>'Staff List'!K59</f>
        <v>0</v>
      </c>
      <c r="L58" s="14">
        <f>'Staff List'!L59</f>
        <v>0</v>
      </c>
      <c r="M58" s="14">
        <f>'Staff List'!M59</f>
        <v>0</v>
      </c>
      <c r="N58" s="14">
        <f>'Staff List'!N59</f>
        <v>0</v>
      </c>
      <c r="O58" s="14">
        <f>'Staff List'!O59</f>
        <v>0</v>
      </c>
      <c r="P58" s="14">
        <f>'Staff List'!P59</f>
        <v>0</v>
      </c>
      <c r="Q58" s="14">
        <f>'Staff List'!Q59</f>
        <v>0</v>
      </c>
      <c r="R58" s="14">
        <f>'Staff List'!R59</f>
        <v>0</v>
      </c>
      <c r="S58" s="14">
        <f>'Staff List'!S59</f>
        <v>0</v>
      </c>
      <c r="T58" s="14">
        <f>'Staff List'!T59</f>
        <v>0</v>
      </c>
      <c r="U58" s="14">
        <f>'Staff List'!U59</f>
        <v>0</v>
      </c>
      <c r="V58" s="14">
        <f>'Staff List'!V59</f>
        <v>0</v>
      </c>
      <c r="W58" s="14">
        <f>'Staff List'!W59</f>
        <v>0</v>
      </c>
      <c r="X58" s="14">
        <f>'Staff List'!X59</f>
        <v>0</v>
      </c>
      <c r="Y58" s="14" t="str">
        <f ca="1">'Staff List'!Y59</f>
        <v/>
      </c>
      <c r="Z58" s="14">
        <f>'Staff List'!Z59</f>
        <v>0</v>
      </c>
      <c r="AA58" s="14">
        <f>'Staff List'!AA59</f>
        <v>0</v>
      </c>
      <c r="AB58" s="14">
        <f>'Staff List'!AB59</f>
        <v>0</v>
      </c>
      <c r="AC58" s="14">
        <f>'Staff List'!AD59</f>
        <v>0</v>
      </c>
      <c r="AD58" s="14">
        <f>'Staff List'!AE59</f>
        <v>0</v>
      </c>
      <c r="AE58" s="14">
        <f>'Staff List'!AF59</f>
        <v>0</v>
      </c>
    </row>
    <row r="59" spans="1:31" x14ac:dyDescent="0.25">
      <c r="A59" s="14">
        <f>'Staff List'!A60</f>
        <v>0</v>
      </c>
      <c r="B59" s="14">
        <f>'Staff List'!B60</f>
        <v>0</v>
      </c>
      <c r="C59" s="14">
        <f>'Staff List'!C60</f>
        <v>0</v>
      </c>
      <c r="D59" s="14">
        <f>'Staff List'!D60</f>
        <v>0</v>
      </c>
      <c r="E59" s="14">
        <f>'Staff List'!E60</f>
        <v>0</v>
      </c>
      <c r="F59" s="14">
        <f>'Staff List'!F60</f>
        <v>0</v>
      </c>
      <c r="G59" s="14">
        <f>'Staff List'!G60</f>
        <v>0</v>
      </c>
      <c r="H59" s="14">
        <f>'Staff List'!H60</f>
        <v>0</v>
      </c>
      <c r="I59" s="14">
        <f>'Staff List'!I60</f>
        <v>0</v>
      </c>
      <c r="J59" s="14">
        <f>'Staff List'!J60</f>
        <v>0</v>
      </c>
      <c r="K59" s="14">
        <f>'Staff List'!K60</f>
        <v>0</v>
      </c>
      <c r="L59" s="14">
        <f>'Staff List'!L60</f>
        <v>0</v>
      </c>
      <c r="M59" s="14">
        <f>'Staff List'!M60</f>
        <v>0</v>
      </c>
      <c r="N59" s="14">
        <f>'Staff List'!N60</f>
        <v>0</v>
      </c>
      <c r="O59" s="14">
        <f>'Staff List'!O60</f>
        <v>0</v>
      </c>
      <c r="P59" s="14">
        <f>'Staff List'!P60</f>
        <v>0</v>
      </c>
      <c r="Q59" s="14">
        <f>'Staff List'!Q60</f>
        <v>0</v>
      </c>
      <c r="R59" s="14">
        <f>'Staff List'!R60</f>
        <v>0</v>
      </c>
      <c r="S59" s="14">
        <f>'Staff List'!S60</f>
        <v>0</v>
      </c>
      <c r="T59" s="14">
        <f>'Staff List'!T60</f>
        <v>0</v>
      </c>
      <c r="U59" s="14">
        <f>'Staff List'!U60</f>
        <v>0</v>
      </c>
      <c r="V59" s="14">
        <f>'Staff List'!V60</f>
        <v>0</v>
      </c>
      <c r="W59" s="14">
        <f>'Staff List'!W60</f>
        <v>0</v>
      </c>
      <c r="X59" s="14">
        <f>'Staff List'!X60</f>
        <v>0</v>
      </c>
      <c r="Y59" s="14" t="str">
        <f ca="1">'Staff List'!Y60</f>
        <v/>
      </c>
      <c r="Z59" s="14">
        <f>'Staff List'!Z60</f>
        <v>0</v>
      </c>
      <c r="AA59" s="14">
        <f>'Staff List'!AA60</f>
        <v>0</v>
      </c>
      <c r="AB59" s="14">
        <f>'Staff List'!AB60</f>
        <v>0</v>
      </c>
      <c r="AC59" s="14">
        <f>'Staff List'!AD60</f>
        <v>0</v>
      </c>
      <c r="AD59" s="14">
        <f>'Staff List'!AE60</f>
        <v>0</v>
      </c>
      <c r="AE59" s="14">
        <f>'Staff List'!AF60</f>
        <v>0</v>
      </c>
    </row>
    <row r="60" spans="1:31" x14ac:dyDescent="0.25">
      <c r="A60" s="14">
        <f>'Staff List'!A61</f>
        <v>0</v>
      </c>
      <c r="B60" s="14">
        <f>'Staff List'!B61</f>
        <v>0</v>
      </c>
      <c r="C60" s="14">
        <f>'Staff List'!C61</f>
        <v>0</v>
      </c>
      <c r="D60" s="14">
        <f>'Staff List'!D61</f>
        <v>0</v>
      </c>
      <c r="E60" s="14">
        <f>'Staff List'!E61</f>
        <v>0</v>
      </c>
      <c r="F60" s="14">
        <f>'Staff List'!F61</f>
        <v>0</v>
      </c>
      <c r="G60" s="14">
        <f>'Staff List'!G61</f>
        <v>0</v>
      </c>
      <c r="H60" s="14">
        <f>'Staff List'!H61</f>
        <v>0</v>
      </c>
      <c r="I60" s="14">
        <f>'Staff List'!I61</f>
        <v>0</v>
      </c>
      <c r="J60" s="14">
        <f>'Staff List'!J61</f>
        <v>0</v>
      </c>
      <c r="K60" s="14">
        <f>'Staff List'!K61</f>
        <v>0</v>
      </c>
      <c r="L60" s="14">
        <f>'Staff List'!L61</f>
        <v>0</v>
      </c>
      <c r="M60" s="14">
        <f>'Staff List'!M61</f>
        <v>0</v>
      </c>
      <c r="N60" s="14">
        <f>'Staff List'!N61</f>
        <v>0</v>
      </c>
      <c r="O60" s="14">
        <f>'Staff List'!O61</f>
        <v>0</v>
      </c>
      <c r="P60" s="14">
        <f>'Staff List'!P61</f>
        <v>0</v>
      </c>
      <c r="Q60" s="14">
        <f>'Staff List'!Q61</f>
        <v>0</v>
      </c>
      <c r="R60" s="14">
        <f>'Staff List'!R61</f>
        <v>0</v>
      </c>
      <c r="S60" s="14">
        <f>'Staff List'!S61</f>
        <v>0</v>
      </c>
      <c r="T60" s="14">
        <f>'Staff List'!T61</f>
        <v>0</v>
      </c>
      <c r="U60" s="14">
        <f>'Staff List'!U61</f>
        <v>0</v>
      </c>
      <c r="V60" s="14">
        <f>'Staff List'!V61</f>
        <v>0</v>
      </c>
      <c r="W60" s="14">
        <f>'Staff List'!W61</f>
        <v>0</v>
      </c>
      <c r="X60" s="14">
        <f>'Staff List'!X61</f>
        <v>0</v>
      </c>
      <c r="Y60" s="14" t="str">
        <f ca="1">'Staff List'!Y61</f>
        <v/>
      </c>
      <c r="Z60" s="14">
        <f>'Staff List'!Z61</f>
        <v>0</v>
      </c>
      <c r="AA60" s="14">
        <f>'Staff List'!AA61</f>
        <v>0</v>
      </c>
      <c r="AB60" s="14">
        <f>'Staff List'!AB61</f>
        <v>0</v>
      </c>
      <c r="AC60" s="14">
        <f>'Staff List'!AD61</f>
        <v>0</v>
      </c>
      <c r="AD60" s="14">
        <f>'Staff List'!AE61</f>
        <v>0</v>
      </c>
      <c r="AE60" s="14">
        <f>'Staff List'!AF61</f>
        <v>0</v>
      </c>
    </row>
    <row r="61" spans="1:31" x14ac:dyDescent="0.25">
      <c r="A61" s="14">
        <f>'Staff List'!A62</f>
        <v>0</v>
      </c>
      <c r="B61" s="14">
        <f>'Staff List'!B62</f>
        <v>0</v>
      </c>
      <c r="C61" s="14">
        <f>'Staff List'!C62</f>
        <v>0</v>
      </c>
      <c r="D61" s="14">
        <f>'Staff List'!D62</f>
        <v>0</v>
      </c>
      <c r="E61" s="14">
        <f>'Staff List'!E62</f>
        <v>0</v>
      </c>
      <c r="F61" s="14">
        <f>'Staff List'!F62</f>
        <v>0</v>
      </c>
      <c r="G61" s="14">
        <f>'Staff List'!G62</f>
        <v>0</v>
      </c>
      <c r="H61" s="14">
        <f>'Staff List'!H62</f>
        <v>0</v>
      </c>
      <c r="I61" s="14">
        <f>'Staff List'!I62</f>
        <v>0</v>
      </c>
      <c r="J61" s="14">
        <f>'Staff List'!J62</f>
        <v>0</v>
      </c>
      <c r="K61" s="14">
        <f>'Staff List'!K62</f>
        <v>0</v>
      </c>
      <c r="L61" s="14">
        <f>'Staff List'!L62</f>
        <v>0</v>
      </c>
      <c r="M61" s="14">
        <f>'Staff List'!M62</f>
        <v>0</v>
      </c>
      <c r="N61" s="14">
        <f>'Staff List'!N62</f>
        <v>0</v>
      </c>
      <c r="O61" s="14">
        <f>'Staff List'!O62</f>
        <v>0</v>
      </c>
      <c r="P61" s="14">
        <f>'Staff List'!P62</f>
        <v>0</v>
      </c>
      <c r="Q61" s="14">
        <f>'Staff List'!Q62</f>
        <v>0</v>
      </c>
      <c r="R61" s="14">
        <f>'Staff List'!R62</f>
        <v>0</v>
      </c>
      <c r="S61" s="14">
        <f>'Staff List'!S62</f>
        <v>0</v>
      </c>
      <c r="T61" s="14">
        <f>'Staff List'!T62</f>
        <v>0</v>
      </c>
      <c r="U61" s="14">
        <f>'Staff List'!U62</f>
        <v>0</v>
      </c>
      <c r="V61" s="14">
        <f>'Staff List'!V62</f>
        <v>0</v>
      </c>
      <c r="W61" s="14">
        <f>'Staff List'!W62</f>
        <v>0</v>
      </c>
      <c r="X61" s="14">
        <f>'Staff List'!X62</f>
        <v>0</v>
      </c>
      <c r="Y61" s="14" t="str">
        <f ca="1">'Staff List'!Y62</f>
        <v/>
      </c>
      <c r="Z61" s="14">
        <f>'Staff List'!Z62</f>
        <v>0</v>
      </c>
      <c r="AA61" s="14">
        <f>'Staff List'!AA62</f>
        <v>0</v>
      </c>
      <c r="AB61" s="14">
        <f>'Staff List'!AB62</f>
        <v>0</v>
      </c>
      <c r="AC61" s="14">
        <f>'Staff List'!AD62</f>
        <v>0</v>
      </c>
      <c r="AD61" s="14">
        <f>'Staff List'!AE62</f>
        <v>0</v>
      </c>
      <c r="AE61" s="14">
        <f>'Staff List'!AF62</f>
        <v>0</v>
      </c>
    </row>
    <row r="62" spans="1:31" x14ac:dyDescent="0.25">
      <c r="A62" s="14">
        <f>'Staff List'!A63</f>
        <v>0</v>
      </c>
      <c r="B62" s="14">
        <f>'Staff List'!B63</f>
        <v>0</v>
      </c>
      <c r="C62" s="14">
        <f>'Staff List'!C63</f>
        <v>0</v>
      </c>
      <c r="D62" s="14">
        <f>'Staff List'!D63</f>
        <v>0</v>
      </c>
      <c r="E62" s="14">
        <f>'Staff List'!E63</f>
        <v>0</v>
      </c>
      <c r="F62" s="14">
        <f>'Staff List'!F63</f>
        <v>0</v>
      </c>
      <c r="G62" s="14">
        <f>'Staff List'!G63</f>
        <v>0</v>
      </c>
      <c r="H62" s="14">
        <f>'Staff List'!H63</f>
        <v>0</v>
      </c>
      <c r="I62" s="14">
        <f>'Staff List'!I63</f>
        <v>0</v>
      </c>
      <c r="J62" s="14">
        <f>'Staff List'!J63</f>
        <v>0</v>
      </c>
      <c r="K62" s="14">
        <f>'Staff List'!K63</f>
        <v>0</v>
      </c>
      <c r="L62" s="14">
        <f>'Staff List'!L63</f>
        <v>0</v>
      </c>
      <c r="M62" s="14">
        <f>'Staff List'!M63</f>
        <v>0</v>
      </c>
      <c r="N62" s="14">
        <f>'Staff List'!N63</f>
        <v>0</v>
      </c>
      <c r="O62" s="14">
        <f>'Staff List'!O63</f>
        <v>0</v>
      </c>
      <c r="P62" s="14">
        <f>'Staff List'!P63</f>
        <v>0</v>
      </c>
      <c r="Q62" s="14">
        <f>'Staff List'!Q63</f>
        <v>0</v>
      </c>
      <c r="R62" s="14">
        <f>'Staff List'!R63</f>
        <v>0</v>
      </c>
      <c r="S62" s="14">
        <f>'Staff List'!S63</f>
        <v>0</v>
      </c>
      <c r="T62" s="14">
        <f>'Staff List'!T63</f>
        <v>0</v>
      </c>
      <c r="U62" s="14">
        <f>'Staff List'!U63</f>
        <v>0</v>
      </c>
      <c r="V62" s="14">
        <f>'Staff List'!V63</f>
        <v>0</v>
      </c>
      <c r="W62" s="14">
        <f>'Staff List'!W63</f>
        <v>0</v>
      </c>
      <c r="X62" s="14">
        <f>'Staff List'!X63</f>
        <v>0</v>
      </c>
      <c r="Y62" s="14" t="str">
        <f ca="1">'Staff List'!Y63</f>
        <v/>
      </c>
      <c r="Z62" s="14">
        <f>'Staff List'!Z63</f>
        <v>0</v>
      </c>
      <c r="AA62" s="14">
        <f>'Staff List'!AA63</f>
        <v>0</v>
      </c>
      <c r="AB62" s="14">
        <f>'Staff List'!AB63</f>
        <v>0</v>
      </c>
      <c r="AC62" s="14">
        <f>'Staff List'!AD63</f>
        <v>0</v>
      </c>
      <c r="AD62" s="14">
        <f>'Staff List'!AE63</f>
        <v>0</v>
      </c>
      <c r="AE62" s="14">
        <f>'Staff List'!AF63</f>
        <v>0</v>
      </c>
    </row>
    <row r="63" spans="1:31" x14ac:dyDescent="0.25">
      <c r="A63" s="14">
        <f>'Staff List'!A64</f>
        <v>0</v>
      </c>
      <c r="B63" s="14">
        <f>'Staff List'!B64</f>
        <v>0</v>
      </c>
      <c r="C63" s="14">
        <f>'Staff List'!C64</f>
        <v>0</v>
      </c>
      <c r="D63" s="14">
        <f>'Staff List'!D64</f>
        <v>0</v>
      </c>
      <c r="E63" s="14">
        <f>'Staff List'!E64</f>
        <v>0</v>
      </c>
      <c r="F63" s="14">
        <f>'Staff List'!F64</f>
        <v>0</v>
      </c>
      <c r="G63" s="14">
        <f>'Staff List'!G64</f>
        <v>0</v>
      </c>
      <c r="H63" s="14">
        <f>'Staff List'!H64</f>
        <v>0</v>
      </c>
      <c r="I63" s="14">
        <f>'Staff List'!I64</f>
        <v>0</v>
      </c>
      <c r="J63" s="14">
        <f>'Staff List'!J64</f>
        <v>0</v>
      </c>
      <c r="K63" s="14">
        <f>'Staff List'!K64</f>
        <v>0</v>
      </c>
      <c r="L63" s="14">
        <f>'Staff List'!L64</f>
        <v>0</v>
      </c>
      <c r="M63" s="14">
        <f>'Staff List'!M64</f>
        <v>0</v>
      </c>
      <c r="N63" s="14">
        <f>'Staff List'!N64</f>
        <v>0</v>
      </c>
      <c r="O63" s="14">
        <f>'Staff List'!O64</f>
        <v>0</v>
      </c>
      <c r="P63" s="14">
        <f>'Staff List'!P64</f>
        <v>0</v>
      </c>
      <c r="Q63" s="14">
        <f>'Staff List'!Q64</f>
        <v>0</v>
      </c>
      <c r="R63" s="14">
        <f>'Staff List'!R64</f>
        <v>0</v>
      </c>
      <c r="S63" s="14">
        <f>'Staff List'!S64</f>
        <v>0</v>
      </c>
      <c r="T63" s="14">
        <f>'Staff List'!T64</f>
        <v>0</v>
      </c>
      <c r="U63" s="14">
        <f>'Staff List'!U64</f>
        <v>0</v>
      </c>
      <c r="V63" s="14">
        <f>'Staff List'!V64</f>
        <v>0</v>
      </c>
      <c r="W63" s="14">
        <f>'Staff List'!W64</f>
        <v>0</v>
      </c>
      <c r="X63" s="14">
        <f>'Staff List'!X64</f>
        <v>0</v>
      </c>
      <c r="Y63" s="14" t="str">
        <f ca="1">'Staff List'!Y64</f>
        <v/>
      </c>
      <c r="Z63" s="14">
        <f>'Staff List'!Z64</f>
        <v>0</v>
      </c>
      <c r="AA63" s="14">
        <f>'Staff List'!AA64</f>
        <v>0</v>
      </c>
      <c r="AB63" s="14">
        <f>'Staff List'!AB64</f>
        <v>0</v>
      </c>
      <c r="AC63" s="14">
        <f>'Staff List'!AD64</f>
        <v>0</v>
      </c>
      <c r="AD63" s="14">
        <f>'Staff List'!AE64</f>
        <v>0</v>
      </c>
      <c r="AE63" s="14">
        <f>'Staff List'!AF64</f>
        <v>0</v>
      </c>
    </row>
    <row r="64" spans="1:31" x14ac:dyDescent="0.25">
      <c r="A64" s="14">
        <f>'Staff List'!A65</f>
        <v>0</v>
      </c>
      <c r="B64" s="14">
        <f>'Staff List'!B65</f>
        <v>0</v>
      </c>
      <c r="C64" s="14">
        <f>'Staff List'!C65</f>
        <v>0</v>
      </c>
      <c r="D64" s="14">
        <f>'Staff List'!D65</f>
        <v>0</v>
      </c>
      <c r="E64" s="14">
        <f>'Staff List'!E65</f>
        <v>0</v>
      </c>
      <c r="F64" s="14">
        <f>'Staff List'!F65</f>
        <v>0</v>
      </c>
      <c r="G64" s="14">
        <f>'Staff List'!G65</f>
        <v>0</v>
      </c>
      <c r="H64" s="14">
        <f>'Staff List'!H65</f>
        <v>0</v>
      </c>
      <c r="I64" s="14">
        <f>'Staff List'!I65</f>
        <v>0</v>
      </c>
      <c r="J64" s="14">
        <f>'Staff List'!J65</f>
        <v>0</v>
      </c>
      <c r="K64" s="14">
        <f>'Staff List'!K65</f>
        <v>0</v>
      </c>
      <c r="L64" s="14">
        <f>'Staff List'!L65</f>
        <v>0</v>
      </c>
      <c r="M64" s="14">
        <f>'Staff List'!M65</f>
        <v>0</v>
      </c>
      <c r="N64" s="14">
        <f>'Staff List'!N65</f>
        <v>0</v>
      </c>
      <c r="O64" s="14">
        <f>'Staff List'!O65</f>
        <v>0</v>
      </c>
      <c r="P64" s="14">
        <f>'Staff List'!P65</f>
        <v>0</v>
      </c>
      <c r="Q64" s="14">
        <f>'Staff List'!Q65</f>
        <v>0</v>
      </c>
      <c r="R64" s="14">
        <f>'Staff List'!R65</f>
        <v>0</v>
      </c>
      <c r="S64" s="14">
        <f>'Staff List'!S65</f>
        <v>0</v>
      </c>
      <c r="T64" s="14">
        <f>'Staff List'!T65</f>
        <v>0</v>
      </c>
      <c r="U64" s="14">
        <f>'Staff List'!U65</f>
        <v>0</v>
      </c>
      <c r="V64" s="14">
        <f>'Staff List'!V65</f>
        <v>0</v>
      </c>
      <c r="W64" s="14">
        <f>'Staff List'!W65</f>
        <v>0</v>
      </c>
      <c r="X64" s="14">
        <f>'Staff List'!X65</f>
        <v>0</v>
      </c>
      <c r="Y64" s="14" t="str">
        <f ca="1">'Staff List'!Y65</f>
        <v/>
      </c>
      <c r="Z64" s="14">
        <f>'Staff List'!Z65</f>
        <v>0</v>
      </c>
      <c r="AA64" s="14">
        <f>'Staff List'!AA65</f>
        <v>0</v>
      </c>
      <c r="AB64" s="14">
        <f>'Staff List'!AB65</f>
        <v>0</v>
      </c>
      <c r="AC64" s="14">
        <f>'Staff List'!AD65</f>
        <v>0</v>
      </c>
      <c r="AD64" s="14">
        <f>'Staff List'!AE65</f>
        <v>0</v>
      </c>
      <c r="AE64" s="14">
        <f>'Staff List'!AF65</f>
        <v>0</v>
      </c>
    </row>
    <row r="65" spans="1:31" x14ac:dyDescent="0.25">
      <c r="A65" s="14">
        <f>'Staff List'!A66</f>
        <v>0</v>
      </c>
      <c r="B65" s="14">
        <f>'Staff List'!B66</f>
        <v>0</v>
      </c>
      <c r="C65" s="14">
        <f>'Staff List'!C66</f>
        <v>0</v>
      </c>
      <c r="D65" s="14">
        <f>'Staff List'!D66</f>
        <v>0</v>
      </c>
      <c r="E65" s="14">
        <f>'Staff List'!E66</f>
        <v>0</v>
      </c>
      <c r="F65" s="14">
        <f>'Staff List'!F66</f>
        <v>0</v>
      </c>
      <c r="G65" s="14">
        <f>'Staff List'!G66</f>
        <v>0</v>
      </c>
      <c r="H65" s="14">
        <f>'Staff List'!H66</f>
        <v>0</v>
      </c>
      <c r="I65" s="14">
        <f>'Staff List'!I66</f>
        <v>0</v>
      </c>
      <c r="J65" s="14">
        <f>'Staff List'!J66</f>
        <v>0</v>
      </c>
      <c r="K65" s="14">
        <f>'Staff List'!K66</f>
        <v>0</v>
      </c>
      <c r="L65" s="14">
        <f>'Staff List'!L66</f>
        <v>0</v>
      </c>
      <c r="M65" s="14">
        <f>'Staff List'!M66</f>
        <v>0</v>
      </c>
      <c r="N65" s="14">
        <f>'Staff List'!N66</f>
        <v>0</v>
      </c>
      <c r="O65" s="14">
        <f>'Staff List'!O66</f>
        <v>0</v>
      </c>
      <c r="P65" s="14">
        <f>'Staff List'!P66</f>
        <v>0</v>
      </c>
      <c r="Q65" s="14">
        <f>'Staff List'!Q66</f>
        <v>0</v>
      </c>
      <c r="R65" s="14">
        <f>'Staff List'!R66</f>
        <v>0</v>
      </c>
      <c r="S65" s="14">
        <f>'Staff List'!S66</f>
        <v>0</v>
      </c>
      <c r="T65" s="14">
        <f>'Staff List'!T66</f>
        <v>0</v>
      </c>
      <c r="U65" s="14">
        <f>'Staff List'!U66</f>
        <v>0</v>
      </c>
      <c r="V65" s="14">
        <f>'Staff List'!V66</f>
        <v>0</v>
      </c>
      <c r="W65" s="14">
        <f>'Staff List'!W66</f>
        <v>0</v>
      </c>
      <c r="X65" s="14">
        <f>'Staff List'!X66</f>
        <v>0</v>
      </c>
      <c r="Y65" s="14" t="str">
        <f ca="1">'Staff List'!Y66</f>
        <v/>
      </c>
      <c r="Z65" s="14">
        <f>'Staff List'!Z66</f>
        <v>0</v>
      </c>
      <c r="AA65" s="14">
        <f>'Staff List'!AA66</f>
        <v>0</v>
      </c>
      <c r="AB65" s="14">
        <f>'Staff List'!AB66</f>
        <v>0</v>
      </c>
      <c r="AC65" s="14">
        <f>'Staff List'!AD66</f>
        <v>0</v>
      </c>
      <c r="AD65" s="14">
        <f>'Staff List'!AE66</f>
        <v>0</v>
      </c>
      <c r="AE65" s="14">
        <f>'Staff List'!AF66</f>
        <v>0</v>
      </c>
    </row>
    <row r="66" spans="1:31" x14ac:dyDescent="0.25">
      <c r="A66" s="14">
        <f>'Staff List'!A67</f>
        <v>0</v>
      </c>
      <c r="B66" s="14">
        <f>'Staff List'!B67</f>
        <v>0</v>
      </c>
      <c r="C66" s="14">
        <f>'Staff List'!C67</f>
        <v>0</v>
      </c>
      <c r="D66" s="14">
        <f>'Staff List'!D67</f>
        <v>0</v>
      </c>
      <c r="E66" s="14">
        <f>'Staff List'!E67</f>
        <v>0</v>
      </c>
      <c r="F66" s="14">
        <f>'Staff List'!F67</f>
        <v>0</v>
      </c>
      <c r="G66" s="14">
        <f>'Staff List'!G67</f>
        <v>0</v>
      </c>
      <c r="H66" s="14">
        <f>'Staff List'!H67</f>
        <v>0</v>
      </c>
      <c r="I66" s="14">
        <f>'Staff List'!I67</f>
        <v>0</v>
      </c>
      <c r="J66" s="14">
        <f>'Staff List'!J67</f>
        <v>0</v>
      </c>
      <c r="K66" s="14">
        <f>'Staff List'!K67</f>
        <v>0</v>
      </c>
      <c r="L66" s="14">
        <f>'Staff List'!L67</f>
        <v>0</v>
      </c>
      <c r="M66" s="14">
        <f>'Staff List'!M67</f>
        <v>0</v>
      </c>
      <c r="N66" s="14">
        <f>'Staff List'!N67</f>
        <v>0</v>
      </c>
      <c r="O66" s="14">
        <f>'Staff List'!O67</f>
        <v>0</v>
      </c>
      <c r="P66" s="14">
        <f>'Staff List'!P67</f>
        <v>0</v>
      </c>
      <c r="Q66" s="14">
        <f>'Staff List'!Q67</f>
        <v>0</v>
      </c>
      <c r="R66" s="14">
        <f>'Staff List'!R67</f>
        <v>0</v>
      </c>
      <c r="S66" s="14">
        <f>'Staff List'!S67</f>
        <v>0</v>
      </c>
      <c r="T66" s="14">
        <f>'Staff List'!T67</f>
        <v>0</v>
      </c>
      <c r="U66" s="14">
        <f>'Staff List'!U67</f>
        <v>0</v>
      </c>
      <c r="V66" s="14">
        <f>'Staff List'!V67</f>
        <v>0</v>
      </c>
      <c r="W66" s="14">
        <f>'Staff List'!W67</f>
        <v>0</v>
      </c>
      <c r="X66" s="14">
        <f>'Staff List'!X67</f>
        <v>0</v>
      </c>
      <c r="Y66" s="14" t="str">
        <f ca="1">'Staff List'!Y67</f>
        <v/>
      </c>
      <c r="Z66" s="14">
        <f>'Staff List'!Z67</f>
        <v>0</v>
      </c>
      <c r="AA66" s="14">
        <f>'Staff List'!AA67</f>
        <v>0</v>
      </c>
      <c r="AB66" s="14">
        <f>'Staff List'!AB67</f>
        <v>0</v>
      </c>
      <c r="AC66" s="14">
        <f>'Staff List'!AD67</f>
        <v>0</v>
      </c>
      <c r="AD66" s="14">
        <f>'Staff List'!AE67</f>
        <v>0</v>
      </c>
      <c r="AE66" s="14">
        <f>'Staff List'!AF67</f>
        <v>0</v>
      </c>
    </row>
    <row r="67" spans="1:31" x14ac:dyDescent="0.25">
      <c r="A67" s="14">
        <f>'Staff List'!A68</f>
        <v>0</v>
      </c>
      <c r="B67" s="14">
        <f>'Staff List'!B68</f>
        <v>0</v>
      </c>
      <c r="C67" s="14">
        <f>'Staff List'!C68</f>
        <v>0</v>
      </c>
      <c r="D67" s="14">
        <f>'Staff List'!D68</f>
        <v>0</v>
      </c>
      <c r="E67" s="14">
        <f>'Staff List'!E68</f>
        <v>0</v>
      </c>
      <c r="F67" s="14">
        <f>'Staff List'!F68</f>
        <v>0</v>
      </c>
      <c r="G67" s="14">
        <f>'Staff List'!G68</f>
        <v>0</v>
      </c>
      <c r="H67" s="14">
        <f>'Staff List'!H68</f>
        <v>0</v>
      </c>
      <c r="I67" s="14">
        <f>'Staff List'!I68</f>
        <v>0</v>
      </c>
      <c r="J67" s="14">
        <f>'Staff List'!J68</f>
        <v>0</v>
      </c>
      <c r="K67" s="14">
        <f>'Staff List'!K68</f>
        <v>0</v>
      </c>
      <c r="L67" s="14">
        <f>'Staff List'!L68</f>
        <v>0</v>
      </c>
      <c r="M67" s="14">
        <f>'Staff List'!M68</f>
        <v>0</v>
      </c>
      <c r="N67" s="14">
        <f>'Staff List'!N68</f>
        <v>0</v>
      </c>
      <c r="O67" s="14">
        <f>'Staff List'!O68</f>
        <v>0</v>
      </c>
      <c r="P67" s="14">
        <f>'Staff List'!P68</f>
        <v>0</v>
      </c>
      <c r="Q67" s="14">
        <f>'Staff List'!Q68</f>
        <v>0</v>
      </c>
      <c r="R67" s="14">
        <f>'Staff List'!R68</f>
        <v>0</v>
      </c>
      <c r="S67" s="14">
        <f>'Staff List'!S68</f>
        <v>0</v>
      </c>
      <c r="T67" s="14">
        <f>'Staff List'!T68</f>
        <v>0</v>
      </c>
      <c r="U67" s="14">
        <f>'Staff List'!U68</f>
        <v>0</v>
      </c>
      <c r="V67" s="14">
        <f>'Staff List'!V68</f>
        <v>0</v>
      </c>
      <c r="W67" s="14">
        <f>'Staff List'!W68</f>
        <v>0</v>
      </c>
      <c r="X67" s="14">
        <f>'Staff List'!X68</f>
        <v>0</v>
      </c>
      <c r="Y67" s="14" t="str">
        <f ca="1">'Staff List'!Y68</f>
        <v/>
      </c>
      <c r="Z67" s="14">
        <f>'Staff List'!Z68</f>
        <v>0</v>
      </c>
      <c r="AA67" s="14">
        <f>'Staff List'!AA68</f>
        <v>0</v>
      </c>
      <c r="AB67" s="14">
        <f>'Staff List'!AB68</f>
        <v>0</v>
      </c>
      <c r="AC67" s="14">
        <f>'Staff List'!AD68</f>
        <v>0</v>
      </c>
      <c r="AD67" s="14">
        <f>'Staff List'!AE68</f>
        <v>0</v>
      </c>
      <c r="AE67" s="14">
        <f>'Staff List'!AF68</f>
        <v>0</v>
      </c>
    </row>
    <row r="68" spans="1:31" x14ac:dyDescent="0.25">
      <c r="A68" s="14">
        <f>'Staff List'!A69</f>
        <v>0</v>
      </c>
      <c r="B68" s="14">
        <f>'Staff List'!B69</f>
        <v>0</v>
      </c>
      <c r="C68" s="14">
        <f>'Staff List'!C69</f>
        <v>0</v>
      </c>
      <c r="D68" s="14">
        <f>'Staff List'!D69</f>
        <v>0</v>
      </c>
      <c r="E68" s="14">
        <f>'Staff List'!E69</f>
        <v>0</v>
      </c>
      <c r="F68" s="14">
        <f>'Staff List'!F69</f>
        <v>0</v>
      </c>
      <c r="G68" s="14">
        <f>'Staff List'!G69</f>
        <v>0</v>
      </c>
      <c r="H68" s="14">
        <f>'Staff List'!H69</f>
        <v>0</v>
      </c>
      <c r="I68" s="14">
        <f>'Staff List'!I69</f>
        <v>0</v>
      </c>
      <c r="J68" s="14">
        <f>'Staff List'!J69</f>
        <v>0</v>
      </c>
      <c r="K68" s="14">
        <f>'Staff List'!K69</f>
        <v>0</v>
      </c>
      <c r="L68" s="14">
        <f>'Staff List'!L69</f>
        <v>0</v>
      </c>
      <c r="M68" s="14">
        <f>'Staff List'!M69</f>
        <v>0</v>
      </c>
      <c r="N68" s="14">
        <f>'Staff List'!N69</f>
        <v>0</v>
      </c>
      <c r="O68" s="14">
        <f>'Staff List'!O69</f>
        <v>0</v>
      </c>
      <c r="P68" s="14">
        <f>'Staff List'!P69</f>
        <v>0</v>
      </c>
      <c r="Q68" s="14">
        <f>'Staff List'!Q69</f>
        <v>0</v>
      </c>
      <c r="R68" s="14">
        <f>'Staff List'!R69</f>
        <v>0</v>
      </c>
      <c r="S68" s="14">
        <f>'Staff List'!S69</f>
        <v>0</v>
      </c>
      <c r="T68" s="14">
        <f>'Staff List'!T69</f>
        <v>0</v>
      </c>
      <c r="U68" s="14">
        <f>'Staff List'!U69</f>
        <v>0</v>
      </c>
      <c r="V68" s="14">
        <f>'Staff List'!V69</f>
        <v>0</v>
      </c>
      <c r="W68" s="14">
        <f>'Staff List'!W69</f>
        <v>0</v>
      </c>
      <c r="X68" s="14">
        <f>'Staff List'!X69</f>
        <v>0</v>
      </c>
      <c r="Y68" s="14" t="str">
        <f ca="1">'Staff List'!Y69</f>
        <v/>
      </c>
      <c r="Z68" s="14">
        <f>'Staff List'!Z69</f>
        <v>0</v>
      </c>
      <c r="AA68" s="14">
        <f>'Staff List'!AA69</f>
        <v>0</v>
      </c>
      <c r="AB68" s="14">
        <f>'Staff List'!AB69</f>
        <v>0</v>
      </c>
      <c r="AC68" s="14">
        <f>'Staff List'!AD69</f>
        <v>0</v>
      </c>
      <c r="AD68" s="14">
        <f>'Staff List'!AE69</f>
        <v>0</v>
      </c>
      <c r="AE68" s="14">
        <f>'Staff List'!AF69</f>
        <v>0</v>
      </c>
    </row>
    <row r="69" spans="1:31" x14ac:dyDescent="0.25">
      <c r="A69" s="14">
        <f>'Staff List'!A70</f>
        <v>0</v>
      </c>
      <c r="B69" s="14">
        <f>'Staff List'!B70</f>
        <v>0</v>
      </c>
      <c r="C69" s="14">
        <f>'Staff List'!C70</f>
        <v>0</v>
      </c>
      <c r="D69" s="14">
        <f>'Staff List'!D70</f>
        <v>0</v>
      </c>
      <c r="E69" s="14">
        <f>'Staff List'!E70</f>
        <v>0</v>
      </c>
      <c r="F69" s="14">
        <f>'Staff List'!F70</f>
        <v>0</v>
      </c>
      <c r="G69" s="14">
        <f>'Staff List'!G70</f>
        <v>0</v>
      </c>
      <c r="H69" s="14">
        <f>'Staff List'!H70</f>
        <v>0</v>
      </c>
      <c r="I69" s="14">
        <f>'Staff List'!I70</f>
        <v>0</v>
      </c>
      <c r="J69" s="14">
        <f>'Staff List'!J70</f>
        <v>0</v>
      </c>
      <c r="K69" s="14">
        <f>'Staff List'!K70</f>
        <v>0</v>
      </c>
      <c r="L69" s="14">
        <f>'Staff List'!L70</f>
        <v>0</v>
      </c>
      <c r="M69" s="14">
        <f>'Staff List'!M70</f>
        <v>0</v>
      </c>
      <c r="N69" s="14">
        <f>'Staff List'!N70</f>
        <v>0</v>
      </c>
      <c r="O69" s="14">
        <f>'Staff List'!O70</f>
        <v>0</v>
      </c>
      <c r="P69" s="14">
        <f>'Staff List'!P70</f>
        <v>0</v>
      </c>
      <c r="Q69" s="14">
        <f>'Staff List'!Q70</f>
        <v>0</v>
      </c>
      <c r="R69" s="14">
        <f>'Staff List'!R70</f>
        <v>0</v>
      </c>
      <c r="S69" s="14">
        <f>'Staff List'!S70</f>
        <v>0</v>
      </c>
      <c r="T69" s="14">
        <f>'Staff List'!T70</f>
        <v>0</v>
      </c>
      <c r="U69" s="14">
        <f>'Staff List'!U70</f>
        <v>0</v>
      </c>
      <c r="V69" s="14">
        <f>'Staff List'!V70</f>
        <v>0</v>
      </c>
      <c r="W69" s="14">
        <f>'Staff List'!W70</f>
        <v>0</v>
      </c>
      <c r="X69" s="14">
        <f>'Staff List'!X70</f>
        <v>0</v>
      </c>
      <c r="Y69" s="14" t="str">
        <f ca="1">'Staff List'!Y70</f>
        <v/>
      </c>
      <c r="Z69" s="14">
        <f>'Staff List'!Z70</f>
        <v>0</v>
      </c>
      <c r="AA69" s="14">
        <f>'Staff List'!AA70</f>
        <v>0</v>
      </c>
      <c r="AB69" s="14">
        <f>'Staff List'!AB70</f>
        <v>0</v>
      </c>
      <c r="AC69" s="14">
        <f>'Staff List'!AD70</f>
        <v>0</v>
      </c>
      <c r="AD69" s="14">
        <f>'Staff List'!AE70</f>
        <v>0</v>
      </c>
      <c r="AE69" s="14">
        <f>'Staff List'!AF70</f>
        <v>0</v>
      </c>
    </row>
    <row r="70" spans="1:31" x14ac:dyDescent="0.25">
      <c r="A70" s="14">
        <f>'Staff List'!A71</f>
        <v>0</v>
      </c>
      <c r="B70" s="14">
        <f>'Staff List'!B71</f>
        <v>0</v>
      </c>
      <c r="C70" s="14">
        <f>'Staff List'!C71</f>
        <v>0</v>
      </c>
      <c r="D70" s="14">
        <f>'Staff List'!D71</f>
        <v>0</v>
      </c>
      <c r="E70" s="14">
        <f>'Staff List'!E71</f>
        <v>0</v>
      </c>
      <c r="F70" s="14">
        <f>'Staff List'!F71</f>
        <v>0</v>
      </c>
      <c r="G70" s="14">
        <f>'Staff List'!G71</f>
        <v>0</v>
      </c>
      <c r="H70" s="14">
        <f>'Staff List'!H71</f>
        <v>0</v>
      </c>
      <c r="I70" s="14">
        <f>'Staff List'!I71</f>
        <v>0</v>
      </c>
      <c r="J70" s="14">
        <f>'Staff List'!J71</f>
        <v>0</v>
      </c>
      <c r="K70" s="14">
        <f>'Staff List'!K71</f>
        <v>0</v>
      </c>
      <c r="L70" s="14">
        <f>'Staff List'!L71</f>
        <v>0</v>
      </c>
      <c r="M70" s="14">
        <f>'Staff List'!M71</f>
        <v>0</v>
      </c>
      <c r="N70" s="14">
        <f>'Staff List'!N71</f>
        <v>0</v>
      </c>
      <c r="O70" s="14">
        <f>'Staff List'!O71</f>
        <v>0</v>
      </c>
      <c r="P70" s="14">
        <f>'Staff List'!P71</f>
        <v>0</v>
      </c>
      <c r="Q70" s="14">
        <f>'Staff List'!Q71</f>
        <v>0</v>
      </c>
      <c r="R70" s="14">
        <f>'Staff List'!R71</f>
        <v>0</v>
      </c>
      <c r="S70" s="14">
        <f>'Staff List'!S71</f>
        <v>0</v>
      </c>
      <c r="T70" s="14">
        <f>'Staff List'!T71</f>
        <v>0</v>
      </c>
      <c r="U70" s="14">
        <f>'Staff List'!U71</f>
        <v>0</v>
      </c>
      <c r="V70" s="14">
        <f>'Staff List'!V71</f>
        <v>0</v>
      </c>
      <c r="W70" s="14">
        <f>'Staff List'!W71</f>
        <v>0</v>
      </c>
      <c r="X70" s="14">
        <f>'Staff List'!X71</f>
        <v>0</v>
      </c>
      <c r="Y70" s="14" t="str">
        <f ca="1">'Staff List'!Y71</f>
        <v/>
      </c>
      <c r="Z70" s="14">
        <f>'Staff List'!Z71</f>
        <v>0</v>
      </c>
      <c r="AA70" s="14">
        <f>'Staff List'!AA71</f>
        <v>0</v>
      </c>
      <c r="AB70" s="14">
        <f>'Staff List'!AB71</f>
        <v>0</v>
      </c>
      <c r="AC70" s="14">
        <f>'Staff List'!AD71</f>
        <v>0</v>
      </c>
      <c r="AD70" s="14">
        <f>'Staff List'!AE71</f>
        <v>0</v>
      </c>
      <c r="AE70" s="14">
        <f>'Staff List'!AF71</f>
        <v>0</v>
      </c>
    </row>
    <row r="71" spans="1:31" x14ac:dyDescent="0.25">
      <c r="A71" s="14">
        <f>'Staff List'!A72</f>
        <v>0</v>
      </c>
      <c r="B71" s="14">
        <f>'Staff List'!B72</f>
        <v>0</v>
      </c>
      <c r="C71" s="14">
        <f>'Staff List'!C72</f>
        <v>0</v>
      </c>
      <c r="D71" s="14">
        <f>'Staff List'!D72</f>
        <v>0</v>
      </c>
      <c r="E71" s="14">
        <f>'Staff List'!E72</f>
        <v>0</v>
      </c>
      <c r="F71" s="14">
        <f>'Staff List'!F72</f>
        <v>0</v>
      </c>
      <c r="G71" s="14">
        <f>'Staff List'!G72</f>
        <v>0</v>
      </c>
      <c r="H71" s="14">
        <f>'Staff List'!H72</f>
        <v>0</v>
      </c>
      <c r="I71" s="14">
        <f>'Staff List'!I72</f>
        <v>0</v>
      </c>
      <c r="J71" s="14">
        <f>'Staff List'!J72</f>
        <v>0</v>
      </c>
      <c r="K71" s="14">
        <f>'Staff List'!K72</f>
        <v>0</v>
      </c>
      <c r="L71" s="14">
        <f>'Staff List'!L72</f>
        <v>0</v>
      </c>
      <c r="M71" s="14">
        <f>'Staff List'!M72</f>
        <v>0</v>
      </c>
      <c r="N71" s="14">
        <f>'Staff List'!N72</f>
        <v>0</v>
      </c>
      <c r="O71" s="14">
        <f>'Staff List'!O72</f>
        <v>0</v>
      </c>
      <c r="P71" s="14">
        <f>'Staff List'!P72</f>
        <v>0</v>
      </c>
      <c r="Q71" s="14">
        <f>'Staff List'!Q72</f>
        <v>0</v>
      </c>
      <c r="R71" s="14">
        <f>'Staff List'!R72</f>
        <v>0</v>
      </c>
      <c r="S71" s="14">
        <f>'Staff List'!S72</f>
        <v>0</v>
      </c>
      <c r="T71" s="14">
        <f>'Staff List'!T72</f>
        <v>0</v>
      </c>
      <c r="U71" s="14">
        <f>'Staff List'!U72</f>
        <v>0</v>
      </c>
      <c r="V71" s="14">
        <f>'Staff List'!V72</f>
        <v>0</v>
      </c>
      <c r="W71" s="14">
        <f>'Staff List'!W72</f>
        <v>0</v>
      </c>
      <c r="X71" s="14">
        <f>'Staff List'!X72</f>
        <v>0</v>
      </c>
      <c r="Y71" s="14" t="str">
        <f ca="1">'Staff List'!Y72</f>
        <v/>
      </c>
      <c r="Z71" s="14">
        <f>'Staff List'!Z72</f>
        <v>0</v>
      </c>
      <c r="AA71" s="14">
        <f>'Staff List'!AA72</f>
        <v>0</v>
      </c>
      <c r="AB71" s="14">
        <f>'Staff List'!AB72</f>
        <v>0</v>
      </c>
      <c r="AC71" s="14">
        <f>'Staff List'!AD72</f>
        <v>0</v>
      </c>
      <c r="AD71" s="14">
        <f>'Staff List'!AE72</f>
        <v>0</v>
      </c>
      <c r="AE71" s="14">
        <f>'Staff List'!AF72</f>
        <v>0</v>
      </c>
    </row>
    <row r="72" spans="1:31" x14ac:dyDescent="0.25">
      <c r="A72" s="14">
        <f>'Staff List'!A73</f>
        <v>0</v>
      </c>
      <c r="B72" s="14">
        <f>'Staff List'!B73</f>
        <v>0</v>
      </c>
      <c r="C72" s="14">
        <f>'Staff List'!C73</f>
        <v>0</v>
      </c>
      <c r="D72" s="14">
        <f>'Staff List'!D73</f>
        <v>0</v>
      </c>
      <c r="E72" s="14">
        <f>'Staff List'!E73</f>
        <v>0</v>
      </c>
      <c r="F72" s="14">
        <f>'Staff List'!F73</f>
        <v>0</v>
      </c>
      <c r="G72" s="14">
        <f>'Staff List'!G73</f>
        <v>0</v>
      </c>
      <c r="H72" s="14">
        <f>'Staff List'!H73</f>
        <v>0</v>
      </c>
      <c r="I72" s="14">
        <f>'Staff List'!I73</f>
        <v>0</v>
      </c>
      <c r="J72" s="14">
        <f>'Staff List'!J73</f>
        <v>0</v>
      </c>
      <c r="K72" s="14">
        <f>'Staff List'!K73</f>
        <v>0</v>
      </c>
      <c r="L72" s="14">
        <f>'Staff List'!L73</f>
        <v>0</v>
      </c>
      <c r="M72" s="14">
        <f>'Staff List'!M73</f>
        <v>0</v>
      </c>
      <c r="N72" s="14">
        <f>'Staff List'!N73</f>
        <v>0</v>
      </c>
      <c r="O72" s="14">
        <f>'Staff List'!O73</f>
        <v>0</v>
      </c>
      <c r="P72" s="14">
        <f>'Staff List'!P73</f>
        <v>0</v>
      </c>
      <c r="Q72" s="14">
        <f>'Staff List'!Q73</f>
        <v>0</v>
      </c>
      <c r="R72" s="14">
        <f>'Staff List'!R73</f>
        <v>0</v>
      </c>
      <c r="S72" s="14">
        <f>'Staff List'!S73</f>
        <v>0</v>
      </c>
      <c r="T72" s="14">
        <f>'Staff List'!T73</f>
        <v>0</v>
      </c>
      <c r="U72" s="14">
        <f>'Staff List'!U73</f>
        <v>0</v>
      </c>
      <c r="V72" s="14">
        <f>'Staff List'!V73</f>
        <v>0</v>
      </c>
      <c r="W72" s="14">
        <f>'Staff List'!W73</f>
        <v>0</v>
      </c>
      <c r="X72" s="14">
        <f>'Staff List'!X73</f>
        <v>0</v>
      </c>
      <c r="Y72" s="14" t="str">
        <f ca="1">'Staff List'!Y73</f>
        <v/>
      </c>
      <c r="Z72" s="14">
        <f>'Staff List'!Z73</f>
        <v>0</v>
      </c>
      <c r="AA72" s="14">
        <f>'Staff List'!AA73</f>
        <v>0</v>
      </c>
      <c r="AB72" s="14">
        <f>'Staff List'!AB73</f>
        <v>0</v>
      </c>
      <c r="AC72" s="14">
        <f>'Staff List'!AD73</f>
        <v>0</v>
      </c>
      <c r="AD72" s="14">
        <f>'Staff List'!AE73</f>
        <v>0</v>
      </c>
      <c r="AE72" s="14">
        <f>'Staff List'!AF73</f>
        <v>0</v>
      </c>
    </row>
    <row r="73" spans="1:31" x14ac:dyDescent="0.25">
      <c r="A73" s="14">
        <f>'Staff List'!A74</f>
        <v>0</v>
      </c>
      <c r="B73" s="14">
        <f>'Staff List'!B74</f>
        <v>0</v>
      </c>
      <c r="C73" s="14">
        <f>'Staff List'!C74</f>
        <v>0</v>
      </c>
      <c r="D73" s="14">
        <f>'Staff List'!D74</f>
        <v>0</v>
      </c>
      <c r="E73" s="14">
        <f>'Staff List'!E74</f>
        <v>0</v>
      </c>
      <c r="F73" s="14">
        <f>'Staff List'!F74</f>
        <v>0</v>
      </c>
      <c r="G73" s="14">
        <f>'Staff List'!G74</f>
        <v>0</v>
      </c>
      <c r="H73" s="14">
        <f>'Staff List'!H74</f>
        <v>0</v>
      </c>
      <c r="I73" s="14">
        <f>'Staff List'!I74</f>
        <v>0</v>
      </c>
      <c r="J73" s="14">
        <f>'Staff List'!J74</f>
        <v>0</v>
      </c>
      <c r="K73" s="14">
        <f>'Staff List'!K74</f>
        <v>0</v>
      </c>
      <c r="L73" s="14">
        <f>'Staff List'!L74</f>
        <v>0</v>
      </c>
      <c r="M73" s="14">
        <f>'Staff List'!M74</f>
        <v>0</v>
      </c>
      <c r="N73" s="14">
        <f>'Staff List'!N74</f>
        <v>0</v>
      </c>
      <c r="O73" s="14">
        <f>'Staff List'!O74</f>
        <v>0</v>
      </c>
      <c r="P73" s="14">
        <f>'Staff List'!P74</f>
        <v>0</v>
      </c>
      <c r="Q73" s="14">
        <f>'Staff List'!Q74</f>
        <v>0</v>
      </c>
      <c r="R73" s="14">
        <f>'Staff List'!R74</f>
        <v>0</v>
      </c>
      <c r="S73" s="14">
        <f>'Staff List'!S74</f>
        <v>0</v>
      </c>
      <c r="T73" s="14">
        <f>'Staff List'!T74</f>
        <v>0</v>
      </c>
      <c r="U73" s="14">
        <f>'Staff List'!U74</f>
        <v>0</v>
      </c>
      <c r="V73" s="14">
        <f>'Staff List'!V74</f>
        <v>0</v>
      </c>
      <c r="W73" s="14">
        <f>'Staff List'!W74</f>
        <v>0</v>
      </c>
      <c r="X73" s="14">
        <f>'Staff List'!X74</f>
        <v>0</v>
      </c>
      <c r="Y73" s="14" t="str">
        <f ca="1">'Staff List'!Y74</f>
        <v/>
      </c>
      <c r="Z73" s="14">
        <f>'Staff List'!Z74</f>
        <v>0</v>
      </c>
      <c r="AA73" s="14">
        <f>'Staff List'!AA74</f>
        <v>0</v>
      </c>
      <c r="AB73" s="14">
        <f>'Staff List'!AB74</f>
        <v>0</v>
      </c>
      <c r="AC73" s="14">
        <f>'Staff List'!AD74</f>
        <v>0</v>
      </c>
      <c r="AD73" s="14">
        <f>'Staff List'!AE74</f>
        <v>0</v>
      </c>
      <c r="AE73" s="14">
        <f>'Staff List'!AF74</f>
        <v>0</v>
      </c>
    </row>
    <row r="74" spans="1:31" x14ac:dyDescent="0.25">
      <c r="A74" s="14">
        <f>'Staff List'!A75</f>
        <v>0</v>
      </c>
      <c r="B74" s="14">
        <f>'Staff List'!B75</f>
        <v>0</v>
      </c>
      <c r="C74" s="14">
        <f>'Staff List'!C75</f>
        <v>0</v>
      </c>
      <c r="D74" s="14">
        <f>'Staff List'!D75</f>
        <v>0</v>
      </c>
      <c r="E74" s="14">
        <f>'Staff List'!E75</f>
        <v>0</v>
      </c>
      <c r="F74" s="14">
        <f>'Staff List'!F75</f>
        <v>0</v>
      </c>
      <c r="G74" s="14">
        <f>'Staff List'!G75</f>
        <v>0</v>
      </c>
      <c r="H74" s="14">
        <f>'Staff List'!H75</f>
        <v>0</v>
      </c>
      <c r="I74" s="14">
        <f>'Staff List'!I75</f>
        <v>0</v>
      </c>
      <c r="J74" s="14">
        <f>'Staff List'!J75</f>
        <v>0</v>
      </c>
      <c r="K74" s="14">
        <f>'Staff List'!K75</f>
        <v>0</v>
      </c>
      <c r="L74" s="14">
        <f>'Staff List'!L75</f>
        <v>0</v>
      </c>
      <c r="M74" s="14">
        <f>'Staff List'!M75</f>
        <v>0</v>
      </c>
      <c r="N74" s="14">
        <f>'Staff List'!N75</f>
        <v>0</v>
      </c>
      <c r="O74" s="14">
        <f>'Staff List'!O75</f>
        <v>0</v>
      </c>
      <c r="P74" s="14">
        <f>'Staff List'!P75</f>
        <v>0</v>
      </c>
      <c r="Q74" s="14">
        <f>'Staff List'!Q75</f>
        <v>0</v>
      </c>
      <c r="R74" s="14">
        <f>'Staff List'!R75</f>
        <v>0</v>
      </c>
      <c r="S74" s="14">
        <f>'Staff List'!S75</f>
        <v>0</v>
      </c>
      <c r="T74" s="14">
        <f>'Staff List'!T75</f>
        <v>0</v>
      </c>
      <c r="U74" s="14">
        <f>'Staff List'!U75</f>
        <v>0</v>
      </c>
      <c r="V74" s="14">
        <f>'Staff List'!V75</f>
        <v>0</v>
      </c>
      <c r="W74" s="14">
        <f>'Staff List'!W75</f>
        <v>0</v>
      </c>
      <c r="X74" s="14">
        <f>'Staff List'!X75</f>
        <v>0</v>
      </c>
      <c r="Y74" s="14" t="str">
        <f ca="1">'Staff List'!Y75</f>
        <v/>
      </c>
      <c r="Z74" s="14">
        <f>'Staff List'!Z75</f>
        <v>0</v>
      </c>
      <c r="AA74" s="14">
        <f>'Staff List'!AA75</f>
        <v>0</v>
      </c>
      <c r="AB74" s="14">
        <f>'Staff List'!AB75</f>
        <v>0</v>
      </c>
      <c r="AC74" s="14">
        <f>'Staff List'!AD75</f>
        <v>0</v>
      </c>
      <c r="AD74" s="14">
        <f>'Staff List'!AE75</f>
        <v>0</v>
      </c>
      <c r="AE74" s="14">
        <f>'Staff List'!AF75</f>
        <v>0</v>
      </c>
    </row>
    <row r="75" spans="1:31" x14ac:dyDescent="0.25">
      <c r="A75" s="14">
        <f>'Staff List'!A76</f>
        <v>0</v>
      </c>
      <c r="B75" s="14">
        <f>'Staff List'!B76</f>
        <v>0</v>
      </c>
      <c r="C75" s="14">
        <f>'Staff List'!C76</f>
        <v>0</v>
      </c>
      <c r="D75" s="14">
        <f>'Staff List'!D76</f>
        <v>0</v>
      </c>
      <c r="E75" s="14">
        <f>'Staff List'!E76</f>
        <v>0</v>
      </c>
      <c r="F75" s="14">
        <f>'Staff List'!F76</f>
        <v>0</v>
      </c>
      <c r="G75" s="14">
        <f>'Staff List'!G76</f>
        <v>0</v>
      </c>
      <c r="H75" s="14">
        <f>'Staff List'!H76</f>
        <v>0</v>
      </c>
      <c r="I75" s="14">
        <f>'Staff List'!I76</f>
        <v>0</v>
      </c>
      <c r="J75" s="14">
        <f>'Staff List'!J76</f>
        <v>0</v>
      </c>
      <c r="K75" s="14">
        <f>'Staff List'!K76</f>
        <v>0</v>
      </c>
      <c r="L75" s="14">
        <f>'Staff List'!L76</f>
        <v>0</v>
      </c>
      <c r="M75" s="14">
        <f>'Staff List'!M76</f>
        <v>0</v>
      </c>
      <c r="N75" s="14">
        <f>'Staff List'!N76</f>
        <v>0</v>
      </c>
      <c r="O75" s="14">
        <f>'Staff List'!O76</f>
        <v>0</v>
      </c>
      <c r="P75" s="14">
        <f>'Staff List'!P76</f>
        <v>0</v>
      </c>
      <c r="Q75" s="14">
        <f>'Staff List'!Q76</f>
        <v>0</v>
      </c>
      <c r="R75" s="14">
        <f>'Staff List'!R76</f>
        <v>0</v>
      </c>
      <c r="S75" s="14">
        <f>'Staff List'!S76</f>
        <v>0</v>
      </c>
      <c r="T75" s="14">
        <f>'Staff List'!T76</f>
        <v>0</v>
      </c>
      <c r="U75" s="14">
        <f>'Staff List'!U76</f>
        <v>0</v>
      </c>
      <c r="V75" s="14">
        <f>'Staff List'!V76</f>
        <v>0</v>
      </c>
      <c r="W75" s="14">
        <f>'Staff List'!W76</f>
        <v>0</v>
      </c>
      <c r="X75" s="14">
        <f>'Staff List'!X76</f>
        <v>0</v>
      </c>
      <c r="Y75" s="14" t="str">
        <f ca="1">'Staff List'!Y76</f>
        <v/>
      </c>
      <c r="Z75" s="14">
        <f>'Staff List'!Z76</f>
        <v>0</v>
      </c>
      <c r="AA75" s="14">
        <f>'Staff List'!AA76</f>
        <v>0</v>
      </c>
      <c r="AB75" s="14">
        <f>'Staff List'!AB76</f>
        <v>0</v>
      </c>
      <c r="AC75" s="14">
        <f>'Staff List'!AD76</f>
        <v>0</v>
      </c>
      <c r="AD75" s="14">
        <f>'Staff List'!AE76</f>
        <v>0</v>
      </c>
      <c r="AE75" s="14">
        <f>'Staff List'!AF76</f>
        <v>0</v>
      </c>
    </row>
    <row r="76" spans="1:31" x14ac:dyDescent="0.25">
      <c r="A76" s="14">
        <f>'Staff List'!A77</f>
        <v>0</v>
      </c>
      <c r="B76" s="14">
        <f>'Staff List'!B77</f>
        <v>0</v>
      </c>
      <c r="C76" s="14">
        <f>'Staff List'!C77</f>
        <v>0</v>
      </c>
      <c r="D76" s="14">
        <f>'Staff List'!D77</f>
        <v>0</v>
      </c>
      <c r="E76" s="14">
        <f>'Staff List'!E77</f>
        <v>0</v>
      </c>
      <c r="F76" s="14">
        <f>'Staff List'!F77</f>
        <v>0</v>
      </c>
      <c r="G76" s="14">
        <f>'Staff List'!G77</f>
        <v>0</v>
      </c>
      <c r="H76" s="14">
        <f>'Staff List'!H77</f>
        <v>0</v>
      </c>
      <c r="I76" s="14">
        <f>'Staff List'!I77</f>
        <v>0</v>
      </c>
      <c r="J76" s="14">
        <f>'Staff List'!J77</f>
        <v>0</v>
      </c>
      <c r="K76" s="14">
        <f>'Staff List'!K77</f>
        <v>0</v>
      </c>
      <c r="L76" s="14">
        <f>'Staff List'!L77</f>
        <v>0</v>
      </c>
      <c r="M76" s="14">
        <f>'Staff List'!M77</f>
        <v>0</v>
      </c>
      <c r="N76" s="14">
        <f>'Staff List'!N77</f>
        <v>0</v>
      </c>
      <c r="O76" s="14">
        <f>'Staff List'!O77</f>
        <v>0</v>
      </c>
      <c r="P76" s="14">
        <f>'Staff List'!P77</f>
        <v>0</v>
      </c>
      <c r="Q76" s="14">
        <f>'Staff List'!Q77</f>
        <v>0</v>
      </c>
      <c r="R76" s="14">
        <f>'Staff List'!R77</f>
        <v>0</v>
      </c>
      <c r="S76" s="14">
        <f>'Staff List'!S77</f>
        <v>0</v>
      </c>
      <c r="T76" s="14">
        <f>'Staff List'!T77</f>
        <v>0</v>
      </c>
      <c r="U76" s="14">
        <f>'Staff List'!U77</f>
        <v>0</v>
      </c>
      <c r="V76" s="14">
        <f>'Staff List'!V77</f>
        <v>0</v>
      </c>
      <c r="W76" s="14">
        <f>'Staff List'!W77</f>
        <v>0</v>
      </c>
      <c r="X76" s="14">
        <f>'Staff List'!X77</f>
        <v>0</v>
      </c>
      <c r="Y76" s="14" t="str">
        <f ca="1">'Staff List'!Y77</f>
        <v/>
      </c>
      <c r="Z76" s="14">
        <f>'Staff List'!Z77</f>
        <v>0</v>
      </c>
      <c r="AA76" s="14">
        <f>'Staff List'!AA77</f>
        <v>0</v>
      </c>
      <c r="AB76" s="14">
        <f>'Staff List'!AB77</f>
        <v>0</v>
      </c>
      <c r="AC76" s="14">
        <f>'Staff List'!AD77</f>
        <v>0</v>
      </c>
      <c r="AD76" s="14">
        <f>'Staff List'!AE77</f>
        <v>0</v>
      </c>
      <c r="AE76" s="14">
        <f>'Staff List'!AF77</f>
        <v>0</v>
      </c>
    </row>
    <row r="77" spans="1:31" x14ac:dyDescent="0.25">
      <c r="A77" s="14">
        <f>'Staff List'!A78</f>
        <v>0</v>
      </c>
      <c r="B77" s="14">
        <f>'Staff List'!B78</f>
        <v>0</v>
      </c>
      <c r="C77" s="14">
        <f>'Staff List'!C78</f>
        <v>0</v>
      </c>
      <c r="D77" s="14">
        <f>'Staff List'!D78</f>
        <v>0</v>
      </c>
      <c r="E77" s="14">
        <f>'Staff List'!E78</f>
        <v>0</v>
      </c>
      <c r="F77" s="14">
        <f>'Staff List'!F78</f>
        <v>0</v>
      </c>
      <c r="G77" s="14">
        <f>'Staff List'!G78</f>
        <v>0</v>
      </c>
      <c r="H77" s="14">
        <f>'Staff List'!H78</f>
        <v>0</v>
      </c>
      <c r="I77" s="14">
        <f>'Staff List'!I78</f>
        <v>0</v>
      </c>
      <c r="J77" s="14">
        <f>'Staff List'!J78</f>
        <v>0</v>
      </c>
      <c r="K77" s="14">
        <f>'Staff List'!K78</f>
        <v>0</v>
      </c>
      <c r="L77" s="14">
        <f>'Staff List'!L78</f>
        <v>0</v>
      </c>
      <c r="M77" s="14">
        <f>'Staff List'!M78</f>
        <v>0</v>
      </c>
      <c r="N77" s="14">
        <f>'Staff List'!N78</f>
        <v>0</v>
      </c>
      <c r="O77" s="14">
        <f>'Staff List'!O78</f>
        <v>0</v>
      </c>
      <c r="P77" s="14">
        <f>'Staff List'!P78</f>
        <v>0</v>
      </c>
      <c r="Q77" s="14">
        <f>'Staff List'!Q78</f>
        <v>0</v>
      </c>
      <c r="R77" s="14">
        <f>'Staff List'!R78</f>
        <v>0</v>
      </c>
      <c r="S77" s="14">
        <f>'Staff List'!S78</f>
        <v>0</v>
      </c>
      <c r="T77" s="14">
        <f>'Staff List'!T78</f>
        <v>0</v>
      </c>
      <c r="U77" s="14">
        <f>'Staff List'!U78</f>
        <v>0</v>
      </c>
      <c r="V77" s="14">
        <f>'Staff List'!V78</f>
        <v>0</v>
      </c>
      <c r="W77" s="14">
        <f>'Staff List'!W78</f>
        <v>0</v>
      </c>
      <c r="X77" s="14">
        <f>'Staff List'!X78</f>
        <v>0</v>
      </c>
      <c r="Y77" s="14" t="str">
        <f ca="1">'Staff List'!Y78</f>
        <v/>
      </c>
      <c r="Z77" s="14">
        <f>'Staff List'!Z78</f>
        <v>0</v>
      </c>
      <c r="AA77" s="14">
        <f>'Staff List'!AA78</f>
        <v>0</v>
      </c>
      <c r="AB77" s="14">
        <f>'Staff List'!AB78</f>
        <v>0</v>
      </c>
      <c r="AC77" s="14">
        <f>'Staff List'!AD78</f>
        <v>0</v>
      </c>
      <c r="AD77" s="14">
        <f>'Staff List'!AE78</f>
        <v>0</v>
      </c>
      <c r="AE77" s="14">
        <f>'Staff List'!AF78</f>
        <v>0</v>
      </c>
    </row>
    <row r="78" spans="1:31" x14ac:dyDescent="0.25">
      <c r="A78" s="14">
        <f>'Staff List'!A79</f>
        <v>0</v>
      </c>
      <c r="B78" s="14">
        <f>'Staff List'!B79</f>
        <v>0</v>
      </c>
      <c r="C78" s="14">
        <f>'Staff List'!C79</f>
        <v>0</v>
      </c>
      <c r="D78" s="14">
        <f>'Staff List'!D79</f>
        <v>0</v>
      </c>
      <c r="E78" s="14">
        <f>'Staff List'!E79</f>
        <v>0</v>
      </c>
      <c r="F78" s="14">
        <f>'Staff List'!F79</f>
        <v>0</v>
      </c>
      <c r="G78" s="14">
        <f>'Staff List'!G79</f>
        <v>0</v>
      </c>
      <c r="H78" s="14">
        <f>'Staff List'!H79</f>
        <v>0</v>
      </c>
      <c r="I78" s="14">
        <f>'Staff List'!I79</f>
        <v>0</v>
      </c>
      <c r="J78" s="14">
        <f>'Staff List'!J79</f>
        <v>0</v>
      </c>
      <c r="K78" s="14">
        <f>'Staff List'!K79</f>
        <v>0</v>
      </c>
      <c r="L78" s="14">
        <f>'Staff List'!L79</f>
        <v>0</v>
      </c>
      <c r="M78" s="14">
        <f>'Staff List'!M79</f>
        <v>0</v>
      </c>
      <c r="N78" s="14">
        <f>'Staff List'!N79</f>
        <v>0</v>
      </c>
      <c r="O78" s="14">
        <f>'Staff List'!O79</f>
        <v>0</v>
      </c>
      <c r="P78" s="14">
        <f>'Staff List'!P79</f>
        <v>0</v>
      </c>
      <c r="Q78" s="14">
        <f>'Staff List'!Q79</f>
        <v>0</v>
      </c>
      <c r="R78" s="14">
        <f>'Staff List'!R79</f>
        <v>0</v>
      </c>
      <c r="S78" s="14">
        <f>'Staff List'!S79</f>
        <v>0</v>
      </c>
      <c r="T78" s="14">
        <f>'Staff List'!T79</f>
        <v>0</v>
      </c>
      <c r="U78" s="14">
        <f>'Staff List'!U79</f>
        <v>0</v>
      </c>
      <c r="V78" s="14">
        <f>'Staff List'!V79</f>
        <v>0</v>
      </c>
      <c r="W78" s="14">
        <f>'Staff List'!W79</f>
        <v>0</v>
      </c>
      <c r="X78" s="14">
        <f>'Staff List'!X79</f>
        <v>0</v>
      </c>
      <c r="Y78" s="14" t="str">
        <f ca="1">'Staff List'!Y79</f>
        <v/>
      </c>
      <c r="Z78" s="14">
        <f>'Staff List'!Z79</f>
        <v>0</v>
      </c>
      <c r="AA78" s="14">
        <f>'Staff List'!AA79</f>
        <v>0</v>
      </c>
      <c r="AB78" s="14">
        <f>'Staff List'!AB79</f>
        <v>0</v>
      </c>
      <c r="AC78" s="14">
        <f>'Staff List'!AD79</f>
        <v>0</v>
      </c>
      <c r="AD78" s="14">
        <f>'Staff List'!AE79</f>
        <v>0</v>
      </c>
      <c r="AE78" s="14">
        <f>'Staff List'!AF79</f>
        <v>0</v>
      </c>
    </row>
    <row r="79" spans="1:31" x14ac:dyDescent="0.25">
      <c r="A79" s="14">
        <f>'Staff List'!A80</f>
        <v>0</v>
      </c>
      <c r="B79" s="14">
        <f>'Staff List'!B80</f>
        <v>0</v>
      </c>
      <c r="C79" s="14">
        <f>'Staff List'!C80</f>
        <v>0</v>
      </c>
      <c r="D79" s="14">
        <f>'Staff List'!D80</f>
        <v>0</v>
      </c>
      <c r="E79" s="14">
        <f>'Staff List'!E80</f>
        <v>0</v>
      </c>
      <c r="F79" s="14">
        <f>'Staff List'!F80</f>
        <v>0</v>
      </c>
      <c r="G79" s="14">
        <f>'Staff List'!G80</f>
        <v>0</v>
      </c>
      <c r="H79" s="14">
        <f>'Staff List'!H80</f>
        <v>0</v>
      </c>
      <c r="I79" s="14">
        <f>'Staff List'!I80</f>
        <v>0</v>
      </c>
      <c r="J79" s="14">
        <f>'Staff List'!J80</f>
        <v>0</v>
      </c>
      <c r="K79" s="14">
        <f>'Staff List'!K80</f>
        <v>0</v>
      </c>
      <c r="L79" s="14">
        <f>'Staff List'!L80</f>
        <v>0</v>
      </c>
      <c r="M79" s="14">
        <f>'Staff List'!M80</f>
        <v>0</v>
      </c>
      <c r="N79" s="14">
        <f>'Staff List'!N80</f>
        <v>0</v>
      </c>
      <c r="O79" s="14">
        <f>'Staff List'!O80</f>
        <v>0</v>
      </c>
      <c r="P79" s="14">
        <f>'Staff List'!P80</f>
        <v>0</v>
      </c>
      <c r="Q79" s="14">
        <f>'Staff List'!Q80</f>
        <v>0</v>
      </c>
      <c r="R79" s="14">
        <f>'Staff List'!R80</f>
        <v>0</v>
      </c>
      <c r="S79" s="14">
        <f>'Staff List'!S80</f>
        <v>0</v>
      </c>
      <c r="T79" s="14">
        <f>'Staff List'!T80</f>
        <v>0</v>
      </c>
      <c r="U79" s="14">
        <f>'Staff List'!U80</f>
        <v>0</v>
      </c>
      <c r="V79" s="14">
        <f>'Staff List'!V80</f>
        <v>0</v>
      </c>
      <c r="W79" s="14">
        <f>'Staff List'!W80</f>
        <v>0</v>
      </c>
      <c r="X79" s="14">
        <f>'Staff List'!X80</f>
        <v>0</v>
      </c>
      <c r="Y79" s="14" t="str">
        <f ca="1">'Staff List'!Y80</f>
        <v/>
      </c>
      <c r="Z79" s="14">
        <f>'Staff List'!Z80</f>
        <v>0</v>
      </c>
      <c r="AA79" s="14">
        <f>'Staff List'!AA80</f>
        <v>0</v>
      </c>
      <c r="AB79" s="14">
        <f>'Staff List'!AB80</f>
        <v>0</v>
      </c>
      <c r="AC79" s="14">
        <f>'Staff List'!AD80</f>
        <v>0</v>
      </c>
      <c r="AD79" s="14">
        <f>'Staff List'!AE80</f>
        <v>0</v>
      </c>
      <c r="AE79" s="14">
        <f>'Staff List'!AF80</f>
        <v>0</v>
      </c>
    </row>
    <row r="80" spans="1:31" x14ac:dyDescent="0.25">
      <c r="A80" s="14">
        <f>'Staff List'!A81</f>
        <v>0</v>
      </c>
      <c r="B80" s="14">
        <f>'Staff List'!B81</f>
        <v>0</v>
      </c>
      <c r="C80" s="14">
        <f>'Staff List'!C81</f>
        <v>0</v>
      </c>
      <c r="D80" s="14">
        <f>'Staff List'!D81</f>
        <v>0</v>
      </c>
      <c r="E80" s="14">
        <f>'Staff List'!E81</f>
        <v>0</v>
      </c>
      <c r="F80" s="14">
        <f>'Staff List'!F81</f>
        <v>0</v>
      </c>
      <c r="G80" s="14">
        <f>'Staff List'!G81</f>
        <v>0</v>
      </c>
      <c r="H80" s="14">
        <f>'Staff List'!H81</f>
        <v>0</v>
      </c>
      <c r="I80" s="14">
        <f>'Staff List'!I81</f>
        <v>0</v>
      </c>
      <c r="J80" s="14">
        <f>'Staff List'!J81</f>
        <v>0</v>
      </c>
      <c r="K80" s="14">
        <f>'Staff List'!K81</f>
        <v>0</v>
      </c>
      <c r="L80" s="14">
        <f>'Staff List'!L81</f>
        <v>0</v>
      </c>
      <c r="M80" s="14">
        <f>'Staff List'!M81</f>
        <v>0</v>
      </c>
      <c r="N80" s="14">
        <f>'Staff List'!N81</f>
        <v>0</v>
      </c>
      <c r="O80" s="14">
        <f>'Staff List'!O81</f>
        <v>0</v>
      </c>
      <c r="P80" s="14">
        <f>'Staff List'!P81</f>
        <v>0</v>
      </c>
      <c r="Q80" s="14">
        <f>'Staff List'!Q81</f>
        <v>0</v>
      </c>
      <c r="R80" s="14">
        <f>'Staff List'!R81</f>
        <v>0</v>
      </c>
      <c r="S80" s="14">
        <f>'Staff List'!S81</f>
        <v>0</v>
      </c>
      <c r="T80" s="14">
        <f>'Staff List'!T81</f>
        <v>0</v>
      </c>
      <c r="U80" s="14">
        <f>'Staff List'!U81</f>
        <v>0</v>
      </c>
      <c r="V80" s="14">
        <f>'Staff List'!V81</f>
        <v>0</v>
      </c>
      <c r="W80" s="14">
        <f>'Staff List'!W81</f>
        <v>0</v>
      </c>
      <c r="X80" s="14">
        <f>'Staff List'!X81</f>
        <v>0</v>
      </c>
      <c r="Y80" s="14" t="str">
        <f ca="1">'Staff List'!Y81</f>
        <v/>
      </c>
      <c r="Z80" s="14">
        <f>'Staff List'!Z81</f>
        <v>0</v>
      </c>
      <c r="AA80" s="14">
        <f>'Staff List'!AA81</f>
        <v>0</v>
      </c>
      <c r="AB80" s="14">
        <f>'Staff List'!AB81</f>
        <v>0</v>
      </c>
      <c r="AC80" s="14">
        <f>'Staff List'!AD81</f>
        <v>0</v>
      </c>
      <c r="AD80" s="14">
        <f>'Staff List'!AE81</f>
        <v>0</v>
      </c>
      <c r="AE80" s="14">
        <f>'Staff List'!AF81</f>
        <v>0</v>
      </c>
    </row>
    <row r="81" spans="1:31" x14ac:dyDescent="0.25">
      <c r="A81" s="14">
        <f>'Staff List'!A82</f>
        <v>0</v>
      </c>
      <c r="B81" s="14">
        <f>'Staff List'!B82</f>
        <v>0</v>
      </c>
      <c r="C81" s="14">
        <f>'Staff List'!C82</f>
        <v>0</v>
      </c>
      <c r="D81" s="14">
        <f>'Staff List'!D82</f>
        <v>0</v>
      </c>
      <c r="E81" s="14">
        <f>'Staff List'!E82</f>
        <v>0</v>
      </c>
      <c r="F81" s="14">
        <f>'Staff List'!F82</f>
        <v>0</v>
      </c>
      <c r="G81" s="14">
        <f>'Staff List'!G82</f>
        <v>0</v>
      </c>
      <c r="H81" s="14">
        <f>'Staff List'!H82</f>
        <v>0</v>
      </c>
      <c r="I81" s="14">
        <f>'Staff List'!I82</f>
        <v>0</v>
      </c>
      <c r="J81" s="14">
        <f>'Staff List'!J82</f>
        <v>0</v>
      </c>
      <c r="K81" s="14">
        <f>'Staff List'!K82</f>
        <v>0</v>
      </c>
      <c r="L81" s="14">
        <f>'Staff List'!L82</f>
        <v>0</v>
      </c>
      <c r="M81" s="14">
        <f>'Staff List'!M82</f>
        <v>0</v>
      </c>
      <c r="N81" s="14">
        <f>'Staff List'!N82</f>
        <v>0</v>
      </c>
      <c r="O81" s="14">
        <f>'Staff List'!O82</f>
        <v>0</v>
      </c>
      <c r="P81" s="14">
        <f>'Staff List'!P82</f>
        <v>0</v>
      </c>
      <c r="Q81" s="14">
        <f>'Staff List'!Q82</f>
        <v>0</v>
      </c>
      <c r="R81" s="14">
        <f>'Staff List'!R82</f>
        <v>0</v>
      </c>
      <c r="S81" s="14">
        <f>'Staff List'!S82</f>
        <v>0</v>
      </c>
      <c r="T81" s="14">
        <f>'Staff List'!T82</f>
        <v>0</v>
      </c>
      <c r="U81" s="14">
        <f>'Staff List'!U82</f>
        <v>0</v>
      </c>
      <c r="V81" s="14">
        <f>'Staff List'!V82</f>
        <v>0</v>
      </c>
      <c r="W81" s="14">
        <f>'Staff List'!W82</f>
        <v>0</v>
      </c>
      <c r="X81" s="14">
        <f>'Staff List'!X82</f>
        <v>0</v>
      </c>
      <c r="Y81" s="14" t="str">
        <f ca="1">'Staff List'!Y82</f>
        <v/>
      </c>
      <c r="Z81" s="14">
        <f>'Staff List'!Z82</f>
        <v>0</v>
      </c>
      <c r="AA81" s="14">
        <f>'Staff List'!AA82</f>
        <v>0</v>
      </c>
      <c r="AB81" s="14">
        <f>'Staff List'!AB82</f>
        <v>0</v>
      </c>
      <c r="AC81" s="14">
        <f>'Staff List'!AD82</f>
        <v>0</v>
      </c>
      <c r="AD81" s="14">
        <f>'Staff List'!AE82</f>
        <v>0</v>
      </c>
      <c r="AE81" s="14">
        <f>'Staff List'!AF82</f>
        <v>0</v>
      </c>
    </row>
    <row r="82" spans="1:31" x14ac:dyDescent="0.25">
      <c r="A82" s="14">
        <f>'Staff List'!A83</f>
        <v>0</v>
      </c>
      <c r="B82" s="14">
        <f>'Staff List'!B83</f>
        <v>0</v>
      </c>
      <c r="C82" s="14">
        <f>'Staff List'!C83</f>
        <v>0</v>
      </c>
      <c r="D82" s="14">
        <f>'Staff List'!D83</f>
        <v>0</v>
      </c>
      <c r="E82" s="14">
        <f>'Staff List'!E83</f>
        <v>0</v>
      </c>
      <c r="F82" s="14">
        <f>'Staff List'!F83</f>
        <v>0</v>
      </c>
      <c r="G82" s="14">
        <f>'Staff List'!G83</f>
        <v>0</v>
      </c>
      <c r="H82" s="14">
        <f>'Staff List'!H83</f>
        <v>0</v>
      </c>
      <c r="I82" s="14">
        <f>'Staff List'!I83</f>
        <v>0</v>
      </c>
      <c r="J82" s="14">
        <f>'Staff List'!J83</f>
        <v>0</v>
      </c>
      <c r="K82" s="14">
        <f>'Staff List'!K83</f>
        <v>0</v>
      </c>
      <c r="L82" s="14">
        <f>'Staff List'!L83</f>
        <v>0</v>
      </c>
      <c r="M82" s="14">
        <f>'Staff List'!M83</f>
        <v>0</v>
      </c>
      <c r="N82" s="14">
        <f>'Staff List'!N83</f>
        <v>0</v>
      </c>
      <c r="O82" s="14">
        <f>'Staff List'!O83</f>
        <v>0</v>
      </c>
      <c r="P82" s="14">
        <f>'Staff List'!P83</f>
        <v>0</v>
      </c>
      <c r="Q82" s="14">
        <f>'Staff List'!Q83</f>
        <v>0</v>
      </c>
      <c r="R82" s="14">
        <f>'Staff List'!R83</f>
        <v>0</v>
      </c>
      <c r="S82" s="14">
        <f>'Staff List'!S83</f>
        <v>0</v>
      </c>
      <c r="T82" s="14">
        <f>'Staff List'!T83</f>
        <v>0</v>
      </c>
      <c r="U82" s="14">
        <f>'Staff List'!U83</f>
        <v>0</v>
      </c>
      <c r="V82" s="14">
        <f>'Staff List'!V83</f>
        <v>0</v>
      </c>
      <c r="W82" s="14">
        <f>'Staff List'!W83</f>
        <v>0</v>
      </c>
      <c r="X82" s="14">
        <f>'Staff List'!X83</f>
        <v>0</v>
      </c>
      <c r="Y82" s="14" t="str">
        <f ca="1">'Staff List'!Y83</f>
        <v/>
      </c>
      <c r="Z82" s="14">
        <f>'Staff List'!Z83</f>
        <v>0</v>
      </c>
      <c r="AA82" s="14">
        <f>'Staff List'!AA83</f>
        <v>0</v>
      </c>
      <c r="AB82" s="14">
        <f>'Staff List'!AB83</f>
        <v>0</v>
      </c>
      <c r="AC82" s="14">
        <f>'Staff List'!AD83</f>
        <v>0</v>
      </c>
      <c r="AD82" s="14">
        <f>'Staff List'!AE83</f>
        <v>0</v>
      </c>
      <c r="AE82" s="14">
        <f>'Staff List'!AF83</f>
        <v>0</v>
      </c>
    </row>
    <row r="83" spans="1:31" x14ac:dyDescent="0.25">
      <c r="A83" s="14">
        <f>'Staff List'!A84</f>
        <v>0</v>
      </c>
      <c r="B83" s="14">
        <f>'Staff List'!B84</f>
        <v>0</v>
      </c>
      <c r="C83" s="14">
        <f>'Staff List'!C84</f>
        <v>0</v>
      </c>
      <c r="D83" s="14">
        <f>'Staff List'!D84</f>
        <v>0</v>
      </c>
      <c r="E83" s="14">
        <f>'Staff List'!E84</f>
        <v>0</v>
      </c>
      <c r="F83" s="14">
        <f>'Staff List'!F84</f>
        <v>0</v>
      </c>
      <c r="G83" s="14">
        <f>'Staff List'!G84</f>
        <v>0</v>
      </c>
      <c r="H83" s="14">
        <f>'Staff List'!H84</f>
        <v>0</v>
      </c>
      <c r="I83" s="14">
        <f>'Staff List'!I84</f>
        <v>0</v>
      </c>
      <c r="J83" s="14">
        <f>'Staff List'!J84</f>
        <v>0</v>
      </c>
      <c r="K83" s="14">
        <f>'Staff List'!K84</f>
        <v>0</v>
      </c>
      <c r="L83" s="14">
        <f>'Staff List'!L84</f>
        <v>0</v>
      </c>
      <c r="M83" s="14">
        <f>'Staff List'!M84</f>
        <v>0</v>
      </c>
      <c r="N83" s="14">
        <f>'Staff List'!N84</f>
        <v>0</v>
      </c>
      <c r="O83" s="14">
        <f>'Staff List'!O84</f>
        <v>0</v>
      </c>
      <c r="P83" s="14">
        <f>'Staff List'!P84</f>
        <v>0</v>
      </c>
      <c r="Q83" s="14">
        <f>'Staff List'!Q84</f>
        <v>0</v>
      </c>
      <c r="R83" s="14">
        <f>'Staff List'!R84</f>
        <v>0</v>
      </c>
      <c r="S83" s="14">
        <f>'Staff List'!S84</f>
        <v>0</v>
      </c>
      <c r="T83" s="14">
        <f>'Staff List'!T84</f>
        <v>0</v>
      </c>
      <c r="U83" s="14">
        <f>'Staff List'!U84</f>
        <v>0</v>
      </c>
      <c r="V83" s="14">
        <f>'Staff List'!V84</f>
        <v>0</v>
      </c>
      <c r="W83" s="14">
        <f>'Staff List'!W84</f>
        <v>0</v>
      </c>
      <c r="X83" s="14">
        <f>'Staff List'!X84</f>
        <v>0</v>
      </c>
      <c r="Y83" s="14" t="str">
        <f ca="1">'Staff List'!Y84</f>
        <v/>
      </c>
      <c r="Z83" s="14">
        <f>'Staff List'!Z84</f>
        <v>0</v>
      </c>
      <c r="AA83" s="14">
        <f>'Staff List'!AA84</f>
        <v>0</v>
      </c>
      <c r="AB83" s="14">
        <f>'Staff List'!AB84</f>
        <v>0</v>
      </c>
      <c r="AC83" s="14">
        <f>'Staff List'!AD84</f>
        <v>0</v>
      </c>
      <c r="AD83" s="14">
        <f>'Staff List'!AE84</f>
        <v>0</v>
      </c>
      <c r="AE83" s="14">
        <f>'Staff List'!AF84</f>
        <v>0</v>
      </c>
    </row>
    <row r="84" spans="1:31" x14ac:dyDescent="0.25">
      <c r="A84" s="14">
        <f>'Staff List'!A85</f>
        <v>0</v>
      </c>
      <c r="B84" s="14">
        <f>'Staff List'!B85</f>
        <v>0</v>
      </c>
      <c r="C84" s="14">
        <f>'Staff List'!C85</f>
        <v>0</v>
      </c>
      <c r="D84" s="14">
        <f>'Staff List'!D85</f>
        <v>0</v>
      </c>
      <c r="E84" s="14">
        <f>'Staff List'!E85</f>
        <v>0</v>
      </c>
      <c r="F84" s="14">
        <f>'Staff List'!F85</f>
        <v>0</v>
      </c>
      <c r="G84" s="14">
        <f>'Staff List'!G85</f>
        <v>0</v>
      </c>
      <c r="H84" s="14">
        <f>'Staff List'!H85</f>
        <v>0</v>
      </c>
      <c r="I84" s="14">
        <f>'Staff List'!I85</f>
        <v>0</v>
      </c>
      <c r="J84" s="14">
        <f>'Staff List'!J85</f>
        <v>0</v>
      </c>
      <c r="K84" s="14">
        <f>'Staff List'!K85</f>
        <v>0</v>
      </c>
      <c r="L84" s="14">
        <f>'Staff List'!L85</f>
        <v>0</v>
      </c>
      <c r="M84" s="14">
        <f>'Staff List'!M85</f>
        <v>0</v>
      </c>
      <c r="N84" s="14">
        <f>'Staff List'!N85</f>
        <v>0</v>
      </c>
      <c r="O84" s="14">
        <f>'Staff List'!O85</f>
        <v>0</v>
      </c>
      <c r="P84" s="14">
        <f>'Staff List'!P85</f>
        <v>0</v>
      </c>
      <c r="Q84" s="14">
        <f>'Staff List'!Q85</f>
        <v>0</v>
      </c>
      <c r="R84" s="14">
        <f>'Staff List'!R85</f>
        <v>0</v>
      </c>
      <c r="S84" s="14">
        <f>'Staff List'!S85</f>
        <v>0</v>
      </c>
      <c r="T84" s="14">
        <f>'Staff List'!T85</f>
        <v>0</v>
      </c>
      <c r="U84" s="14">
        <f>'Staff List'!U85</f>
        <v>0</v>
      </c>
      <c r="V84" s="14">
        <f>'Staff List'!V85</f>
        <v>0</v>
      </c>
      <c r="W84" s="14">
        <f>'Staff List'!W85</f>
        <v>0</v>
      </c>
      <c r="X84" s="14">
        <f>'Staff List'!X85</f>
        <v>0</v>
      </c>
      <c r="Y84" s="14" t="str">
        <f ca="1">'Staff List'!Y85</f>
        <v/>
      </c>
      <c r="Z84" s="14">
        <f>'Staff List'!Z85</f>
        <v>0</v>
      </c>
      <c r="AA84" s="14">
        <f>'Staff List'!AA85</f>
        <v>0</v>
      </c>
      <c r="AB84" s="14">
        <f>'Staff List'!AB85</f>
        <v>0</v>
      </c>
      <c r="AC84" s="14">
        <f>'Staff List'!AD85</f>
        <v>0</v>
      </c>
      <c r="AD84" s="14">
        <f>'Staff List'!AE85</f>
        <v>0</v>
      </c>
      <c r="AE84" s="14">
        <f>'Staff List'!AF85</f>
        <v>0</v>
      </c>
    </row>
    <row r="85" spans="1:31" x14ac:dyDescent="0.25">
      <c r="A85" s="14">
        <f>'Staff List'!A86</f>
        <v>0</v>
      </c>
      <c r="B85" s="14">
        <f>'Staff List'!B86</f>
        <v>0</v>
      </c>
      <c r="C85" s="14">
        <f>'Staff List'!C86</f>
        <v>0</v>
      </c>
      <c r="D85" s="14">
        <f>'Staff List'!D86</f>
        <v>0</v>
      </c>
      <c r="E85" s="14">
        <f>'Staff List'!E86</f>
        <v>0</v>
      </c>
      <c r="F85" s="14">
        <f>'Staff List'!F86</f>
        <v>0</v>
      </c>
      <c r="G85" s="14">
        <f>'Staff List'!G86</f>
        <v>0</v>
      </c>
      <c r="H85" s="14">
        <f>'Staff List'!H86</f>
        <v>0</v>
      </c>
      <c r="I85" s="14">
        <f>'Staff List'!I86</f>
        <v>0</v>
      </c>
      <c r="J85" s="14">
        <f>'Staff List'!J86</f>
        <v>0</v>
      </c>
      <c r="K85" s="14">
        <f>'Staff List'!K86</f>
        <v>0</v>
      </c>
      <c r="L85" s="14">
        <f>'Staff List'!L86</f>
        <v>0</v>
      </c>
      <c r="M85" s="14">
        <f>'Staff List'!M86</f>
        <v>0</v>
      </c>
      <c r="N85" s="14">
        <f>'Staff List'!N86</f>
        <v>0</v>
      </c>
      <c r="O85" s="14">
        <f>'Staff List'!O86</f>
        <v>0</v>
      </c>
      <c r="P85" s="14">
        <f>'Staff List'!P86</f>
        <v>0</v>
      </c>
      <c r="Q85" s="14">
        <f>'Staff List'!Q86</f>
        <v>0</v>
      </c>
      <c r="R85" s="14">
        <f>'Staff List'!R86</f>
        <v>0</v>
      </c>
      <c r="S85" s="14">
        <f>'Staff List'!S86</f>
        <v>0</v>
      </c>
      <c r="T85" s="14">
        <f>'Staff List'!T86</f>
        <v>0</v>
      </c>
      <c r="U85" s="14">
        <f>'Staff List'!U86</f>
        <v>0</v>
      </c>
      <c r="V85" s="14">
        <f>'Staff List'!V86</f>
        <v>0</v>
      </c>
      <c r="W85" s="14">
        <f>'Staff List'!W86</f>
        <v>0</v>
      </c>
      <c r="X85" s="14">
        <f>'Staff List'!X86</f>
        <v>0</v>
      </c>
      <c r="Y85" s="14" t="str">
        <f ca="1">'Staff List'!Y86</f>
        <v/>
      </c>
      <c r="Z85" s="14">
        <f>'Staff List'!Z86</f>
        <v>0</v>
      </c>
      <c r="AA85" s="14">
        <f>'Staff List'!AA86</f>
        <v>0</v>
      </c>
      <c r="AB85" s="14">
        <f>'Staff List'!AB86</f>
        <v>0</v>
      </c>
      <c r="AC85" s="14">
        <f>'Staff List'!AD86</f>
        <v>0</v>
      </c>
      <c r="AD85" s="14">
        <f>'Staff List'!AE86</f>
        <v>0</v>
      </c>
      <c r="AE85" s="14">
        <f>'Staff List'!AF86</f>
        <v>0</v>
      </c>
    </row>
    <row r="86" spans="1:31" x14ac:dyDescent="0.25">
      <c r="A86" s="14">
        <f>'Staff List'!A87</f>
        <v>0</v>
      </c>
      <c r="B86" s="14">
        <f>'Staff List'!B87</f>
        <v>0</v>
      </c>
      <c r="C86" s="14">
        <f>'Staff List'!C87</f>
        <v>0</v>
      </c>
      <c r="D86" s="14">
        <f>'Staff List'!D87</f>
        <v>0</v>
      </c>
      <c r="E86" s="14">
        <f>'Staff List'!E87</f>
        <v>0</v>
      </c>
      <c r="F86" s="14">
        <f>'Staff List'!F87</f>
        <v>0</v>
      </c>
      <c r="G86" s="14">
        <f>'Staff List'!G87</f>
        <v>0</v>
      </c>
      <c r="H86" s="14">
        <f>'Staff List'!H87</f>
        <v>0</v>
      </c>
      <c r="I86" s="14">
        <f>'Staff List'!I87</f>
        <v>0</v>
      </c>
      <c r="J86" s="14">
        <f>'Staff List'!J87</f>
        <v>0</v>
      </c>
      <c r="K86" s="14">
        <f>'Staff List'!K87</f>
        <v>0</v>
      </c>
      <c r="L86" s="14">
        <f>'Staff List'!L87</f>
        <v>0</v>
      </c>
      <c r="M86" s="14">
        <f>'Staff List'!M87</f>
        <v>0</v>
      </c>
      <c r="N86" s="14">
        <f>'Staff List'!N87</f>
        <v>0</v>
      </c>
      <c r="O86" s="14">
        <f>'Staff List'!O87</f>
        <v>0</v>
      </c>
      <c r="P86" s="14">
        <f>'Staff List'!P87</f>
        <v>0</v>
      </c>
      <c r="Q86" s="14">
        <f>'Staff List'!Q87</f>
        <v>0</v>
      </c>
      <c r="R86" s="14">
        <f>'Staff List'!R87</f>
        <v>0</v>
      </c>
      <c r="S86" s="14">
        <f>'Staff List'!S87</f>
        <v>0</v>
      </c>
      <c r="T86" s="14">
        <f>'Staff List'!T87</f>
        <v>0</v>
      </c>
      <c r="U86" s="14">
        <f>'Staff List'!U87</f>
        <v>0</v>
      </c>
      <c r="V86" s="14">
        <f>'Staff List'!V87</f>
        <v>0</v>
      </c>
      <c r="W86" s="14">
        <f>'Staff List'!W87</f>
        <v>0</v>
      </c>
      <c r="X86" s="14">
        <f>'Staff List'!X87</f>
        <v>0</v>
      </c>
      <c r="Y86" s="14" t="str">
        <f ca="1">'Staff List'!Y87</f>
        <v/>
      </c>
      <c r="Z86" s="14">
        <f>'Staff List'!Z87</f>
        <v>0</v>
      </c>
      <c r="AA86" s="14">
        <f>'Staff List'!AA87</f>
        <v>0</v>
      </c>
      <c r="AB86" s="14">
        <f>'Staff List'!AB87</f>
        <v>0</v>
      </c>
      <c r="AC86" s="14">
        <f>'Staff List'!AD87</f>
        <v>0</v>
      </c>
      <c r="AD86" s="14">
        <f>'Staff List'!AE87</f>
        <v>0</v>
      </c>
      <c r="AE86" s="14">
        <f>'Staff List'!AF87</f>
        <v>0</v>
      </c>
    </row>
    <row r="87" spans="1:31" x14ac:dyDescent="0.25">
      <c r="A87" s="14">
        <f>'Staff List'!A88</f>
        <v>0</v>
      </c>
      <c r="B87" s="14">
        <f>'Staff List'!B88</f>
        <v>0</v>
      </c>
      <c r="C87" s="14">
        <f>'Staff List'!C88</f>
        <v>0</v>
      </c>
      <c r="D87" s="14">
        <f>'Staff List'!D88</f>
        <v>0</v>
      </c>
      <c r="E87" s="14">
        <f>'Staff List'!E88</f>
        <v>0</v>
      </c>
      <c r="F87" s="14">
        <f>'Staff List'!F88</f>
        <v>0</v>
      </c>
      <c r="G87" s="14">
        <f>'Staff List'!G88</f>
        <v>0</v>
      </c>
      <c r="H87" s="14">
        <f>'Staff List'!H88</f>
        <v>0</v>
      </c>
      <c r="I87" s="14">
        <f>'Staff List'!I88</f>
        <v>0</v>
      </c>
      <c r="J87" s="14">
        <f>'Staff List'!J88</f>
        <v>0</v>
      </c>
      <c r="K87" s="14">
        <f>'Staff List'!K88</f>
        <v>0</v>
      </c>
      <c r="L87" s="14">
        <f>'Staff List'!L88</f>
        <v>0</v>
      </c>
      <c r="M87" s="14">
        <f>'Staff List'!M88</f>
        <v>0</v>
      </c>
      <c r="N87" s="14">
        <f>'Staff List'!N88</f>
        <v>0</v>
      </c>
      <c r="O87" s="14">
        <f>'Staff List'!O88</f>
        <v>0</v>
      </c>
      <c r="P87" s="14">
        <f>'Staff List'!P88</f>
        <v>0</v>
      </c>
      <c r="Q87" s="14">
        <f>'Staff List'!Q88</f>
        <v>0</v>
      </c>
      <c r="R87" s="14">
        <f>'Staff List'!R88</f>
        <v>0</v>
      </c>
      <c r="S87" s="14">
        <f>'Staff List'!S88</f>
        <v>0</v>
      </c>
      <c r="T87" s="14">
        <f>'Staff List'!T88</f>
        <v>0</v>
      </c>
      <c r="U87" s="14">
        <f>'Staff List'!U88</f>
        <v>0</v>
      </c>
      <c r="V87" s="14">
        <f>'Staff List'!V88</f>
        <v>0</v>
      </c>
      <c r="W87" s="14">
        <f>'Staff List'!W88</f>
        <v>0</v>
      </c>
      <c r="X87" s="14">
        <f>'Staff List'!X88</f>
        <v>0</v>
      </c>
      <c r="Y87" s="14" t="str">
        <f ca="1">'Staff List'!Y88</f>
        <v/>
      </c>
      <c r="Z87" s="14">
        <f>'Staff List'!Z88</f>
        <v>0</v>
      </c>
      <c r="AA87" s="14">
        <f>'Staff List'!AA88</f>
        <v>0</v>
      </c>
      <c r="AB87" s="14">
        <f>'Staff List'!AB88</f>
        <v>0</v>
      </c>
      <c r="AC87" s="14">
        <f>'Staff List'!AD88</f>
        <v>0</v>
      </c>
      <c r="AD87" s="14">
        <f>'Staff List'!AE88</f>
        <v>0</v>
      </c>
      <c r="AE87" s="14">
        <f>'Staff List'!AF88</f>
        <v>0</v>
      </c>
    </row>
    <row r="88" spans="1:31" x14ac:dyDescent="0.25">
      <c r="A88" s="14">
        <f>'Staff List'!A89</f>
        <v>0</v>
      </c>
      <c r="B88" s="14">
        <f>'Staff List'!B89</f>
        <v>0</v>
      </c>
      <c r="C88" s="14">
        <f>'Staff List'!C89</f>
        <v>0</v>
      </c>
      <c r="D88" s="14">
        <f>'Staff List'!D89</f>
        <v>0</v>
      </c>
      <c r="E88" s="14">
        <f>'Staff List'!E89</f>
        <v>0</v>
      </c>
      <c r="F88" s="14">
        <f>'Staff List'!F89</f>
        <v>0</v>
      </c>
      <c r="G88" s="14">
        <f>'Staff List'!G89</f>
        <v>0</v>
      </c>
      <c r="H88" s="14">
        <f>'Staff List'!H89</f>
        <v>0</v>
      </c>
      <c r="I88" s="14">
        <f>'Staff List'!I89</f>
        <v>0</v>
      </c>
      <c r="J88" s="14">
        <f>'Staff List'!J89</f>
        <v>0</v>
      </c>
      <c r="K88" s="14">
        <f>'Staff List'!K89</f>
        <v>0</v>
      </c>
      <c r="L88" s="14">
        <f>'Staff List'!L89</f>
        <v>0</v>
      </c>
      <c r="M88" s="14">
        <f>'Staff List'!M89</f>
        <v>0</v>
      </c>
      <c r="N88" s="14">
        <f>'Staff List'!N89</f>
        <v>0</v>
      </c>
      <c r="O88" s="14">
        <f>'Staff List'!O89</f>
        <v>0</v>
      </c>
      <c r="P88" s="14">
        <f>'Staff List'!P89</f>
        <v>0</v>
      </c>
      <c r="Q88" s="14">
        <f>'Staff List'!Q89</f>
        <v>0</v>
      </c>
      <c r="R88" s="14">
        <f>'Staff List'!R89</f>
        <v>0</v>
      </c>
      <c r="S88" s="14">
        <f>'Staff List'!S89</f>
        <v>0</v>
      </c>
      <c r="T88" s="14">
        <f>'Staff List'!T89</f>
        <v>0</v>
      </c>
      <c r="U88" s="14">
        <f>'Staff List'!U89</f>
        <v>0</v>
      </c>
      <c r="V88" s="14">
        <f>'Staff List'!V89</f>
        <v>0</v>
      </c>
      <c r="W88" s="14">
        <f>'Staff List'!W89</f>
        <v>0</v>
      </c>
      <c r="X88" s="14">
        <f>'Staff List'!X89</f>
        <v>0</v>
      </c>
      <c r="Y88" s="14" t="str">
        <f ca="1">'Staff List'!Y89</f>
        <v/>
      </c>
      <c r="Z88" s="14">
        <f>'Staff List'!Z89</f>
        <v>0</v>
      </c>
      <c r="AA88" s="14">
        <f>'Staff List'!AA89</f>
        <v>0</v>
      </c>
      <c r="AB88" s="14">
        <f>'Staff List'!AB89</f>
        <v>0</v>
      </c>
      <c r="AC88" s="14">
        <f>'Staff List'!AD89</f>
        <v>0</v>
      </c>
      <c r="AD88" s="14">
        <f>'Staff List'!AE89</f>
        <v>0</v>
      </c>
      <c r="AE88" s="14">
        <f>'Staff List'!AF89</f>
        <v>0</v>
      </c>
    </row>
    <row r="89" spans="1:31" x14ac:dyDescent="0.25">
      <c r="A89" s="14">
        <f>'Staff List'!A90</f>
        <v>0</v>
      </c>
      <c r="B89" s="14">
        <f>'Staff List'!B90</f>
        <v>0</v>
      </c>
      <c r="C89" s="14">
        <f>'Staff List'!C90</f>
        <v>0</v>
      </c>
      <c r="D89" s="14">
        <f>'Staff List'!D90</f>
        <v>0</v>
      </c>
      <c r="E89" s="14">
        <f>'Staff List'!E90</f>
        <v>0</v>
      </c>
      <c r="F89" s="14">
        <f>'Staff List'!F90</f>
        <v>0</v>
      </c>
      <c r="G89" s="14">
        <f>'Staff List'!G90</f>
        <v>0</v>
      </c>
      <c r="H89" s="14">
        <f>'Staff List'!H90</f>
        <v>0</v>
      </c>
      <c r="I89" s="14">
        <f>'Staff List'!I90</f>
        <v>0</v>
      </c>
      <c r="J89" s="14">
        <f>'Staff List'!J90</f>
        <v>0</v>
      </c>
      <c r="K89" s="14">
        <f>'Staff List'!K90</f>
        <v>0</v>
      </c>
      <c r="L89" s="14">
        <f>'Staff List'!L90</f>
        <v>0</v>
      </c>
      <c r="M89" s="14">
        <f>'Staff List'!M90</f>
        <v>0</v>
      </c>
      <c r="N89" s="14">
        <f>'Staff List'!N90</f>
        <v>0</v>
      </c>
      <c r="O89" s="14">
        <f>'Staff List'!O90</f>
        <v>0</v>
      </c>
      <c r="P89" s="14">
        <f>'Staff List'!P90</f>
        <v>0</v>
      </c>
      <c r="Q89" s="14">
        <f>'Staff List'!Q90</f>
        <v>0</v>
      </c>
      <c r="R89" s="14">
        <f>'Staff List'!R90</f>
        <v>0</v>
      </c>
      <c r="S89" s="14">
        <f>'Staff List'!S90</f>
        <v>0</v>
      </c>
      <c r="T89" s="14">
        <f>'Staff List'!T90</f>
        <v>0</v>
      </c>
      <c r="U89" s="14">
        <f>'Staff List'!U90</f>
        <v>0</v>
      </c>
      <c r="V89" s="14">
        <f>'Staff List'!V90</f>
        <v>0</v>
      </c>
      <c r="W89" s="14">
        <f>'Staff List'!W90</f>
        <v>0</v>
      </c>
      <c r="X89" s="14">
        <f>'Staff List'!X90</f>
        <v>0</v>
      </c>
      <c r="Y89" s="14" t="str">
        <f ca="1">'Staff List'!Y90</f>
        <v/>
      </c>
      <c r="Z89" s="14">
        <f>'Staff List'!Z90</f>
        <v>0</v>
      </c>
      <c r="AA89" s="14">
        <f>'Staff List'!AA90</f>
        <v>0</v>
      </c>
      <c r="AB89" s="14">
        <f>'Staff List'!AB90</f>
        <v>0</v>
      </c>
      <c r="AC89" s="14">
        <f>'Staff List'!AD90</f>
        <v>0</v>
      </c>
      <c r="AD89" s="14">
        <f>'Staff List'!AE90</f>
        <v>0</v>
      </c>
      <c r="AE89" s="14">
        <f>'Staff List'!AF90</f>
        <v>0</v>
      </c>
    </row>
    <row r="90" spans="1:31" x14ac:dyDescent="0.25">
      <c r="A90" s="14">
        <f>'Staff List'!A91</f>
        <v>0</v>
      </c>
      <c r="B90" s="14">
        <f>'Staff List'!B91</f>
        <v>0</v>
      </c>
      <c r="C90" s="14">
        <f>'Staff List'!C91</f>
        <v>0</v>
      </c>
      <c r="D90" s="14">
        <f>'Staff List'!D91</f>
        <v>0</v>
      </c>
      <c r="E90" s="14">
        <f>'Staff List'!E91</f>
        <v>0</v>
      </c>
      <c r="F90" s="14">
        <f>'Staff List'!F91</f>
        <v>0</v>
      </c>
      <c r="G90" s="14">
        <f>'Staff List'!G91</f>
        <v>0</v>
      </c>
      <c r="H90" s="14">
        <f>'Staff List'!H91</f>
        <v>0</v>
      </c>
      <c r="I90" s="14">
        <f>'Staff List'!I91</f>
        <v>0</v>
      </c>
      <c r="J90" s="14">
        <f>'Staff List'!J91</f>
        <v>0</v>
      </c>
      <c r="K90" s="14">
        <f>'Staff List'!K91</f>
        <v>0</v>
      </c>
      <c r="L90" s="14">
        <f>'Staff List'!L91</f>
        <v>0</v>
      </c>
      <c r="M90" s="14">
        <f>'Staff List'!M91</f>
        <v>0</v>
      </c>
      <c r="N90" s="14">
        <f>'Staff List'!N91</f>
        <v>0</v>
      </c>
      <c r="O90" s="14">
        <f>'Staff List'!O91</f>
        <v>0</v>
      </c>
      <c r="P90" s="14">
        <f>'Staff List'!P91</f>
        <v>0</v>
      </c>
      <c r="Q90" s="14">
        <f>'Staff List'!Q91</f>
        <v>0</v>
      </c>
      <c r="R90" s="14">
        <f>'Staff List'!R91</f>
        <v>0</v>
      </c>
      <c r="S90" s="14">
        <f>'Staff List'!S91</f>
        <v>0</v>
      </c>
      <c r="T90" s="14">
        <f>'Staff List'!T91</f>
        <v>0</v>
      </c>
      <c r="U90" s="14">
        <f>'Staff List'!U91</f>
        <v>0</v>
      </c>
      <c r="V90" s="14">
        <f>'Staff List'!V91</f>
        <v>0</v>
      </c>
      <c r="W90" s="14">
        <f>'Staff List'!W91</f>
        <v>0</v>
      </c>
      <c r="X90" s="14">
        <f>'Staff List'!X91</f>
        <v>0</v>
      </c>
      <c r="Y90" s="14" t="str">
        <f ca="1">'Staff List'!Y91</f>
        <v/>
      </c>
      <c r="Z90" s="14">
        <f>'Staff List'!Z91</f>
        <v>0</v>
      </c>
      <c r="AA90" s="14">
        <f>'Staff List'!AA91</f>
        <v>0</v>
      </c>
      <c r="AB90" s="14">
        <f>'Staff List'!AB91</f>
        <v>0</v>
      </c>
      <c r="AC90" s="14">
        <f>'Staff List'!AD91</f>
        <v>0</v>
      </c>
      <c r="AD90" s="14">
        <f>'Staff List'!AE91</f>
        <v>0</v>
      </c>
      <c r="AE90" s="14">
        <f>'Staff List'!AF91</f>
        <v>0</v>
      </c>
    </row>
    <row r="91" spans="1:31" x14ac:dyDescent="0.25">
      <c r="A91" s="14">
        <f>'Staff List'!A92</f>
        <v>0</v>
      </c>
      <c r="B91" s="14">
        <f>'Staff List'!B92</f>
        <v>0</v>
      </c>
      <c r="C91" s="14">
        <f>'Staff List'!C92</f>
        <v>0</v>
      </c>
      <c r="D91" s="14">
        <f>'Staff List'!D92</f>
        <v>0</v>
      </c>
      <c r="E91" s="14">
        <f>'Staff List'!E92</f>
        <v>0</v>
      </c>
      <c r="F91" s="14">
        <f>'Staff List'!F92</f>
        <v>0</v>
      </c>
      <c r="G91" s="14">
        <f>'Staff List'!G92</f>
        <v>0</v>
      </c>
      <c r="H91" s="14">
        <f>'Staff List'!H92</f>
        <v>0</v>
      </c>
      <c r="I91" s="14">
        <f>'Staff List'!I92</f>
        <v>0</v>
      </c>
      <c r="J91" s="14">
        <f>'Staff List'!J92</f>
        <v>0</v>
      </c>
      <c r="K91" s="14">
        <f>'Staff List'!K92</f>
        <v>0</v>
      </c>
      <c r="L91" s="14">
        <f>'Staff List'!L92</f>
        <v>0</v>
      </c>
      <c r="M91" s="14">
        <f>'Staff List'!M92</f>
        <v>0</v>
      </c>
      <c r="N91" s="14">
        <f>'Staff List'!N92</f>
        <v>0</v>
      </c>
      <c r="O91" s="14">
        <f>'Staff List'!O92</f>
        <v>0</v>
      </c>
      <c r="P91" s="14">
        <f>'Staff List'!P92</f>
        <v>0</v>
      </c>
      <c r="Q91" s="14">
        <f>'Staff List'!Q92</f>
        <v>0</v>
      </c>
      <c r="R91" s="14">
        <f>'Staff List'!R92</f>
        <v>0</v>
      </c>
      <c r="S91" s="14">
        <f>'Staff List'!S92</f>
        <v>0</v>
      </c>
      <c r="T91" s="14">
        <f>'Staff List'!T92</f>
        <v>0</v>
      </c>
      <c r="U91" s="14">
        <f>'Staff List'!U92</f>
        <v>0</v>
      </c>
      <c r="V91" s="14">
        <f>'Staff List'!V92</f>
        <v>0</v>
      </c>
      <c r="W91" s="14">
        <f>'Staff List'!W92</f>
        <v>0</v>
      </c>
      <c r="X91" s="14">
        <f>'Staff List'!X92</f>
        <v>0</v>
      </c>
      <c r="Y91" s="14" t="str">
        <f ca="1">'Staff List'!Y92</f>
        <v/>
      </c>
      <c r="Z91" s="14">
        <f>'Staff List'!Z92</f>
        <v>0</v>
      </c>
      <c r="AA91" s="14">
        <f>'Staff List'!AA92</f>
        <v>0</v>
      </c>
      <c r="AB91" s="14">
        <f>'Staff List'!AB92</f>
        <v>0</v>
      </c>
      <c r="AC91" s="14">
        <f>'Staff List'!AD92</f>
        <v>0</v>
      </c>
      <c r="AD91" s="14">
        <f>'Staff List'!AE92</f>
        <v>0</v>
      </c>
      <c r="AE91" s="14">
        <f>'Staff List'!AF92</f>
        <v>0</v>
      </c>
    </row>
    <row r="92" spans="1:31" x14ac:dyDescent="0.25">
      <c r="A92" s="14">
        <f>'Staff List'!A93</f>
        <v>0</v>
      </c>
      <c r="B92" s="14">
        <f>'Staff List'!B93</f>
        <v>0</v>
      </c>
      <c r="C92" s="14">
        <f>'Staff List'!C93</f>
        <v>0</v>
      </c>
      <c r="D92" s="14">
        <f>'Staff List'!D93</f>
        <v>0</v>
      </c>
      <c r="E92" s="14">
        <f>'Staff List'!E93</f>
        <v>0</v>
      </c>
      <c r="F92" s="14">
        <f>'Staff List'!F93</f>
        <v>0</v>
      </c>
      <c r="G92" s="14">
        <f>'Staff List'!G93</f>
        <v>0</v>
      </c>
      <c r="H92" s="14">
        <f>'Staff List'!H93</f>
        <v>0</v>
      </c>
      <c r="I92" s="14">
        <f>'Staff List'!I93</f>
        <v>0</v>
      </c>
      <c r="J92" s="14">
        <f>'Staff List'!J93</f>
        <v>0</v>
      </c>
      <c r="K92" s="14">
        <f>'Staff List'!K93</f>
        <v>0</v>
      </c>
      <c r="L92" s="14">
        <f>'Staff List'!L93</f>
        <v>0</v>
      </c>
      <c r="M92" s="14">
        <f>'Staff List'!M93</f>
        <v>0</v>
      </c>
      <c r="N92" s="14">
        <f>'Staff List'!N93</f>
        <v>0</v>
      </c>
      <c r="O92" s="14">
        <f>'Staff List'!O93</f>
        <v>0</v>
      </c>
      <c r="P92" s="14">
        <f>'Staff List'!P93</f>
        <v>0</v>
      </c>
      <c r="Q92" s="14">
        <f>'Staff List'!Q93</f>
        <v>0</v>
      </c>
      <c r="R92" s="14">
        <f>'Staff List'!R93</f>
        <v>0</v>
      </c>
      <c r="S92" s="14">
        <f>'Staff List'!S93</f>
        <v>0</v>
      </c>
      <c r="T92" s="14">
        <f>'Staff List'!T93</f>
        <v>0</v>
      </c>
      <c r="U92" s="14">
        <f>'Staff List'!U93</f>
        <v>0</v>
      </c>
      <c r="V92" s="14">
        <f>'Staff List'!V93</f>
        <v>0</v>
      </c>
      <c r="W92" s="14">
        <f>'Staff List'!W93</f>
        <v>0</v>
      </c>
      <c r="X92" s="14">
        <f>'Staff List'!X93</f>
        <v>0</v>
      </c>
      <c r="Y92" s="14" t="str">
        <f ca="1">'Staff List'!Y93</f>
        <v/>
      </c>
      <c r="Z92" s="14">
        <f>'Staff List'!Z93</f>
        <v>0</v>
      </c>
      <c r="AA92" s="14">
        <f>'Staff List'!AA93</f>
        <v>0</v>
      </c>
      <c r="AB92" s="14">
        <f>'Staff List'!AB93</f>
        <v>0</v>
      </c>
      <c r="AC92" s="14">
        <f>'Staff List'!AD93</f>
        <v>0</v>
      </c>
      <c r="AD92" s="14">
        <f>'Staff List'!AE93</f>
        <v>0</v>
      </c>
      <c r="AE92" s="14">
        <f>'Staff List'!AF93</f>
        <v>0</v>
      </c>
    </row>
    <row r="93" spans="1:31" x14ac:dyDescent="0.25">
      <c r="A93" s="14">
        <f>'Staff List'!A94</f>
        <v>0</v>
      </c>
      <c r="B93" s="14">
        <f>'Staff List'!B94</f>
        <v>0</v>
      </c>
      <c r="C93" s="14">
        <f>'Staff List'!C94</f>
        <v>0</v>
      </c>
      <c r="D93" s="14">
        <f>'Staff List'!D94</f>
        <v>0</v>
      </c>
      <c r="E93" s="14">
        <f>'Staff List'!E94</f>
        <v>0</v>
      </c>
      <c r="F93" s="14">
        <f>'Staff List'!F94</f>
        <v>0</v>
      </c>
      <c r="G93" s="14">
        <f>'Staff List'!G94</f>
        <v>0</v>
      </c>
      <c r="H93" s="14">
        <f>'Staff List'!H94</f>
        <v>0</v>
      </c>
      <c r="I93" s="14">
        <f>'Staff List'!I94</f>
        <v>0</v>
      </c>
      <c r="J93" s="14">
        <f>'Staff List'!J94</f>
        <v>0</v>
      </c>
      <c r="K93" s="14">
        <f>'Staff List'!K94</f>
        <v>0</v>
      </c>
      <c r="L93" s="14">
        <f>'Staff List'!L94</f>
        <v>0</v>
      </c>
      <c r="M93" s="14">
        <f>'Staff List'!M94</f>
        <v>0</v>
      </c>
      <c r="N93" s="14">
        <f>'Staff List'!N94</f>
        <v>0</v>
      </c>
      <c r="O93" s="14">
        <f>'Staff List'!O94</f>
        <v>0</v>
      </c>
      <c r="P93" s="14">
        <f>'Staff List'!P94</f>
        <v>0</v>
      </c>
      <c r="Q93" s="14">
        <f>'Staff List'!Q94</f>
        <v>0</v>
      </c>
      <c r="R93" s="14">
        <f>'Staff List'!R94</f>
        <v>0</v>
      </c>
      <c r="S93" s="14">
        <f>'Staff List'!S94</f>
        <v>0</v>
      </c>
      <c r="T93" s="14">
        <f>'Staff List'!T94</f>
        <v>0</v>
      </c>
      <c r="U93" s="14">
        <f>'Staff List'!U94</f>
        <v>0</v>
      </c>
      <c r="V93" s="14">
        <f>'Staff List'!V94</f>
        <v>0</v>
      </c>
      <c r="W93" s="14">
        <f>'Staff List'!W94</f>
        <v>0</v>
      </c>
      <c r="X93" s="14">
        <f>'Staff List'!X94</f>
        <v>0</v>
      </c>
      <c r="Y93" s="14" t="str">
        <f ca="1">'Staff List'!Y94</f>
        <v/>
      </c>
      <c r="Z93" s="14">
        <f>'Staff List'!Z94</f>
        <v>0</v>
      </c>
      <c r="AA93" s="14">
        <f>'Staff List'!AA94</f>
        <v>0</v>
      </c>
      <c r="AB93" s="14">
        <f>'Staff List'!AB94</f>
        <v>0</v>
      </c>
      <c r="AC93" s="14">
        <f>'Staff List'!AD94</f>
        <v>0</v>
      </c>
      <c r="AD93" s="14">
        <f>'Staff List'!AE94</f>
        <v>0</v>
      </c>
      <c r="AE93" s="14">
        <f>'Staff List'!AF94</f>
        <v>0</v>
      </c>
    </row>
    <row r="94" spans="1:31" x14ac:dyDescent="0.25">
      <c r="A94" s="14">
        <f>'Staff List'!A95</f>
        <v>0</v>
      </c>
      <c r="B94" s="14">
        <f>'Staff List'!B95</f>
        <v>0</v>
      </c>
      <c r="C94" s="14">
        <f>'Staff List'!C95</f>
        <v>0</v>
      </c>
      <c r="D94" s="14">
        <f>'Staff List'!D95</f>
        <v>0</v>
      </c>
      <c r="E94" s="14">
        <f>'Staff List'!E95</f>
        <v>0</v>
      </c>
      <c r="F94" s="14">
        <f>'Staff List'!F95</f>
        <v>0</v>
      </c>
      <c r="G94" s="14">
        <f>'Staff List'!G95</f>
        <v>0</v>
      </c>
      <c r="H94" s="14">
        <f>'Staff List'!H95</f>
        <v>0</v>
      </c>
      <c r="I94" s="14">
        <f>'Staff List'!I95</f>
        <v>0</v>
      </c>
      <c r="J94" s="14">
        <f>'Staff List'!J95</f>
        <v>0</v>
      </c>
      <c r="K94" s="14">
        <f>'Staff List'!K95</f>
        <v>0</v>
      </c>
      <c r="L94" s="14">
        <f>'Staff List'!L95</f>
        <v>0</v>
      </c>
      <c r="M94" s="14">
        <f>'Staff List'!M95</f>
        <v>0</v>
      </c>
      <c r="N94" s="14">
        <f>'Staff List'!N95</f>
        <v>0</v>
      </c>
      <c r="O94" s="14">
        <f>'Staff List'!O95</f>
        <v>0</v>
      </c>
      <c r="P94" s="14">
        <f>'Staff List'!P95</f>
        <v>0</v>
      </c>
      <c r="Q94" s="14">
        <f>'Staff List'!Q95</f>
        <v>0</v>
      </c>
      <c r="R94" s="14">
        <f>'Staff List'!R95</f>
        <v>0</v>
      </c>
      <c r="S94" s="14">
        <f>'Staff List'!S95</f>
        <v>0</v>
      </c>
      <c r="T94" s="14">
        <f>'Staff List'!T95</f>
        <v>0</v>
      </c>
      <c r="U94" s="14">
        <f>'Staff List'!U95</f>
        <v>0</v>
      </c>
      <c r="V94" s="14">
        <f>'Staff List'!V95</f>
        <v>0</v>
      </c>
      <c r="W94" s="14">
        <f>'Staff List'!W95</f>
        <v>0</v>
      </c>
      <c r="X94" s="14">
        <f>'Staff List'!X95</f>
        <v>0</v>
      </c>
      <c r="Y94" s="14" t="str">
        <f ca="1">'Staff List'!Y95</f>
        <v/>
      </c>
      <c r="Z94" s="14">
        <f>'Staff List'!Z95</f>
        <v>0</v>
      </c>
      <c r="AA94" s="14">
        <f>'Staff List'!AA95</f>
        <v>0</v>
      </c>
      <c r="AB94" s="14">
        <f>'Staff List'!AB95</f>
        <v>0</v>
      </c>
      <c r="AC94" s="14">
        <f>'Staff List'!AD95</f>
        <v>0</v>
      </c>
      <c r="AD94" s="14">
        <f>'Staff List'!AE95</f>
        <v>0</v>
      </c>
      <c r="AE94" s="14">
        <f>'Staff List'!AF95</f>
        <v>0</v>
      </c>
    </row>
    <row r="95" spans="1:31" x14ac:dyDescent="0.25">
      <c r="A95" s="14">
        <f>'Staff List'!A96</f>
        <v>0</v>
      </c>
      <c r="B95" s="14">
        <f>'Staff List'!B96</f>
        <v>0</v>
      </c>
      <c r="C95" s="14">
        <f>'Staff List'!C96</f>
        <v>0</v>
      </c>
      <c r="D95" s="14">
        <f>'Staff List'!D96</f>
        <v>0</v>
      </c>
      <c r="E95" s="14">
        <f>'Staff List'!E96</f>
        <v>0</v>
      </c>
      <c r="F95" s="14">
        <f>'Staff List'!F96</f>
        <v>0</v>
      </c>
      <c r="G95" s="14">
        <f>'Staff List'!G96</f>
        <v>0</v>
      </c>
      <c r="H95" s="14">
        <f>'Staff List'!H96</f>
        <v>0</v>
      </c>
      <c r="I95" s="14">
        <f>'Staff List'!I96</f>
        <v>0</v>
      </c>
      <c r="J95" s="14">
        <f>'Staff List'!J96</f>
        <v>0</v>
      </c>
      <c r="K95" s="14">
        <f>'Staff List'!K96</f>
        <v>0</v>
      </c>
      <c r="L95" s="14">
        <f>'Staff List'!L96</f>
        <v>0</v>
      </c>
      <c r="M95" s="14">
        <f>'Staff List'!M96</f>
        <v>0</v>
      </c>
      <c r="N95" s="14">
        <f>'Staff List'!N96</f>
        <v>0</v>
      </c>
      <c r="O95" s="14">
        <f>'Staff List'!O96</f>
        <v>0</v>
      </c>
      <c r="P95" s="14">
        <f>'Staff List'!P96</f>
        <v>0</v>
      </c>
      <c r="Q95" s="14">
        <f>'Staff List'!Q96</f>
        <v>0</v>
      </c>
      <c r="R95" s="14">
        <f>'Staff List'!R96</f>
        <v>0</v>
      </c>
      <c r="S95" s="14">
        <f>'Staff List'!S96</f>
        <v>0</v>
      </c>
      <c r="T95" s="14">
        <f>'Staff List'!T96</f>
        <v>0</v>
      </c>
      <c r="U95" s="14">
        <f>'Staff List'!U96</f>
        <v>0</v>
      </c>
      <c r="V95" s="14">
        <f>'Staff List'!V96</f>
        <v>0</v>
      </c>
      <c r="W95" s="14">
        <f>'Staff List'!W96</f>
        <v>0</v>
      </c>
      <c r="X95" s="14">
        <f>'Staff List'!X96</f>
        <v>0</v>
      </c>
      <c r="Y95" s="14" t="str">
        <f ca="1">'Staff List'!Y96</f>
        <v/>
      </c>
      <c r="Z95" s="14">
        <f>'Staff List'!Z96</f>
        <v>0</v>
      </c>
      <c r="AA95" s="14">
        <f>'Staff List'!AA96</f>
        <v>0</v>
      </c>
      <c r="AB95" s="14">
        <f>'Staff List'!AB96</f>
        <v>0</v>
      </c>
      <c r="AC95" s="14">
        <f>'Staff List'!AD96</f>
        <v>0</v>
      </c>
      <c r="AD95" s="14">
        <f>'Staff List'!AE96</f>
        <v>0</v>
      </c>
      <c r="AE95" s="14">
        <f>'Staff List'!AF96</f>
        <v>0</v>
      </c>
    </row>
    <row r="96" spans="1:31" x14ac:dyDescent="0.25">
      <c r="A96" s="14">
        <f>'Staff List'!A97</f>
        <v>0</v>
      </c>
      <c r="B96" s="14">
        <f>'Staff List'!B97</f>
        <v>0</v>
      </c>
      <c r="C96" s="14">
        <f>'Staff List'!C97</f>
        <v>0</v>
      </c>
      <c r="D96" s="14">
        <f>'Staff List'!D97</f>
        <v>0</v>
      </c>
      <c r="E96" s="14">
        <f>'Staff List'!E97</f>
        <v>0</v>
      </c>
      <c r="F96" s="14">
        <f>'Staff List'!F97</f>
        <v>0</v>
      </c>
      <c r="G96" s="14">
        <f>'Staff List'!G97</f>
        <v>0</v>
      </c>
      <c r="H96" s="14">
        <f>'Staff List'!H97</f>
        <v>0</v>
      </c>
      <c r="I96" s="14">
        <f>'Staff List'!I97</f>
        <v>0</v>
      </c>
      <c r="J96" s="14">
        <f>'Staff List'!J97</f>
        <v>0</v>
      </c>
      <c r="K96" s="14">
        <f>'Staff List'!K97</f>
        <v>0</v>
      </c>
      <c r="L96" s="14">
        <f>'Staff List'!L97</f>
        <v>0</v>
      </c>
      <c r="M96" s="14">
        <f>'Staff List'!M97</f>
        <v>0</v>
      </c>
      <c r="N96" s="14">
        <f>'Staff List'!N97</f>
        <v>0</v>
      </c>
      <c r="O96" s="14">
        <f>'Staff List'!O97</f>
        <v>0</v>
      </c>
      <c r="P96" s="14">
        <f>'Staff List'!P97</f>
        <v>0</v>
      </c>
      <c r="Q96" s="14">
        <f>'Staff List'!Q97</f>
        <v>0</v>
      </c>
      <c r="R96" s="14">
        <f>'Staff List'!R97</f>
        <v>0</v>
      </c>
      <c r="S96" s="14">
        <f>'Staff List'!S97</f>
        <v>0</v>
      </c>
      <c r="T96" s="14">
        <f>'Staff List'!T97</f>
        <v>0</v>
      </c>
      <c r="U96" s="14">
        <f>'Staff List'!U97</f>
        <v>0</v>
      </c>
      <c r="V96" s="14">
        <f>'Staff List'!V97</f>
        <v>0</v>
      </c>
      <c r="W96" s="14">
        <f>'Staff List'!W97</f>
        <v>0</v>
      </c>
      <c r="X96" s="14">
        <f>'Staff List'!X97</f>
        <v>0</v>
      </c>
      <c r="Y96" s="14" t="str">
        <f ca="1">'Staff List'!Y97</f>
        <v/>
      </c>
      <c r="Z96" s="14">
        <f>'Staff List'!Z97</f>
        <v>0</v>
      </c>
      <c r="AA96" s="14">
        <f>'Staff List'!AA97</f>
        <v>0</v>
      </c>
      <c r="AB96" s="14">
        <f>'Staff List'!AB97</f>
        <v>0</v>
      </c>
      <c r="AC96" s="14">
        <f>'Staff List'!AD97</f>
        <v>0</v>
      </c>
      <c r="AD96" s="14">
        <f>'Staff List'!AE97</f>
        <v>0</v>
      </c>
      <c r="AE96" s="14">
        <f>'Staff List'!AF97</f>
        <v>0</v>
      </c>
    </row>
    <row r="97" spans="1:31" x14ac:dyDescent="0.25">
      <c r="A97" s="14">
        <f>'Staff List'!A98</f>
        <v>0</v>
      </c>
      <c r="B97" s="14">
        <f>'Staff List'!B98</f>
        <v>0</v>
      </c>
      <c r="C97" s="14">
        <f>'Staff List'!C98</f>
        <v>0</v>
      </c>
      <c r="D97" s="14">
        <f>'Staff List'!D98</f>
        <v>0</v>
      </c>
      <c r="E97" s="14">
        <f>'Staff List'!E98</f>
        <v>0</v>
      </c>
      <c r="F97" s="14">
        <f>'Staff List'!F98</f>
        <v>0</v>
      </c>
      <c r="G97" s="14">
        <f>'Staff List'!G98</f>
        <v>0</v>
      </c>
      <c r="H97" s="14">
        <f>'Staff List'!H98</f>
        <v>0</v>
      </c>
      <c r="I97" s="14">
        <f>'Staff List'!I98</f>
        <v>0</v>
      </c>
      <c r="J97" s="14">
        <f>'Staff List'!J98</f>
        <v>0</v>
      </c>
      <c r="K97" s="14">
        <f>'Staff List'!K98</f>
        <v>0</v>
      </c>
      <c r="L97" s="14">
        <f>'Staff List'!L98</f>
        <v>0</v>
      </c>
      <c r="M97" s="14">
        <f>'Staff List'!M98</f>
        <v>0</v>
      </c>
      <c r="N97" s="14">
        <f>'Staff List'!N98</f>
        <v>0</v>
      </c>
      <c r="O97" s="14">
        <f>'Staff List'!O98</f>
        <v>0</v>
      </c>
      <c r="P97" s="14">
        <f>'Staff List'!P98</f>
        <v>0</v>
      </c>
      <c r="Q97" s="14">
        <f>'Staff List'!Q98</f>
        <v>0</v>
      </c>
      <c r="R97" s="14">
        <f>'Staff List'!R98</f>
        <v>0</v>
      </c>
      <c r="S97" s="14">
        <f>'Staff List'!S98</f>
        <v>0</v>
      </c>
      <c r="T97" s="14">
        <f>'Staff List'!T98</f>
        <v>0</v>
      </c>
      <c r="U97" s="14">
        <f>'Staff List'!U98</f>
        <v>0</v>
      </c>
      <c r="V97" s="14">
        <f>'Staff List'!V98</f>
        <v>0</v>
      </c>
      <c r="W97" s="14">
        <f>'Staff List'!W98</f>
        <v>0</v>
      </c>
      <c r="X97" s="14">
        <f>'Staff List'!X98</f>
        <v>0</v>
      </c>
      <c r="Y97" s="14" t="str">
        <f ca="1">'Staff List'!Y98</f>
        <v/>
      </c>
      <c r="Z97" s="14">
        <f>'Staff List'!Z98</f>
        <v>0</v>
      </c>
      <c r="AA97" s="14">
        <f>'Staff List'!AA98</f>
        <v>0</v>
      </c>
      <c r="AB97" s="14">
        <f>'Staff List'!AB98</f>
        <v>0</v>
      </c>
      <c r="AC97" s="14">
        <f>'Staff List'!AD98</f>
        <v>0</v>
      </c>
      <c r="AD97" s="14">
        <f>'Staff List'!AE98</f>
        <v>0</v>
      </c>
      <c r="AE97" s="14">
        <f>'Staff List'!AF98</f>
        <v>0</v>
      </c>
    </row>
    <row r="98" spans="1:31" x14ac:dyDescent="0.25">
      <c r="A98" s="14">
        <f>'Staff List'!A99</f>
        <v>0</v>
      </c>
      <c r="B98" s="14">
        <f>'Staff List'!B99</f>
        <v>0</v>
      </c>
      <c r="C98" s="14">
        <f>'Staff List'!C99</f>
        <v>0</v>
      </c>
      <c r="D98" s="14">
        <f>'Staff List'!D99</f>
        <v>0</v>
      </c>
      <c r="E98" s="14">
        <f>'Staff List'!E99</f>
        <v>0</v>
      </c>
      <c r="F98" s="14">
        <f>'Staff List'!F99</f>
        <v>0</v>
      </c>
      <c r="G98" s="14">
        <f>'Staff List'!G99</f>
        <v>0</v>
      </c>
      <c r="H98" s="14">
        <f>'Staff List'!H99</f>
        <v>0</v>
      </c>
      <c r="I98" s="14">
        <f>'Staff List'!I99</f>
        <v>0</v>
      </c>
      <c r="J98" s="14">
        <f>'Staff List'!J99</f>
        <v>0</v>
      </c>
      <c r="K98" s="14">
        <f>'Staff List'!K99</f>
        <v>0</v>
      </c>
      <c r="L98" s="14">
        <f>'Staff List'!L99</f>
        <v>0</v>
      </c>
      <c r="M98" s="14">
        <f>'Staff List'!M99</f>
        <v>0</v>
      </c>
      <c r="N98" s="14">
        <f>'Staff List'!N99</f>
        <v>0</v>
      </c>
      <c r="O98" s="14">
        <f>'Staff List'!O99</f>
        <v>0</v>
      </c>
      <c r="P98" s="14">
        <f>'Staff List'!P99</f>
        <v>0</v>
      </c>
      <c r="Q98" s="14">
        <f>'Staff List'!Q99</f>
        <v>0</v>
      </c>
      <c r="R98" s="14">
        <f>'Staff List'!R99</f>
        <v>0</v>
      </c>
      <c r="S98" s="14">
        <f>'Staff List'!S99</f>
        <v>0</v>
      </c>
      <c r="T98" s="14">
        <f>'Staff List'!T99</f>
        <v>0</v>
      </c>
      <c r="U98" s="14">
        <f>'Staff List'!U99</f>
        <v>0</v>
      </c>
      <c r="V98" s="14">
        <f>'Staff List'!V99</f>
        <v>0</v>
      </c>
      <c r="W98" s="14">
        <f>'Staff List'!W99</f>
        <v>0</v>
      </c>
      <c r="X98" s="14">
        <f>'Staff List'!X99</f>
        <v>0</v>
      </c>
      <c r="Y98" s="14" t="str">
        <f ca="1">'Staff List'!Y99</f>
        <v/>
      </c>
      <c r="Z98" s="14">
        <f>'Staff List'!Z99</f>
        <v>0</v>
      </c>
      <c r="AA98" s="14">
        <f>'Staff List'!AA99</f>
        <v>0</v>
      </c>
      <c r="AB98" s="14">
        <f>'Staff List'!AB99</f>
        <v>0</v>
      </c>
      <c r="AC98" s="14">
        <f>'Staff List'!AD99</f>
        <v>0</v>
      </c>
      <c r="AD98" s="14">
        <f>'Staff List'!AE99</f>
        <v>0</v>
      </c>
      <c r="AE98" s="14">
        <f>'Staff List'!AF99</f>
        <v>0</v>
      </c>
    </row>
    <row r="99" spans="1:31" x14ac:dyDescent="0.25">
      <c r="A99" s="14">
        <f>'Staff List'!A100</f>
        <v>0</v>
      </c>
      <c r="B99" s="14">
        <f>'Staff List'!B100</f>
        <v>0</v>
      </c>
      <c r="C99" s="14">
        <f>'Staff List'!C100</f>
        <v>0</v>
      </c>
      <c r="D99" s="14">
        <f>'Staff List'!D100</f>
        <v>0</v>
      </c>
      <c r="E99" s="14">
        <f>'Staff List'!E100</f>
        <v>0</v>
      </c>
      <c r="F99" s="14">
        <f>'Staff List'!F100</f>
        <v>0</v>
      </c>
      <c r="G99" s="14">
        <f>'Staff List'!G100</f>
        <v>0</v>
      </c>
      <c r="H99" s="14">
        <f>'Staff List'!H100</f>
        <v>0</v>
      </c>
      <c r="I99" s="14">
        <f>'Staff List'!I100</f>
        <v>0</v>
      </c>
      <c r="J99" s="14">
        <f>'Staff List'!J100</f>
        <v>0</v>
      </c>
      <c r="K99" s="14">
        <f>'Staff List'!K100</f>
        <v>0</v>
      </c>
      <c r="L99" s="14">
        <f>'Staff List'!L100</f>
        <v>0</v>
      </c>
      <c r="M99" s="14">
        <f>'Staff List'!M100</f>
        <v>0</v>
      </c>
      <c r="N99" s="14">
        <f>'Staff List'!N100</f>
        <v>0</v>
      </c>
      <c r="O99" s="14">
        <f>'Staff List'!O100</f>
        <v>0</v>
      </c>
      <c r="P99" s="14">
        <f>'Staff List'!P100</f>
        <v>0</v>
      </c>
      <c r="Q99" s="14">
        <f>'Staff List'!Q100</f>
        <v>0</v>
      </c>
      <c r="R99" s="14">
        <f>'Staff List'!R100</f>
        <v>0</v>
      </c>
      <c r="S99" s="14">
        <f>'Staff List'!S100</f>
        <v>0</v>
      </c>
      <c r="T99" s="14">
        <f>'Staff List'!T100</f>
        <v>0</v>
      </c>
      <c r="U99" s="14">
        <f>'Staff List'!U100</f>
        <v>0</v>
      </c>
      <c r="V99" s="14">
        <f>'Staff List'!V100</f>
        <v>0</v>
      </c>
      <c r="W99" s="14">
        <f>'Staff List'!W100</f>
        <v>0</v>
      </c>
      <c r="X99" s="14">
        <f>'Staff List'!X100</f>
        <v>0</v>
      </c>
      <c r="Y99" s="14" t="str">
        <f ca="1">'Staff List'!Y100</f>
        <v/>
      </c>
      <c r="Z99" s="14">
        <f>'Staff List'!Z100</f>
        <v>0</v>
      </c>
      <c r="AA99" s="14">
        <f>'Staff List'!AA100</f>
        <v>0</v>
      </c>
      <c r="AB99" s="14">
        <f>'Staff List'!AB100</f>
        <v>0</v>
      </c>
      <c r="AC99" s="14">
        <f>'Staff List'!AD100</f>
        <v>0</v>
      </c>
      <c r="AD99" s="14">
        <f>'Staff List'!AE100</f>
        <v>0</v>
      </c>
      <c r="AE99" s="14">
        <f>'Staff List'!AF100</f>
        <v>0</v>
      </c>
    </row>
    <row r="100" spans="1:31" x14ac:dyDescent="0.25">
      <c r="A100" s="14">
        <f>'Staff List'!A101</f>
        <v>0</v>
      </c>
      <c r="B100" s="14">
        <f>'Staff List'!B101</f>
        <v>0</v>
      </c>
      <c r="C100" s="14">
        <f>'Staff List'!C101</f>
        <v>0</v>
      </c>
      <c r="D100" s="14">
        <f>'Staff List'!D101</f>
        <v>0</v>
      </c>
      <c r="E100" s="14">
        <f>'Staff List'!E101</f>
        <v>0</v>
      </c>
      <c r="F100" s="14">
        <f>'Staff List'!F101</f>
        <v>0</v>
      </c>
      <c r="G100" s="14">
        <f>'Staff List'!G101</f>
        <v>0</v>
      </c>
      <c r="H100" s="14">
        <f>'Staff List'!H101</f>
        <v>0</v>
      </c>
      <c r="I100" s="14">
        <f>'Staff List'!I101</f>
        <v>0</v>
      </c>
      <c r="J100" s="14">
        <f>'Staff List'!J101</f>
        <v>0</v>
      </c>
      <c r="K100" s="14">
        <f>'Staff List'!K101</f>
        <v>0</v>
      </c>
      <c r="L100" s="14">
        <f>'Staff List'!L101</f>
        <v>0</v>
      </c>
      <c r="M100" s="14">
        <f>'Staff List'!M101</f>
        <v>0</v>
      </c>
      <c r="N100" s="14">
        <f>'Staff List'!N101</f>
        <v>0</v>
      </c>
      <c r="O100" s="14">
        <f>'Staff List'!O101</f>
        <v>0</v>
      </c>
      <c r="P100" s="14">
        <f>'Staff List'!P101</f>
        <v>0</v>
      </c>
      <c r="Q100" s="14">
        <f>'Staff List'!Q101</f>
        <v>0</v>
      </c>
      <c r="R100" s="14">
        <f>'Staff List'!R101</f>
        <v>0</v>
      </c>
      <c r="S100" s="14">
        <f>'Staff List'!S101</f>
        <v>0</v>
      </c>
      <c r="T100" s="14">
        <f>'Staff List'!T101</f>
        <v>0</v>
      </c>
      <c r="U100" s="14">
        <f>'Staff List'!U101</f>
        <v>0</v>
      </c>
      <c r="V100" s="14">
        <f>'Staff List'!V101</f>
        <v>0</v>
      </c>
      <c r="W100" s="14">
        <f>'Staff List'!W101</f>
        <v>0</v>
      </c>
      <c r="X100" s="14">
        <f>'Staff List'!X101</f>
        <v>0</v>
      </c>
      <c r="Y100" s="14" t="str">
        <f ca="1">'Staff List'!Y101</f>
        <v/>
      </c>
      <c r="Z100" s="14">
        <f>'Staff List'!Z101</f>
        <v>0</v>
      </c>
      <c r="AA100" s="14">
        <f>'Staff List'!AA101</f>
        <v>0</v>
      </c>
      <c r="AB100" s="14">
        <f>'Staff List'!AB101</f>
        <v>0</v>
      </c>
      <c r="AC100" s="14">
        <f>'Staff List'!AD101</f>
        <v>0</v>
      </c>
      <c r="AD100" s="14">
        <f>'Staff List'!AE101</f>
        <v>0</v>
      </c>
      <c r="AE100" s="14">
        <f>'Staff List'!AF101</f>
        <v>0</v>
      </c>
    </row>
    <row r="101" spans="1:31" x14ac:dyDescent="0.25">
      <c r="A101" s="14">
        <f>'Staff List'!A102</f>
        <v>0</v>
      </c>
      <c r="B101" s="14">
        <f>'Staff List'!B102</f>
        <v>0</v>
      </c>
      <c r="C101" s="14">
        <f>'Staff List'!C102</f>
        <v>0</v>
      </c>
      <c r="D101" s="14">
        <f>'Staff List'!D102</f>
        <v>0</v>
      </c>
      <c r="E101" s="14">
        <f>'Staff List'!E102</f>
        <v>0</v>
      </c>
      <c r="F101" s="14">
        <f>'Staff List'!F102</f>
        <v>0</v>
      </c>
      <c r="G101" s="14">
        <f>'Staff List'!G102</f>
        <v>0</v>
      </c>
      <c r="H101" s="14">
        <f>'Staff List'!H102</f>
        <v>0</v>
      </c>
      <c r="I101" s="14">
        <f>'Staff List'!I102</f>
        <v>0</v>
      </c>
      <c r="J101" s="14">
        <f>'Staff List'!J102</f>
        <v>0</v>
      </c>
      <c r="K101" s="14">
        <f>'Staff List'!K102</f>
        <v>0</v>
      </c>
      <c r="L101" s="14">
        <f>'Staff List'!L102</f>
        <v>0</v>
      </c>
      <c r="M101" s="14">
        <f>'Staff List'!M102</f>
        <v>0</v>
      </c>
      <c r="N101" s="14">
        <f>'Staff List'!N102</f>
        <v>0</v>
      </c>
      <c r="O101" s="14">
        <f>'Staff List'!O102</f>
        <v>0</v>
      </c>
      <c r="P101" s="14">
        <f>'Staff List'!P102</f>
        <v>0</v>
      </c>
      <c r="Q101" s="14">
        <f>'Staff List'!Q102</f>
        <v>0</v>
      </c>
      <c r="R101" s="14">
        <f>'Staff List'!R102</f>
        <v>0</v>
      </c>
      <c r="S101" s="14">
        <f>'Staff List'!S102</f>
        <v>0</v>
      </c>
      <c r="T101" s="14">
        <f>'Staff List'!T102</f>
        <v>0</v>
      </c>
      <c r="U101" s="14">
        <f>'Staff List'!U102</f>
        <v>0</v>
      </c>
      <c r="V101" s="14">
        <f>'Staff List'!V102</f>
        <v>0</v>
      </c>
      <c r="W101" s="14">
        <f>'Staff List'!W102</f>
        <v>0</v>
      </c>
      <c r="X101" s="14">
        <f>'Staff List'!X102</f>
        <v>0</v>
      </c>
      <c r="Y101" s="14" t="str">
        <f ca="1">'Staff List'!Y102</f>
        <v/>
      </c>
      <c r="Z101" s="14">
        <f>'Staff List'!Z102</f>
        <v>0</v>
      </c>
      <c r="AA101" s="14">
        <f>'Staff List'!AA102</f>
        <v>0</v>
      </c>
      <c r="AB101" s="14">
        <f>'Staff List'!AB102</f>
        <v>0</v>
      </c>
      <c r="AC101" s="14">
        <f>'Staff List'!AD102</f>
        <v>0</v>
      </c>
      <c r="AD101" s="14">
        <f>'Staff List'!AE102</f>
        <v>0</v>
      </c>
      <c r="AE101" s="14">
        <f>'Staff List'!AF102</f>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tabColor theme="0" tint="-0.34998626667073579"/>
  </sheetPr>
  <dimension ref="A1:AE1201"/>
  <sheetViews>
    <sheetView showZeros="0" zoomScaleNormal="100" workbookViewId="0">
      <selection activeCell="H49" sqref="H49"/>
    </sheetView>
  </sheetViews>
  <sheetFormatPr defaultRowHeight="15" x14ac:dyDescent="0.25"/>
  <cols>
    <col min="1" max="1" width="16.7109375" bestFit="1" customWidth="1"/>
    <col min="2" max="2" width="10.28515625" bestFit="1" customWidth="1"/>
    <col min="3" max="3" width="9.85546875" bestFit="1" customWidth="1"/>
    <col min="4" max="4" width="4.85546875" bestFit="1" customWidth="1"/>
    <col min="5" max="5" width="4.7109375" bestFit="1" customWidth="1"/>
    <col min="6" max="6" width="5.5703125" bestFit="1" customWidth="1"/>
    <col min="7" max="7" width="13.85546875" bestFit="1" customWidth="1"/>
    <col min="8" max="8" width="31.85546875" bestFit="1" customWidth="1"/>
    <col min="9" max="9" width="6.5703125" bestFit="1" customWidth="1"/>
    <col min="10" max="10" width="6" bestFit="1" customWidth="1"/>
    <col min="11" max="11" width="20.5703125" bestFit="1" customWidth="1"/>
    <col min="12" max="12" width="27.140625" bestFit="1" customWidth="1"/>
    <col min="13" max="13" width="9.7109375" bestFit="1" customWidth="1"/>
    <col min="14" max="14" width="10.85546875" bestFit="1" customWidth="1"/>
    <col min="15" max="15" width="18.5703125" bestFit="1" customWidth="1"/>
    <col min="16" max="16" width="15.85546875" bestFit="1" customWidth="1"/>
    <col min="17" max="17" width="20.85546875" bestFit="1" customWidth="1"/>
    <col min="18" max="18" width="10.28515625" bestFit="1" customWidth="1"/>
    <col min="19" max="19" width="27" bestFit="1" customWidth="1"/>
    <col min="20" max="20" width="10.42578125" bestFit="1" customWidth="1"/>
    <col min="21" max="21" width="26.140625" bestFit="1" customWidth="1"/>
    <col min="22" max="22" width="35.5703125" bestFit="1" customWidth="1"/>
    <col min="23" max="23" width="23" bestFit="1" customWidth="1"/>
    <col min="24" max="24" width="21.7109375" bestFit="1" customWidth="1"/>
    <col min="25" max="25" width="23.7109375" bestFit="1" customWidth="1"/>
    <col min="26" max="26" width="9.5703125" bestFit="1" customWidth="1"/>
    <col min="27" max="27" width="13.140625" bestFit="1" customWidth="1"/>
    <col min="28" max="28" width="10.5703125" customWidth="1"/>
    <col min="29" max="29" width="9.42578125" bestFit="1" customWidth="1"/>
    <col min="30" max="30" width="17.5703125" bestFit="1" customWidth="1"/>
    <col min="31" max="31" width="19.42578125" bestFit="1" customWidth="1"/>
  </cols>
  <sheetData>
    <row r="1" spans="1:31" x14ac:dyDescent="0.25">
      <c r="A1" s="10" t="s">
        <v>52</v>
      </c>
      <c r="B1" s="10" t="s">
        <v>53</v>
      </c>
      <c r="C1" s="10" t="s">
        <v>62</v>
      </c>
      <c r="D1" s="10" t="s">
        <v>63</v>
      </c>
      <c r="E1" s="10" t="s">
        <v>55</v>
      </c>
      <c r="F1" s="10" t="s">
        <v>54</v>
      </c>
      <c r="G1" s="10" t="s">
        <v>130</v>
      </c>
      <c r="H1" s="10" t="s">
        <v>116</v>
      </c>
      <c r="I1" s="10" t="s">
        <v>1</v>
      </c>
      <c r="J1" s="10" t="s">
        <v>2</v>
      </c>
      <c r="K1" s="10" t="s">
        <v>56</v>
      </c>
      <c r="L1" s="10" t="s">
        <v>57</v>
      </c>
      <c r="M1" s="10" t="s">
        <v>3</v>
      </c>
      <c r="N1" s="10" t="s">
        <v>4</v>
      </c>
      <c r="O1" s="10" t="s">
        <v>58</v>
      </c>
      <c r="P1" s="10" t="s">
        <v>64</v>
      </c>
      <c r="Q1" s="10" t="s">
        <v>65</v>
      </c>
      <c r="R1" s="10" t="s">
        <v>18</v>
      </c>
      <c r="S1" s="10" t="s">
        <v>131</v>
      </c>
      <c r="T1" s="10" t="s">
        <v>117</v>
      </c>
      <c r="U1" s="10" t="s">
        <v>37</v>
      </c>
      <c r="V1" s="10" t="s">
        <v>68</v>
      </c>
      <c r="W1" s="10" t="s">
        <v>59</v>
      </c>
      <c r="X1" s="10" t="s">
        <v>60</v>
      </c>
      <c r="Y1" s="10" t="s">
        <v>67</v>
      </c>
      <c r="Z1" s="10" t="s">
        <v>66</v>
      </c>
      <c r="AA1" s="10" t="s">
        <v>61</v>
      </c>
      <c r="AB1" s="10" t="s">
        <v>0</v>
      </c>
      <c r="AC1" s="10" t="s">
        <v>74</v>
      </c>
      <c r="AD1" s="13" t="s">
        <v>41</v>
      </c>
      <c r="AE1" s="159" t="s">
        <v>69</v>
      </c>
    </row>
    <row r="2" spans="1:31" x14ac:dyDescent="0.25">
      <c r="A2" s="14">
        <f>'Resident List 1'!A3</f>
        <v>0</v>
      </c>
      <c r="B2" s="14">
        <f>'Resident List 1'!B3</f>
        <v>0</v>
      </c>
      <c r="C2" s="14">
        <f>'Resident List 1'!C3</f>
        <v>0</v>
      </c>
      <c r="D2" s="14">
        <f>'Resident List 1'!D3</f>
        <v>0</v>
      </c>
      <c r="E2" s="14">
        <f>'Resident List 1'!E3</f>
        <v>0</v>
      </c>
      <c r="F2" s="14">
        <f>'Resident List 1'!F3</f>
        <v>0</v>
      </c>
      <c r="G2" s="14">
        <f>'Resident List 1'!G3</f>
        <v>0</v>
      </c>
      <c r="H2" s="14">
        <f>'Resident List 1'!H3</f>
        <v>0</v>
      </c>
      <c r="I2" s="14">
        <f>'Resident List 1'!I3</f>
        <v>0</v>
      </c>
      <c r="J2" s="14">
        <f>'Resident List 1'!J3</f>
        <v>0</v>
      </c>
      <c r="K2" s="14">
        <f>'Resident List 1'!K3</f>
        <v>0</v>
      </c>
      <c r="L2" s="14">
        <f>'Resident List 1'!L3</f>
        <v>0</v>
      </c>
      <c r="M2" s="14">
        <f>'Resident List 1'!M3</f>
        <v>0</v>
      </c>
      <c r="N2" s="14">
        <f>'Resident List 1'!N3</f>
        <v>0</v>
      </c>
      <c r="O2" s="14">
        <f>'Resident List 1'!O3</f>
        <v>0</v>
      </c>
      <c r="P2" s="14">
        <f>'Resident List 1'!P3</f>
        <v>0</v>
      </c>
      <c r="Q2" s="14">
        <f>'Resident List 1'!Q3</f>
        <v>0</v>
      </c>
      <c r="R2" s="14">
        <f>'Resident List 1'!R3</f>
        <v>0</v>
      </c>
      <c r="S2" s="14">
        <f>'Resident List 1'!S3</f>
        <v>0</v>
      </c>
      <c r="T2" s="14" t="str">
        <f ca="1">'Resident List 1'!T3</f>
        <v/>
      </c>
      <c r="U2" s="14">
        <f>'Resident List 1'!U3</f>
        <v>0</v>
      </c>
      <c r="V2" s="14">
        <f>'Resident List 1'!V3</f>
        <v>0</v>
      </c>
      <c r="W2" s="14">
        <f>'Resident List 1'!W3</f>
        <v>0</v>
      </c>
      <c r="X2" s="14">
        <f>'Resident List 1'!Y3</f>
        <v>0</v>
      </c>
      <c r="Y2" s="14">
        <f>'Resident List 1'!Z3</f>
        <v>0</v>
      </c>
      <c r="Z2" s="14">
        <f>'Resident List 1'!AA3</f>
        <v>0</v>
      </c>
      <c r="AA2" s="14">
        <f>'Resident List 1'!AB3</f>
        <v>0</v>
      </c>
      <c r="AB2" s="14">
        <f>'Resident List 1'!AC3</f>
        <v>0</v>
      </c>
      <c r="AC2" s="14" t="str">
        <f>'Resident List 1'!AE3</f>
        <v/>
      </c>
      <c r="AD2" s="14">
        <f>'Resident List 1'!AF3</f>
        <v>0</v>
      </c>
      <c r="AE2" s="14">
        <f>'Resident List 1'!AG3</f>
        <v>0</v>
      </c>
    </row>
    <row r="3" spans="1:31" x14ac:dyDescent="0.25">
      <c r="A3" s="14">
        <f>'Resident List 1'!A4</f>
        <v>0</v>
      </c>
      <c r="B3" s="14">
        <f>'Resident List 1'!B4</f>
        <v>0</v>
      </c>
      <c r="C3" s="14">
        <f>'Resident List 1'!C4</f>
        <v>0</v>
      </c>
      <c r="D3" s="14">
        <f>'Resident List 1'!D4</f>
        <v>0</v>
      </c>
      <c r="E3" s="14">
        <f>'Resident List 1'!E4</f>
        <v>0</v>
      </c>
      <c r="F3" s="14">
        <f>'Resident List 1'!F4</f>
        <v>0</v>
      </c>
      <c r="G3" s="14">
        <f>'Resident List 1'!G4</f>
        <v>0</v>
      </c>
      <c r="H3" s="14">
        <f>'Resident List 1'!H4</f>
        <v>0</v>
      </c>
      <c r="I3" s="14">
        <f>'Resident List 1'!I4</f>
        <v>0</v>
      </c>
      <c r="J3" s="14">
        <f>'Resident List 1'!J4</f>
        <v>0</v>
      </c>
      <c r="K3" s="14">
        <f>'Resident List 1'!K4</f>
        <v>0</v>
      </c>
      <c r="L3" s="14">
        <f>'Resident List 1'!L4</f>
        <v>0</v>
      </c>
      <c r="M3" s="14">
        <f>'Resident List 1'!M4</f>
        <v>0</v>
      </c>
      <c r="N3" s="14">
        <f>'Resident List 1'!N4</f>
        <v>0</v>
      </c>
      <c r="O3" s="14">
        <f>'Resident List 1'!O4</f>
        <v>0</v>
      </c>
      <c r="P3" s="14">
        <f>'Resident List 1'!P4</f>
        <v>0</v>
      </c>
      <c r="Q3" s="14">
        <f>'Resident List 1'!Q4</f>
        <v>0</v>
      </c>
      <c r="R3" s="14">
        <f>'Resident List 1'!R4</f>
        <v>0</v>
      </c>
      <c r="S3" s="14">
        <f>'Resident List 1'!S4</f>
        <v>0</v>
      </c>
      <c r="T3" s="14" t="str">
        <f ca="1">'Resident List 1'!T4</f>
        <v/>
      </c>
      <c r="U3" s="14">
        <f>'Resident List 1'!U4</f>
        <v>0</v>
      </c>
      <c r="V3" s="14">
        <f>'Resident List 1'!V4</f>
        <v>0</v>
      </c>
      <c r="W3" s="14">
        <f>'Resident List 1'!W4</f>
        <v>0</v>
      </c>
      <c r="X3" s="14">
        <f>'Resident List 1'!Y4</f>
        <v>0</v>
      </c>
      <c r="Y3" s="14">
        <f>'Resident List 1'!Z4</f>
        <v>0</v>
      </c>
      <c r="Z3" s="14">
        <f>'Resident List 1'!AA4</f>
        <v>0</v>
      </c>
      <c r="AA3" s="14">
        <f>'Resident List 1'!AB4</f>
        <v>0</v>
      </c>
      <c r="AB3" s="14">
        <f>'Resident List 1'!AC4</f>
        <v>0</v>
      </c>
      <c r="AC3" s="14" t="str">
        <f>'Resident List 1'!AE4</f>
        <v/>
      </c>
      <c r="AD3" s="14">
        <f>'Resident List 1'!AF4</f>
        <v>0</v>
      </c>
      <c r="AE3" s="14">
        <f>'Resident List 1'!AG4</f>
        <v>0</v>
      </c>
    </row>
    <row r="4" spans="1:31" x14ac:dyDescent="0.25">
      <c r="A4" s="14">
        <f>'Resident List 1'!A5</f>
        <v>0</v>
      </c>
      <c r="B4" s="14">
        <f>'Resident List 1'!B5</f>
        <v>0</v>
      </c>
      <c r="C4" s="14">
        <f>'Resident List 1'!C5</f>
        <v>0</v>
      </c>
      <c r="D4" s="14">
        <f>'Resident List 1'!D5</f>
        <v>0</v>
      </c>
      <c r="E4" s="14">
        <f>'Resident List 1'!E5</f>
        <v>0</v>
      </c>
      <c r="F4" s="14">
        <f>'Resident List 1'!F5</f>
        <v>0</v>
      </c>
      <c r="G4" s="14">
        <f>'Resident List 1'!G5</f>
        <v>0</v>
      </c>
      <c r="H4" s="14">
        <f>'Resident List 1'!H5</f>
        <v>0</v>
      </c>
      <c r="I4" s="14">
        <f>'Resident List 1'!I5</f>
        <v>0</v>
      </c>
      <c r="J4" s="14">
        <f>'Resident List 1'!J5</f>
        <v>0</v>
      </c>
      <c r="K4" s="14">
        <f>'Resident List 1'!K5</f>
        <v>0</v>
      </c>
      <c r="L4" s="14">
        <f>'Resident List 1'!L5</f>
        <v>0</v>
      </c>
      <c r="M4" s="14">
        <f>'Resident List 1'!M5</f>
        <v>0</v>
      </c>
      <c r="N4" s="14">
        <f>'Resident List 1'!N5</f>
        <v>0</v>
      </c>
      <c r="O4" s="14">
        <f>'Resident List 1'!O5</f>
        <v>0</v>
      </c>
      <c r="P4" s="14">
        <f>'Resident List 1'!P5</f>
        <v>0</v>
      </c>
      <c r="Q4" s="14">
        <f>'Resident List 1'!Q5</f>
        <v>0</v>
      </c>
      <c r="R4" s="14">
        <f>'Resident List 1'!R5</f>
        <v>0</v>
      </c>
      <c r="S4" s="14">
        <f>'Resident List 1'!S5</f>
        <v>0</v>
      </c>
      <c r="T4" s="14" t="str">
        <f ca="1">'Resident List 1'!T5</f>
        <v/>
      </c>
      <c r="U4" s="14">
        <f>'Resident List 1'!U5</f>
        <v>0</v>
      </c>
      <c r="V4" s="14">
        <f>'Resident List 1'!V5</f>
        <v>0</v>
      </c>
      <c r="W4" s="14">
        <f>'Resident List 1'!W5</f>
        <v>0</v>
      </c>
      <c r="X4" s="14">
        <f>'Resident List 1'!Y5</f>
        <v>0</v>
      </c>
      <c r="Y4" s="14">
        <f>'Resident List 1'!Z5</f>
        <v>0</v>
      </c>
      <c r="Z4" s="14">
        <f>'Resident List 1'!AA5</f>
        <v>0</v>
      </c>
      <c r="AA4" s="14">
        <f>'Resident List 1'!AB5</f>
        <v>0</v>
      </c>
      <c r="AB4" s="14">
        <f>'Resident List 1'!AC5</f>
        <v>0</v>
      </c>
      <c r="AC4" s="14" t="str">
        <f>'Resident List 1'!AE5</f>
        <v/>
      </c>
      <c r="AD4" s="14">
        <f>'Resident List 1'!AF5</f>
        <v>0</v>
      </c>
      <c r="AE4" s="14">
        <f>'Resident List 1'!AG5</f>
        <v>0</v>
      </c>
    </row>
    <row r="5" spans="1:31" x14ac:dyDescent="0.25">
      <c r="A5" s="14">
        <f>'Resident List 1'!A6</f>
        <v>0</v>
      </c>
      <c r="B5" s="14">
        <f>'Resident List 1'!B6</f>
        <v>0</v>
      </c>
      <c r="C5" s="14">
        <f>'Resident List 1'!C6</f>
        <v>0</v>
      </c>
      <c r="D5" s="14">
        <f>'Resident List 1'!D6</f>
        <v>0</v>
      </c>
      <c r="E5" s="14">
        <f>'Resident List 1'!E6</f>
        <v>0</v>
      </c>
      <c r="F5" s="14">
        <f>'Resident List 1'!F6</f>
        <v>0</v>
      </c>
      <c r="G5" s="14">
        <f>'Resident List 1'!G6</f>
        <v>0</v>
      </c>
      <c r="H5" s="14">
        <f>'Resident List 1'!H6</f>
        <v>0</v>
      </c>
      <c r="I5" s="14">
        <f>'Resident List 1'!I6</f>
        <v>0</v>
      </c>
      <c r="J5" s="14">
        <f>'Resident List 1'!J6</f>
        <v>0</v>
      </c>
      <c r="K5" s="14">
        <f>'Resident List 1'!K6</f>
        <v>0</v>
      </c>
      <c r="L5" s="14">
        <f>'Resident List 1'!L6</f>
        <v>0</v>
      </c>
      <c r="M5" s="14">
        <f>'Resident List 1'!M6</f>
        <v>0</v>
      </c>
      <c r="N5" s="14">
        <f>'Resident List 1'!N6</f>
        <v>0</v>
      </c>
      <c r="O5" s="14">
        <f>'Resident List 1'!O6</f>
        <v>0</v>
      </c>
      <c r="P5" s="14">
        <f>'Resident List 1'!P6</f>
        <v>0</v>
      </c>
      <c r="Q5" s="14">
        <f>'Resident List 1'!Q6</f>
        <v>0</v>
      </c>
      <c r="R5" s="14">
        <f>'Resident List 1'!R6</f>
        <v>0</v>
      </c>
      <c r="S5" s="14">
        <f>'Resident List 1'!S6</f>
        <v>0</v>
      </c>
      <c r="T5" s="14" t="str">
        <f ca="1">'Resident List 1'!T6</f>
        <v/>
      </c>
      <c r="U5" s="14">
        <f>'Resident List 1'!U6</f>
        <v>0</v>
      </c>
      <c r="V5" s="14">
        <f>'Resident List 1'!V6</f>
        <v>0</v>
      </c>
      <c r="W5" s="14">
        <f>'Resident List 1'!W6</f>
        <v>0</v>
      </c>
      <c r="X5" s="14">
        <f>'Resident List 1'!Y6</f>
        <v>0</v>
      </c>
      <c r="Y5" s="14">
        <f>'Resident List 1'!Z6</f>
        <v>0</v>
      </c>
      <c r="Z5" s="14">
        <f>'Resident List 1'!AA6</f>
        <v>0</v>
      </c>
      <c r="AA5" s="14">
        <f>'Resident List 1'!AB6</f>
        <v>0</v>
      </c>
      <c r="AB5" s="14">
        <f>'Resident List 1'!AC6</f>
        <v>0</v>
      </c>
      <c r="AC5" s="14" t="str">
        <f>'Resident List 1'!AE6</f>
        <v/>
      </c>
      <c r="AD5" s="14">
        <f>'Resident List 1'!AF6</f>
        <v>0</v>
      </c>
      <c r="AE5" s="14">
        <f>'Resident List 1'!AG6</f>
        <v>0</v>
      </c>
    </row>
    <row r="6" spans="1:31" x14ac:dyDescent="0.25">
      <c r="A6" s="14">
        <f>'Resident List 1'!A7</f>
        <v>0</v>
      </c>
      <c r="B6" s="14">
        <f>'Resident List 1'!B7</f>
        <v>0</v>
      </c>
      <c r="C6" s="14">
        <f>'Resident List 1'!C7</f>
        <v>0</v>
      </c>
      <c r="D6" s="14">
        <f>'Resident List 1'!D7</f>
        <v>0</v>
      </c>
      <c r="E6" s="14">
        <f>'Resident List 1'!E7</f>
        <v>0</v>
      </c>
      <c r="F6" s="14">
        <f>'Resident List 1'!F7</f>
        <v>0</v>
      </c>
      <c r="G6" s="14">
        <f>'Resident List 1'!G7</f>
        <v>0</v>
      </c>
      <c r="H6" s="14">
        <f>'Resident List 1'!H7</f>
        <v>0</v>
      </c>
      <c r="I6" s="14">
        <f>'Resident List 1'!I7</f>
        <v>0</v>
      </c>
      <c r="J6" s="14">
        <f>'Resident List 1'!J7</f>
        <v>0</v>
      </c>
      <c r="K6" s="14">
        <f>'Resident List 1'!K7</f>
        <v>0</v>
      </c>
      <c r="L6" s="14">
        <f>'Resident List 1'!L7</f>
        <v>0</v>
      </c>
      <c r="M6" s="14">
        <f>'Resident List 1'!M7</f>
        <v>0</v>
      </c>
      <c r="N6" s="14">
        <f>'Resident List 1'!N7</f>
        <v>0</v>
      </c>
      <c r="O6" s="14">
        <f>'Resident List 1'!O7</f>
        <v>0</v>
      </c>
      <c r="P6" s="14">
        <f>'Resident List 1'!P7</f>
        <v>0</v>
      </c>
      <c r="Q6" s="14">
        <f>'Resident List 1'!Q7</f>
        <v>0</v>
      </c>
      <c r="R6" s="14">
        <f>'Resident List 1'!R7</f>
        <v>0</v>
      </c>
      <c r="S6" s="14">
        <f>'Resident List 1'!S7</f>
        <v>0</v>
      </c>
      <c r="T6" s="14" t="str">
        <f ca="1">'Resident List 1'!T7</f>
        <v/>
      </c>
      <c r="U6" s="14">
        <f>'Resident List 1'!U7</f>
        <v>0</v>
      </c>
      <c r="V6" s="14">
        <f>'Resident List 1'!V7</f>
        <v>0</v>
      </c>
      <c r="W6" s="14">
        <f>'Resident List 1'!W7</f>
        <v>0</v>
      </c>
      <c r="X6" s="14">
        <f>'Resident List 1'!Y7</f>
        <v>0</v>
      </c>
      <c r="Y6" s="14">
        <f>'Resident List 1'!Z7</f>
        <v>0</v>
      </c>
      <c r="Z6" s="14">
        <f>'Resident List 1'!AA7</f>
        <v>0</v>
      </c>
      <c r="AA6" s="14">
        <f>'Resident List 1'!AB7</f>
        <v>0</v>
      </c>
      <c r="AB6" s="14">
        <f>'Resident List 1'!AC7</f>
        <v>0</v>
      </c>
      <c r="AC6" s="14" t="str">
        <f>'Resident List 1'!AE7</f>
        <v/>
      </c>
      <c r="AD6" s="14">
        <f>'Resident List 1'!AF7</f>
        <v>0</v>
      </c>
      <c r="AE6" s="14">
        <f>'Resident List 1'!AG7</f>
        <v>0</v>
      </c>
    </row>
    <row r="7" spans="1:31" x14ac:dyDescent="0.25">
      <c r="A7" s="14">
        <f>'Resident List 1'!A8</f>
        <v>0</v>
      </c>
      <c r="B7" s="14">
        <f>'Resident List 1'!B8</f>
        <v>0</v>
      </c>
      <c r="C7" s="14">
        <f>'Resident List 1'!C8</f>
        <v>0</v>
      </c>
      <c r="D7" s="14">
        <f>'Resident List 1'!D8</f>
        <v>0</v>
      </c>
      <c r="E7" s="14">
        <f>'Resident List 1'!E8</f>
        <v>0</v>
      </c>
      <c r="F7" s="14">
        <f>'Resident List 1'!F8</f>
        <v>0</v>
      </c>
      <c r="G7" s="14">
        <f>'Resident List 1'!G8</f>
        <v>0</v>
      </c>
      <c r="H7" s="14">
        <f>'Resident List 1'!H8</f>
        <v>0</v>
      </c>
      <c r="I7" s="14">
        <f>'Resident List 1'!I8</f>
        <v>0</v>
      </c>
      <c r="J7" s="14">
        <f>'Resident List 1'!J8</f>
        <v>0</v>
      </c>
      <c r="K7" s="14">
        <f>'Resident List 1'!K8</f>
        <v>0</v>
      </c>
      <c r="L7" s="14">
        <f>'Resident List 1'!L8</f>
        <v>0</v>
      </c>
      <c r="M7" s="14">
        <f>'Resident List 1'!M8</f>
        <v>0</v>
      </c>
      <c r="N7" s="14">
        <f>'Resident List 1'!N8</f>
        <v>0</v>
      </c>
      <c r="O7" s="14">
        <f>'Resident List 1'!O8</f>
        <v>0</v>
      </c>
      <c r="P7" s="14">
        <f>'Resident List 1'!P8</f>
        <v>0</v>
      </c>
      <c r="Q7" s="14">
        <f>'Resident List 1'!Q8</f>
        <v>0</v>
      </c>
      <c r="R7" s="14">
        <f>'Resident List 1'!R8</f>
        <v>0</v>
      </c>
      <c r="S7" s="14">
        <f>'Resident List 1'!S8</f>
        <v>0</v>
      </c>
      <c r="T7" s="14" t="str">
        <f ca="1">'Resident List 1'!T8</f>
        <v/>
      </c>
      <c r="U7" s="14">
        <f>'Resident List 1'!U8</f>
        <v>0</v>
      </c>
      <c r="V7" s="14">
        <f>'Resident List 1'!V8</f>
        <v>0</v>
      </c>
      <c r="W7" s="14">
        <f>'Resident List 1'!W8</f>
        <v>0</v>
      </c>
      <c r="X7" s="14">
        <f>'Resident List 1'!Y8</f>
        <v>0</v>
      </c>
      <c r="Y7" s="14">
        <f>'Resident List 1'!Z8</f>
        <v>0</v>
      </c>
      <c r="Z7" s="14">
        <f>'Resident List 1'!AA8</f>
        <v>0</v>
      </c>
      <c r="AA7" s="14">
        <f>'Resident List 1'!AB8</f>
        <v>0</v>
      </c>
      <c r="AB7" s="14">
        <f>'Resident List 1'!AC8</f>
        <v>0</v>
      </c>
      <c r="AC7" s="14" t="str">
        <f>'Resident List 1'!AE8</f>
        <v/>
      </c>
      <c r="AD7" s="14">
        <f>'Resident List 1'!AF8</f>
        <v>0</v>
      </c>
      <c r="AE7" s="14">
        <f>'Resident List 1'!AG8</f>
        <v>0</v>
      </c>
    </row>
    <row r="8" spans="1:31" x14ac:dyDescent="0.25">
      <c r="A8" s="14">
        <f>'Resident List 1'!A9</f>
        <v>0</v>
      </c>
      <c r="B8" s="14">
        <f>'Resident List 1'!B9</f>
        <v>0</v>
      </c>
      <c r="C8" s="14">
        <f>'Resident List 1'!C9</f>
        <v>0</v>
      </c>
      <c r="D8" s="14">
        <f>'Resident List 1'!D9</f>
        <v>0</v>
      </c>
      <c r="E8" s="14">
        <f>'Resident List 1'!E9</f>
        <v>0</v>
      </c>
      <c r="F8" s="14">
        <f>'Resident List 1'!F9</f>
        <v>0</v>
      </c>
      <c r="G8" s="14">
        <f>'Resident List 1'!G9</f>
        <v>0</v>
      </c>
      <c r="H8" s="14">
        <f>'Resident List 1'!H9</f>
        <v>0</v>
      </c>
      <c r="I8" s="14">
        <f>'Resident List 1'!I9</f>
        <v>0</v>
      </c>
      <c r="J8" s="14">
        <f>'Resident List 1'!J9</f>
        <v>0</v>
      </c>
      <c r="K8" s="14">
        <f>'Resident List 1'!K9</f>
        <v>0</v>
      </c>
      <c r="L8" s="14">
        <f>'Resident List 1'!L9</f>
        <v>0</v>
      </c>
      <c r="M8" s="14">
        <f>'Resident List 1'!M9</f>
        <v>0</v>
      </c>
      <c r="N8" s="14">
        <f>'Resident List 1'!N9</f>
        <v>0</v>
      </c>
      <c r="O8" s="14">
        <f>'Resident List 1'!O9</f>
        <v>0</v>
      </c>
      <c r="P8" s="14">
        <f>'Resident List 1'!P9</f>
        <v>0</v>
      </c>
      <c r="Q8" s="14">
        <f>'Resident List 1'!Q9</f>
        <v>0</v>
      </c>
      <c r="R8" s="14">
        <f>'Resident List 1'!R9</f>
        <v>0</v>
      </c>
      <c r="S8" s="14">
        <f>'Resident List 1'!S9</f>
        <v>0</v>
      </c>
      <c r="T8" s="14" t="str">
        <f ca="1">'Resident List 1'!T9</f>
        <v/>
      </c>
      <c r="U8" s="14">
        <f>'Resident List 1'!U9</f>
        <v>0</v>
      </c>
      <c r="V8" s="14">
        <f>'Resident List 1'!V9</f>
        <v>0</v>
      </c>
      <c r="W8" s="14">
        <f>'Resident List 1'!W9</f>
        <v>0</v>
      </c>
      <c r="X8" s="14">
        <f>'Resident List 1'!Y9</f>
        <v>0</v>
      </c>
      <c r="Y8" s="14">
        <f>'Resident List 1'!Z9</f>
        <v>0</v>
      </c>
      <c r="Z8" s="14">
        <f>'Resident List 1'!AA9</f>
        <v>0</v>
      </c>
      <c r="AA8" s="14">
        <f>'Resident List 1'!AB9</f>
        <v>0</v>
      </c>
      <c r="AB8" s="14">
        <f>'Resident List 1'!AC9</f>
        <v>0</v>
      </c>
      <c r="AC8" s="14" t="str">
        <f>'Resident List 1'!AE9</f>
        <v/>
      </c>
      <c r="AD8" s="14">
        <f>'Resident List 1'!AF9</f>
        <v>0</v>
      </c>
      <c r="AE8" s="14">
        <f>'Resident List 1'!AG9</f>
        <v>0</v>
      </c>
    </row>
    <row r="9" spans="1:31" x14ac:dyDescent="0.25">
      <c r="A9" s="14">
        <f>'Resident List 1'!A10</f>
        <v>0</v>
      </c>
      <c r="B9" s="14">
        <f>'Resident List 1'!B10</f>
        <v>0</v>
      </c>
      <c r="C9" s="14">
        <f>'Resident List 1'!C10</f>
        <v>0</v>
      </c>
      <c r="D9" s="14">
        <f>'Resident List 1'!D10</f>
        <v>0</v>
      </c>
      <c r="E9" s="14">
        <f>'Resident List 1'!E10</f>
        <v>0</v>
      </c>
      <c r="F9" s="14">
        <f>'Resident List 1'!F10</f>
        <v>0</v>
      </c>
      <c r="G9" s="14">
        <f>'Resident List 1'!G10</f>
        <v>0</v>
      </c>
      <c r="H9" s="14">
        <f>'Resident List 1'!H10</f>
        <v>0</v>
      </c>
      <c r="I9" s="14">
        <f>'Resident List 1'!I10</f>
        <v>0</v>
      </c>
      <c r="J9" s="14">
        <f>'Resident List 1'!J10</f>
        <v>0</v>
      </c>
      <c r="K9" s="14">
        <f>'Resident List 1'!K10</f>
        <v>0</v>
      </c>
      <c r="L9" s="14">
        <f>'Resident List 1'!L10</f>
        <v>0</v>
      </c>
      <c r="M9" s="14">
        <f>'Resident List 1'!M10</f>
        <v>0</v>
      </c>
      <c r="N9" s="14">
        <f>'Resident List 1'!N10</f>
        <v>0</v>
      </c>
      <c r="O9" s="14">
        <f>'Resident List 1'!O10</f>
        <v>0</v>
      </c>
      <c r="P9" s="14">
        <f>'Resident List 1'!P10</f>
        <v>0</v>
      </c>
      <c r="Q9" s="14">
        <f>'Resident List 1'!Q10</f>
        <v>0</v>
      </c>
      <c r="R9" s="14">
        <f>'Resident List 1'!R10</f>
        <v>0</v>
      </c>
      <c r="S9" s="14">
        <f>'Resident List 1'!S10</f>
        <v>0</v>
      </c>
      <c r="T9" s="14" t="str">
        <f ca="1">'Resident List 1'!T10</f>
        <v/>
      </c>
      <c r="U9" s="14">
        <f>'Resident List 1'!U10</f>
        <v>0</v>
      </c>
      <c r="V9" s="14">
        <f>'Resident List 1'!V10</f>
        <v>0</v>
      </c>
      <c r="W9" s="14">
        <f>'Resident List 1'!W10</f>
        <v>0</v>
      </c>
      <c r="X9" s="14">
        <f>'Resident List 1'!Y10</f>
        <v>0</v>
      </c>
      <c r="Y9" s="14">
        <f>'Resident List 1'!Z10</f>
        <v>0</v>
      </c>
      <c r="Z9" s="14">
        <f>'Resident List 1'!AA10</f>
        <v>0</v>
      </c>
      <c r="AA9" s="14">
        <f>'Resident List 1'!AB10</f>
        <v>0</v>
      </c>
      <c r="AB9" s="14">
        <f>'Resident List 1'!AC10</f>
        <v>0</v>
      </c>
      <c r="AC9" s="14" t="str">
        <f>'Resident List 1'!AE10</f>
        <v/>
      </c>
      <c r="AD9" s="14">
        <f>'Resident List 1'!AF10</f>
        <v>0</v>
      </c>
      <c r="AE9" s="14">
        <f>'Resident List 1'!AG10</f>
        <v>0</v>
      </c>
    </row>
    <row r="10" spans="1:31" x14ac:dyDescent="0.25">
      <c r="A10" s="14">
        <f>'Resident List 1'!A11</f>
        <v>0</v>
      </c>
      <c r="B10" s="14">
        <f>'Resident List 1'!B11</f>
        <v>0</v>
      </c>
      <c r="C10" s="14">
        <f>'Resident List 1'!C11</f>
        <v>0</v>
      </c>
      <c r="D10" s="14">
        <f>'Resident List 1'!D11</f>
        <v>0</v>
      </c>
      <c r="E10" s="14">
        <f>'Resident List 1'!E11</f>
        <v>0</v>
      </c>
      <c r="F10" s="14">
        <f>'Resident List 1'!F11</f>
        <v>0</v>
      </c>
      <c r="G10" s="14">
        <f>'Resident List 1'!G11</f>
        <v>0</v>
      </c>
      <c r="H10" s="14">
        <f>'Resident List 1'!H11</f>
        <v>0</v>
      </c>
      <c r="I10" s="14">
        <f>'Resident List 1'!I11</f>
        <v>0</v>
      </c>
      <c r="J10" s="14">
        <f>'Resident List 1'!J11</f>
        <v>0</v>
      </c>
      <c r="K10" s="14">
        <f>'Resident List 1'!K11</f>
        <v>0</v>
      </c>
      <c r="L10" s="14">
        <f>'Resident List 1'!L11</f>
        <v>0</v>
      </c>
      <c r="M10" s="14">
        <f>'Resident List 1'!M11</f>
        <v>0</v>
      </c>
      <c r="N10" s="14">
        <f>'Resident List 1'!N11</f>
        <v>0</v>
      </c>
      <c r="O10" s="14">
        <f>'Resident List 1'!O11</f>
        <v>0</v>
      </c>
      <c r="P10" s="14">
        <f>'Resident List 1'!P11</f>
        <v>0</v>
      </c>
      <c r="Q10" s="14">
        <f>'Resident List 1'!Q11</f>
        <v>0</v>
      </c>
      <c r="R10" s="14">
        <f>'Resident List 1'!R11</f>
        <v>0</v>
      </c>
      <c r="S10" s="14">
        <f>'Resident List 1'!S11</f>
        <v>0</v>
      </c>
      <c r="T10" s="14" t="str">
        <f ca="1">'Resident List 1'!T11</f>
        <v/>
      </c>
      <c r="U10" s="14">
        <f>'Resident List 1'!U11</f>
        <v>0</v>
      </c>
      <c r="V10" s="14">
        <f>'Resident List 1'!V11</f>
        <v>0</v>
      </c>
      <c r="W10" s="14">
        <f>'Resident List 1'!W11</f>
        <v>0</v>
      </c>
      <c r="X10" s="14">
        <f>'Resident List 1'!Y11</f>
        <v>0</v>
      </c>
      <c r="Y10" s="14">
        <f>'Resident List 1'!Z11</f>
        <v>0</v>
      </c>
      <c r="Z10" s="14">
        <f>'Resident List 1'!AA11</f>
        <v>0</v>
      </c>
      <c r="AA10" s="14">
        <f>'Resident List 1'!AB11</f>
        <v>0</v>
      </c>
      <c r="AB10" s="14">
        <f>'Resident List 1'!AC11</f>
        <v>0</v>
      </c>
      <c r="AC10" s="14" t="str">
        <f>'Resident List 1'!AE11</f>
        <v/>
      </c>
      <c r="AD10" s="14">
        <f>'Resident List 1'!AF11</f>
        <v>0</v>
      </c>
      <c r="AE10" s="14">
        <f>'Resident List 1'!AG11</f>
        <v>0</v>
      </c>
    </row>
    <row r="11" spans="1:31" x14ac:dyDescent="0.25">
      <c r="A11" s="14">
        <f>'Resident List 1'!A12</f>
        <v>0</v>
      </c>
      <c r="B11" s="14">
        <f>'Resident List 1'!B12</f>
        <v>0</v>
      </c>
      <c r="C11" s="14">
        <f>'Resident List 1'!C12</f>
        <v>0</v>
      </c>
      <c r="D11" s="14">
        <f>'Resident List 1'!D12</f>
        <v>0</v>
      </c>
      <c r="E11" s="14">
        <f>'Resident List 1'!E12</f>
        <v>0</v>
      </c>
      <c r="F11" s="14">
        <f>'Resident List 1'!F12</f>
        <v>0</v>
      </c>
      <c r="G11" s="14">
        <f>'Resident List 1'!G12</f>
        <v>0</v>
      </c>
      <c r="H11" s="14">
        <f>'Resident List 1'!H12</f>
        <v>0</v>
      </c>
      <c r="I11" s="14">
        <f>'Resident List 1'!I12</f>
        <v>0</v>
      </c>
      <c r="J11" s="14">
        <f>'Resident List 1'!J12</f>
        <v>0</v>
      </c>
      <c r="K11" s="14">
        <f>'Resident List 1'!K12</f>
        <v>0</v>
      </c>
      <c r="L11" s="14">
        <f>'Resident List 1'!L12</f>
        <v>0</v>
      </c>
      <c r="M11" s="14">
        <f>'Resident List 1'!M12</f>
        <v>0</v>
      </c>
      <c r="N11" s="14">
        <f>'Resident List 1'!N12</f>
        <v>0</v>
      </c>
      <c r="O11" s="14">
        <f>'Resident List 1'!O12</f>
        <v>0</v>
      </c>
      <c r="P11" s="14">
        <f>'Resident List 1'!P12</f>
        <v>0</v>
      </c>
      <c r="Q11" s="14">
        <f>'Resident List 1'!Q12</f>
        <v>0</v>
      </c>
      <c r="R11" s="14">
        <f>'Resident List 1'!R12</f>
        <v>0</v>
      </c>
      <c r="S11" s="14">
        <f>'Resident List 1'!S12</f>
        <v>0</v>
      </c>
      <c r="T11" s="14" t="str">
        <f ca="1">'Resident List 1'!T12</f>
        <v/>
      </c>
      <c r="U11" s="14">
        <f>'Resident List 1'!U12</f>
        <v>0</v>
      </c>
      <c r="V11" s="14">
        <f>'Resident List 1'!V12</f>
        <v>0</v>
      </c>
      <c r="W11" s="14">
        <f>'Resident List 1'!W12</f>
        <v>0</v>
      </c>
      <c r="X11" s="14">
        <f>'Resident List 1'!Y12</f>
        <v>0</v>
      </c>
      <c r="Y11" s="14">
        <f>'Resident List 1'!Z12</f>
        <v>0</v>
      </c>
      <c r="Z11" s="14">
        <f>'Resident List 1'!AA12</f>
        <v>0</v>
      </c>
      <c r="AA11" s="14">
        <f>'Resident List 1'!AB12</f>
        <v>0</v>
      </c>
      <c r="AB11" s="14">
        <f>'Resident List 1'!AC12</f>
        <v>0</v>
      </c>
      <c r="AC11" s="14" t="str">
        <f>'Resident List 1'!AE12</f>
        <v/>
      </c>
      <c r="AD11" s="14">
        <f>'Resident List 1'!AF12</f>
        <v>0</v>
      </c>
      <c r="AE11" s="14">
        <f>'Resident List 1'!AG12</f>
        <v>0</v>
      </c>
    </row>
    <row r="12" spans="1:31" x14ac:dyDescent="0.25">
      <c r="A12" s="14">
        <f>'Resident List 1'!A13</f>
        <v>0</v>
      </c>
      <c r="B12" s="14">
        <f>'Resident List 1'!B13</f>
        <v>0</v>
      </c>
      <c r="C12" s="14">
        <f>'Resident List 1'!C13</f>
        <v>0</v>
      </c>
      <c r="D12" s="14">
        <f>'Resident List 1'!D13</f>
        <v>0</v>
      </c>
      <c r="E12" s="14">
        <f>'Resident List 1'!E13</f>
        <v>0</v>
      </c>
      <c r="F12" s="14">
        <f>'Resident List 1'!F13</f>
        <v>0</v>
      </c>
      <c r="G12" s="14">
        <f>'Resident List 1'!G13</f>
        <v>0</v>
      </c>
      <c r="H12" s="14">
        <f>'Resident List 1'!H13</f>
        <v>0</v>
      </c>
      <c r="I12" s="14">
        <f>'Resident List 1'!I13</f>
        <v>0</v>
      </c>
      <c r="J12" s="14">
        <f>'Resident List 1'!J13</f>
        <v>0</v>
      </c>
      <c r="K12" s="14">
        <f>'Resident List 1'!K13</f>
        <v>0</v>
      </c>
      <c r="L12" s="14">
        <f>'Resident List 1'!L13</f>
        <v>0</v>
      </c>
      <c r="M12" s="14">
        <f>'Resident List 1'!M13</f>
        <v>0</v>
      </c>
      <c r="N12" s="14">
        <f>'Resident List 1'!N13</f>
        <v>0</v>
      </c>
      <c r="O12" s="14">
        <f>'Resident List 1'!O13</f>
        <v>0</v>
      </c>
      <c r="P12" s="14">
        <f>'Resident List 1'!P13</f>
        <v>0</v>
      </c>
      <c r="Q12" s="14">
        <f>'Resident List 1'!Q13</f>
        <v>0</v>
      </c>
      <c r="R12" s="14">
        <f>'Resident List 1'!R13</f>
        <v>0</v>
      </c>
      <c r="S12" s="14">
        <f>'Resident List 1'!S13</f>
        <v>0</v>
      </c>
      <c r="T12" s="14" t="str">
        <f ca="1">'Resident List 1'!T13</f>
        <v/>
      </c>
      <c r="U12" s="14">
        <f>'Resident List 1'!U13</f>
        <v>0</v>
      </c>
      <c r="V12" s="14">
        <f>'Resident List 1'!V13</f>
        <v>0</v>
      </c>
      <c r="W12" s="14">
        <f>'Resident List 1'!W13</f>
        <v>0</v>
      </c>
      <c r="X12" s="14">
        <f>'Resident List 1'!Y13</f>
        <v>0</v>
      </c>
      <c r="Y12" s="14">
        <f>'Resident List 1'!Z13</f>
        <v>0</v>
      </c>
      <c r="Z12" s="14">
        <f>'Resident List 1'!AA13</f>
        <v>0</v>
      </c>
      <c r="AA12" s="14">
        <f>'Resident List 1'!AB13</f>
        <v>0</v>
      </c>
      <c r="AB12" s="14">
        <f>'Resident List 1'!AC13</f>
        <v>0</v>
      </c>
      <c r="AC12" s="14" t="str">
        <f>'Resident List 1'!AE13</f>
        <v/>
      </c>
      <c r="AD12" s="14">
        <f>'Resident List 1'!AF13</f>
        <v>0</v>
      </c>
      <c r="AE12" s="14">
        <f>'Resident List 1'!AG13</f>
        <v>0</v>
      </c>
    </row>
    <row r="13" spans="1:31" x14ac:dyDescent="0.25">
      <c r="A13" s="14">
        <f>'Resident List 1'!A14</f>
        <v>0</v>
      </c>
      <c r="B13" s="14">
        <f>'Resident List 1'!B14</f>
        <v>0</v>
      </c>
      <c r="C13" s="14">
        <f>'Resident List 1'!C14</f>
        <v>0</v>
      </c>
      <c r="D13" s="14">
        <f>'Resident List 1'!D14</f>
        <v>0</v>
      </c>
      <c r="E13" s="14">
        <f>'Resident List 1'!E14</f>
        <v>0</v>
      </c>
      <c r="F13" s="14">
        <f>'Resident List 1'!F14</f>
        <v>0</v>
      </c>
      <c r="G13" s="14">
        <f>'Resident List 1'!G14</f>
        <v>0</v>
      </c>
      <c r="H13" s="14">
        <f>'Resident List 1'!H14</f>
        <v>0</v>
      </c>
      <c r="I13" s="14">
        <f>'Resident List 1'!I14</f>
        <v>0</v>
      </c>
      <c r="J13" s="14">
        <f>'Resident List 1'!J14</f>
        <v>0</v>
      </c>
      <c r="K13" s="14">
        <f>'Resident List 1'!K14</f>
        <v>0</v>
      </c>
      <c r="L13" s="14">
        <f>'Resident List 1'!L14</f>
        <v>0</v>
      </c>
      <c r="M13" s="14">
        <f>'Resident List 1'!M14</f>
        <v>0</v>
      </c>
      <c r="N13" s="14">
        <f>'Resident List 1'!N14</f>
        <v>0</v>
      </c>
      <c r="O13" s="14">
        <f>'Resident List 1'!O14</f>
        <v>0</v>
      </c>
      <c r="P13" s="14">
        <f>'Resident List 1'!P14</f>
        <v>0</v>
      </c>
      <c r="Q13" s="14">
        <f>'Resident List 1'!Q14</f>
        <v>0</v>
      </c>
      <c r="R13" s="14">
        <f>'Resident List 1'!R14</f>
        <v>0</v>
      </c>
      <c r="S13" s="14">
        <f>'Resident List 1'!S14</f>
        <v>0</v>
      </c>
      <c r="T13" s="14" t="str">
        <f ca="1">'Resident List 1'!T14</f>
        <v/>
      </c>
      <c r="U13" s="14">
        <f>'Resident List 1'!U14</f>
        <v>0</v>
      </c>
      <c r="V13" s="14">
        <f>'Resident List 1'!V14</f>
        <v>0</v>
      </c>
      <c r="W13" s="14">
        <f>'Resident List 1'!W14</f>
        <v>0</v>
      </c>
      <c r="X13" s="14">
        <f>'Resident List 1'!Y14</f>
        <v>0</v>
      </c>
      <c r="Y13" s="14">
        <f>'Resident List 1'!Z14</f>
        <v>0</v>
      </c>
      <c r="Z13" s="14">
        <f>'Resident List 1'!AA14</f>
        <v>0</v>
      </c>
      <c r="AA13" s="14">
        <f>'Resident List 1'!AB14</f>
        <v>0</v>
      </c>
      <c r="AB13" s="14">
        <f>'Resident List 1'!AC14</f>
        <v>0</v>
      </c>
      <c r="AC13" s="14" t="str">
        <f>'Resident List 1'!AE14</f>
        <v/>
      </c>
      <c r="AD13" s="14">
        <f>'Resident List 1'!AF14</f>
        <v>0</v>
      </c>
      <c r="AE13" s="14">
        <f>'Resident List 1'!AG14</f>
        <v>0</v>
      </c>
    </row>
    <row r="14" spans="1:31" x14ac:dyDescent="0.25">
      <c r="A14" s="14">
        <f>'Resident List 1'!A15</f>
        <v>0</v>
      </c>
      <c r="B14" s="14">
        <f>'Resident List 1'!B15</f>
        <v>0</v>
      </c>
      <c r="C14" s="14">
        <f>'Resident List 1'!C15</f>
        <v>0</v>
      </c>
      <c r="D14" s="14">
        <f>'Resident List 1'!D15</f>
        <v>0</v>
      </c>
      <c r="E14" s="14">
        <f>'Resident List 1'!E15</f>
        <v>0</v>
      </c>
      <c r="F14" s="14">
        <f>'Resident List 1'!F15</f>
        <v>0</v>
      </c>
      <c r="G14" s="14">
        <f>'Resident List 1'!G15</f>
        <v>0</v>
      </c>
      <c r="H14" s="14">
        <f>'Resident List 1'!H15</f>
        <v>0</v>
      </c>
      <c r="I14" s="14">
        <f>'Resident List 1'!I15</f>
        <v>0</v>
      </c>
      <c r="J14" s="14">
        <f>'Resident List 1'!J15</f>
        <v>0</v>
      </c>
      <c r="K14" s="14">
        <f>'Resident List 1'!K15</f>
        <v>0</v>
      </c>
      <c r="L14" s="14">
        <f>'Resident List 1'!L15</f>
        <v>0</v>
      </c>
      <c r="M14" s="14">
        <f>'Resident List 1'!M15</f>
        <v>0</v>
      </c>
      <c r="N14" s="14">
        <f>'Resident List 1'!N15</f>
        <v>0</v>
      </c>
      <c r="O14" s="14">
        <f>'Resident List 1'!O15</f>
        <v>0</v>
      </c>
      <c r="P14" s="14">
        <f>'Resident List 1'!P15</f>
        <v>0</v>
      </c>
      <c r="Q14" s="14">
        <f>'Resident List 1'!Q15</f>
        <v>0</v>
      </c>
      <c r="R14" s="14">
        <f>'Resident List 1'!R15</f>
        <v>0</v>
      </c>
      <c r="S14" s="14">
        <f>'Resident List 1'!S15</f>
        <v>0</v>
      </c>
      <c r="T14" s="14" t="str">
        <f ca="1">'Resident List 1'!T15</f>
        <v/>
      </c>
      <c r="U14" s="14">
        <f>'Resident List 1'!U15</f>
        <v>0</v>
      </c>
      <c r="V14" s="14">
        <f>'Resident List 1'!V15</f>
        <v>0</v>
      </c>
      <c r="W14" s="14">
        <f>'Resident List 1'!W15</f>
        <v>0</v>
      </c>
      <c r="X14" s="14">
        <f>'Resident List 1'!Y15</f>
        <v>0</v>
      </c>
      <c r="Y14" s="14">
        <f>'Resident List 1'!Z15</f>
        <v>0</v>
      </c>
      <c r="Z14" s="14">
        <f>'Resident List 1'!AA15</f>
        <v>0</v>
      </c>
      <c r="AA14" s="14">
        <f>'Resident List 1'!AB15</f>
        <v>0</v>
      </c>
      <c r="AB14" s="14">
        <f>'Resident List 1'!AC15</f>
        <v>0</v>
      </c>
      <c r="AC14" s="14" t="str">
        <f>'Resident List 1'!AE15</f>
        <v/>
      </c>
      <c r="AD14" s="14">
        <f>'Resident List 1'!AF15</f>
        <v>0</v>
      </c>
      <c r="AE14" s="14">
        <f>'Resident List 1'!AG15</f>
        <v>0</v>
      </c>
    </row>
    <row r="15" spans="1:31" x14ac:dyDescent="0.25">
      <c r="A15" s="14">
        <f>'Resident List 1'!A16</f>
        <v>0</v>
      </c>
      <c r="B15" s="14">
        <f>'Resident List 1'!B16</f>
        <v>0</v>
      </c>
      <c r="C15" s="14">
        <f>'Resident List 1'!C16</f>
        <v>0</v>
      </c>
      <c r="D15" s="14">
        <f>'Resident List 1'!D16</f>
        <v>0</v>
      </c>
      <c r="E15" s="14">
        <f>'Resident List 1'!E16</f>
        <v>0</v>
      </c>
      <c r="F15" s="14">
        <f>'Resident List 1'!F16</f>
        <v>0</v>
      </c>
      <c r="G15" s="14">
        <f>'Resident List 1'!G16</f>
        <v>0</v>
      </c>
      <c r="H15" s="14">
        <f>'Resident List 1'!H16</f>
        <v>0</v>
      </c>
      <c r="I15" s="14">
        <f>'Resident List 1'!I16</f>
        <v>0</v>
      </c>
      <c r="J15" s="14">
        <f>'Resident List 1'!J16</f>
        <v>0</v>
      </c>
      <c r="K15" s="14">
        <f>'Resident List 1'!K16</f>
        <v>0</v>
      </c>
      <c r="L15" s="14">
        <f>'Resident List 1'!L16</f>
        <v>0</v>
      </c>
      <c r="M15" s="14">
        <f>'Resident List 1'!M16</f>
        <v>0</v>
      </c>
      <c r="N15" s="14">
        <f>'Resident List 1'!N16</f>
        <v>0</v>
      </c>
      <c r="O15" s="14">
        <f>'Resident List 1'!O16</f>
        <v>0</v>
      </c>
      <c r="P15" s="14">
        <f>'Resident List 1'!P16</f>
        <v>0</v>
      </c>
      <c r="Q15" s="14">
        <f>'Resident List 1'!Q16</f>
        <v>0</v>
      </c>
      <c r="R15" s="14">
        <f>'Resident List 1'!R16</f>
        <v>0</v>
      </c>
      <c r="S15" s="14">
        <f>'Resident List 1'!S16</f>
        <v>0</v>
      </c>
      <c r="T15" s="14" t="str">
        <f ca="1">'Resident List 1'!T16</f>
        <v/>
      </c>
      <c r="U15" s="14">
        <f>'Resident List 1'!U16</f>
        <v>0</v>
      </c>
      <c r="V15" s="14">
        <f>'Resident List 1'!V16</f>
        <v>0</v>
      </c>
      <c r="W15" s="14">
        <f>'Resident List 1'!W16</f>
        <v>0</v>
      </c>
      <c r="X15" s="14">
        <f>'Resident List 1'!Y16</f>
        <v>0</v>
      </c>
      <c r="Y15" s="14">
        <f>'Resident List 1'!Z16</f>
        <v>0</v>
      </c>
      <c r="Z15" s="14">
        <f>'Resident List 1'!AA16</f>
        <v>0</v>
      </c>
      <c r="AA15" s="14">
        <f>'Resident List 1'!AB16</f>
        <v>0</v>
      </c>
      <c r="AB15" s="14">
        <f>'Resident List 1'!AC16</f>
        <v>0</v>
      </c>
      <c r="AC15" s="14" t="str">
        <f>'Resident List 1'!AE16</f>
        <v/>
      </c>
      <c r="AD15" s="14">
        <f>'Resident List 1'!AF16</f>
        <v>0</v>
      </c>
      <c r="AE15" s="14">
        <f>'Resident List 1'!AG16</f>
        <v>0</v>
      </c>
    </row>
    <row r="16" spans="1:31" x14ac:dyDescent="0.25">
      <c r="A16" s="14">
        <f>'Resident List 1'!A17</f>
        <v>0</v>
      </c>
      <c r="B16" s="14">
        <f>'Resident List 1'!B17</f>
        <v>0</v>
      </c>
      <c r="C16" s="14">
        <f>'Resident List 1'!C17</f>
        <v>0</v>
      </c>
      <c r="D16" s="14">
        <f>'Resident List 1'!D17</f>
        <v>0</v>
      </c>
      <c r="E16" s="14">
        <f>'Resident List 1'!E17</f>
        <v>0</v>
      </c>
      <c r="F16" s="14">
        <f>'Resident List 1'!F17</f>
        <v>0</v>
      </c>
      <c r="G16" s="14">
        <f>'Resident List 1'!G17</f>
        <v>0</v>
      </c>
      <c r="H16" s="14">
        <f>'Resident List 1'!H17</f>
        <v>0</v>
      </c>
      <c r="I16" s="14">
        <f>'Resident List 1'!I17</f>
        <v>0</v>
      </c>
      <c r="J16" s="14">
        <f>'Resident List 1'!J17</f>
        <v>0</v>
      </c>
      <c r="K16" s="14">
        <f>'Resident List 1'!K17</f>
        <v>0</v>
      </c>
      <c r="L16" s="14">
        <f>'Resident List 1'!L17</f>
        <v>0</v>
      </c>
      <c r="M16" s="14">
        <f>'Resident List 1'!M17</f>
        <v>0</v>
      </c>
      <c r="N16" s="14">
        <f>'Resident List 1'!N17</f>
        <v>0</v>
      </c>
      <c r="O16" s="14">
        <f>'Resident List 1'!O17</f>
        <v>0</v>
      </c>
      <c r="P16" s="14">
        <f>'Resident List 1'!P17</f>
        <v>0</v>
      </c>
      <c r="Q16" s="14">
        <f>'Resident List 1'!Q17</f>
        <v>0</v>
      </c>
      <c r="R16" s="14">
        <f>'Resident List 1'!R17</f>
        <v>0</v>
      </c>
      <c r="S16" s="14">
        <f>'Resident List 1'!S17</f>
        <v>0</v>
      </c>
      <c r="T16" s="14" t="str">
        <f ca="1">'Resident List 1'!T17</f>
        <v/>
      </c>
      <c r="U16" s="14">
        <f>'Resident List 1'!U17</f>
        <v>0</v>
      </c>
      <c r="V16" s="14">
        <f>'Resident List 1'!V17</f>
        <v>0</v>
      </c>
      <c r="W16" s="14">
        <f>'Resident List 1'!W17</f>
        <v>0</v>
      </c>
      <c r="X16" s="14">
        <f>'Resident List 1'!Y17</f>
        <v>0</v>
      </c>
      <c r="Y16" s="14">
        <f>'Resident List 1'!Z17</f>
        <v>0</v>
      </c>
      <c r="Z16" s="14">
        <f>'Resident List 1'!AA17</f>
        <v>0</v>
      </c>
      <c r="AA16" s="14">
        <f>'Resident List 1'!AB17</f>
        <v>0</v>
      </c>
      <c r="AB16" s="14">
        <f>'Resident List 1'!AC17</f>
        <v>0</v>
      </c>
      <c r="AC16" s="14" t="str">
        <f>'Resident List 1'!AE17</f>
        <v/>
      </c>
      <c r="AD16" s="14">
        <f>'Resident List 1'!AF17</f>
        <v>0</v>
      </c>
      <c r="AE16" s="14">
        <f>'Resident List 1'!AG17</f>
        <v>0</v>
      </c>
    </row>
    <row r="17" spans="1:31" x14ac:dyDescent="0.25">
      <c r="A17" s="14">
        <f>'Resident List 1'!A18</f>
        <v>0</v>
      </c>
      <c r="B17" s="14">
        <f>'Resident List 1'!B18</f>
        <v>0</v>
      </c>
      <c r="C17" s="14">
        <f>'Resident List 1'!C18</f>
        <v>0</v>
      </c>
      <c r="D17" s="14">
        <f>'Resident List 1'!D18</f>
        <v>0</v>
      </c>
      <c r="E17" s="14">
        <f>'Resident List 1'!E18</f>
        <v>0</v>
      </c>
      <c r="F17" s="14">
        <f>'Resident List 1'!F18</f>
        <v>0</v>
      </c>
      <c r="G17" s="14">
        <f>'Resident List 1'!G18</f>
        <v>0</v>
      </c>
      <c r="H17" s="14">
        <f>'Resident List 1'!H18</f>
        <v>0</v>
      </c>
      <c r="I17" s="14">
        <f>'Resident List 1'!I18</f>
        <v>0</v>
      </c>
      <c r="J17" s="14">
        <f>'Resident List 1'!J18</f>
        <v>0</v>
      </c>
      <c r="K17" s="14">
        <f>'Resident List 1'!K18</f>
        <v>0</v>
      </c>
      <c r="L17" s="14">
        <f>'Resident List 1'!L18</f>
        <v>0</v>
      </c>
      <c r="M17" s="14">
        <f>'Resident List 1'!M18</f>
        <v>0</v>
      </c>
      <c r="N17" s="14">
        <f>'Resident List 1'!N18</f>
        <v>0</v>
      </c>
      <c r="O17" s="14">
        <f>'Resident List 1'!O18</f>
        <v>0</v>
      </c>
      <c r="P17" s="14">
        <f>'Resident List 1'!P18</f>
        <v>0</v>
      </c>
      <c r="Q17" s="14">
        <f>'Resident List 1'!Q18</f>
        <v>0</v>
      </c>
      <c r="R17" s="14">
        <f>'Resident List 1'!R18</f>
        <v>0</v>
      </c>
      <c r="S17" s="14">
        <f>'Resident List 1'!S18</f>
        <v>0</v>
      </c>
      <c r="T17" s="14" t="str">
        <f ca="1">'Resident List 1'!T18</f>
        <v/>
      </c>
      <c r="U17" s="14">
        <f>'Resident List 1'!U18</f>
        <v>0</v>
      </c>
      <c r="V17" s="14">
        <f>'Resident List 1'!V18</f>
        <v>0</v>
      </c>
      <c r="W17" s="14">
        <f>'Resident List 1'!W18</f>
        <v>0</v>
      </c>
      <c r="X17" s="14">
        <f>'Resident List 1'!Y18</f>
        <v>0</v>
      </c>
      <c r="Y17" s="14">
        <f>'Resident List 1'!Z18</f>
        <v>0</v>
      </c>
      <c r="Z17" s="14">
        <f>'Resident List 1'!AA18</f>
        <v>0</v>
      </c>
      <c r="AA17" s="14">
        <f>'Resident List 1'!AB18</f>
        <v>0</v>
      </c>
      <c r="AB17" s="14">
        <f>'Resident List 1'!AC18</f>
        <v>0</v>
      </c>
      <c r="AC17" s="14" t="str">
        <f>'Resident List 1'!AE18</f>
        <v/>
      </c>
      <c r="AD17" s="14">
        <f>'Resident List 1'!AF18</f>
        <v>0</v>
      </c>
      <c r="AE17" s="14">
        <f>'Resident List 1'!AG18</f>
        <v>0</v>
      </c>
    </row>
    <row r="18" spans="1:31" x14ac:dyDescent="0.25">
      <c r="A18" s="14">
        <f>'Resident List 1'!A19</f>
        <v>0</v>
      </c>
      <c r="B18" s="14">
        <f>'Resident List 1'!B19</f>
        <v>0</v>
      </c>
      <c r="C18" s="14">
        <f>'Resident List 1'!C19</f>
        <v>0</v>
      </c>
      <c r="D18" s="14">
        <f>'Resident List 1'!D19</f>
        <v>0</v>
      </c>
      <c r="E18" s="14">
        <f>'Resident List 1'!E19</f>
        <v>0</v>
      </c>
      <c r="F18" s="14">
        <f>'Resident List 1'!F19</f>
        <v>0</v>
      </c>
      <c r="G18" s="14">
        <f>'Resident List 1'!G19</f>
        <v>0</v>
      </c>
      <c r="H18" s="14">
        <f>'Resident List 1'!H19</f>
        <v>0</v>
      </c>
      <c r="I18" s="14">
        <f>'Resident List 1'!I19</f>
        <v>0</v>
      </c>
      <c r="J18" s="14">
        <f>'Resident List 1'!J19</f>
        <v>0</v>
      </c>
      <c r="K18" s="14">
        <f>'Resident List 1'!K19</f>
        <v>0</v>
      </c>
      <c r="L18" s="14">
        <f>'Resident List 1'!L19</f>
        <v>0</v>
      </c>
      <c r="M18" s="14">
        <f>'Resident List 1'!M19</f>
        <v>0</v>
      </c>
      <c r="N18" s="14">
        <f>'Resident List 1'!N19</f>
        <v>0</v>
      </c>
      <c r="O18" s="14">
        <f>'Resident List 1'!O19</f>
        <v>0</v>
      </c>
      <c r="P18" s="14">
        <f>'Resident List 1'!P19</f>
        <v>0</v>
      </c>
      <c r="Q18" s="14">
        <f>'Resident List 1'!Q19</f>
        <v>0</v>
      </c>
      <c r="R18" s="14">
        <f>'Resident List 1'!R19</f>
        <v>0</v>
      </c>
      <c r="S18" s="14">
        <f>'Resident List 1'!S19</f>
        <v>0</v>
      </c>
      <c r="T18" s="14" t="str">
        <f ca="1">'Resident List 1'!T19</f>
        <v/>
      </c>
      <c r="U18" s="14">
        <f>'Resident List 1'!U19</f>
        <v>0</v>
      </c>
      <c r="V18" s="14">
        <f>'Resident List 1'!V19</f>
        <v>0</v>
      </c>
      <c r="W18" s="14">
        <f>'Resident List 1'!W19</f>
        <v>0</v>
      </c>
      <c r="X18" s="14">
        <f>'Resident List 1'!Y19</f>
        <v>0</v>
      </c>
      <c r="Y18" s="14">
        <f>'Resident List 1'!Z19</f>
        <v>0</v>
      </c>
      <c r="Z18" s="14">
        <f>'Resident List 1'!AA19</f>
        <v>0</v>
      </c>
      <c r="AA18" s="14">
        <f>'Resident List 1'!AB19</f>
        <v>0</v>
      </c>
      <c r="AB18" s="14">
        <f>'Resident List 1'!AC19</f>
        <v>0</v>
      </c>
      <c r="AC18" s="14" t="str">
        <f>'Resident List 1'!AE19</f>
        <v/>
      </c>
      <c r="AD18" s="14">
        <f>'Resident List 1'!AF19</f>
        <v>0</v>
      </c>
      <c r="AE18" s="14">
        <f>'Resident List 1'!AG19</f>
        <v>0</v>
      </c>
    </row>
    <row r="19" spans="1:31" x14ac:dyDescent="0.25">
      <c r="A19" s="14">
        <f>'Resident List 1'!A20</f>
        <v>0</v>
      </c>
      <c r="B19" s="14">
        <f>'Resident List 1'!B20</f>
        <v>0</v>
      </c>
      <c r="C19" s="14">
        <f>'Resident List 1'!C20</f>
        <v>0</v>
      </c>
      <c r="D19" s="14">
        <f>'Resident List 1'!D20</f>
        <v>0</v>
      </c>
      <c r="E19" s="14">
        <f>'Resident List 1'!E20</f>
        <v>0</v>
      </c>
      <c r="F19" s="14">
        <f>'Resident List 1'!F20</f>
        <v>0</v>
      </c>
      <c r="G19" s="14">
        <f>'Resident List 1'!G20</f>
        <v>0</v>
      </c>
      <c r="H19" s="14">
        <f>'Resident List 1'!H20</f>
        <v>0</v>
      </c>
      <c r="I19" s="14">
        <f>'Resident List 1'!I20</f>
        <v>0</v>
      </c>
      <c r="J19" s="14">
        <f>'Resident List 1'!J20</f>
        <v>0</v>
      </c>
      <c r="K19" s="14">
        <f>'Resident List 1'!K20</f>
        <v>0</v>
      </c>
      <c r="L19" s="14">
        <f>'Resident List 1'!L20</f>
        <v>0</v>
      </c>
      <c r="M19" s="14">
        <f>'Resident List 1'!M20</f>
        <v>0</v>
      </c>
      <c r="N19" s="14">
        <f>'Resident List 1'!N20</f>
        <v>0</v>
      </c>
      <c r="O19" s="14">
        <f>'Resident List 1'!O20</f>
        <v>0</v>
      </c>
      <c r="P19" s="14">
        <f>'Resident List 1'!P20</f>
        <v>0</v>
      </c>
      <c r="Q19" s="14">
        <f>'Resident List 1'!Q20</f>
        <v>0</v>
      </c>
      <c r="R19" s="14">
        <f>'Resident List 1'!R20</f>
        <v>0</v>
      </c>
      <c r="S19" s="14">
        <f>'Resident List 1'!S20</f>
        <v>0</v>
      </c>
      <c r="T19" s="14" t="str">
        <f ca="1">'Resident List 1'!T20</f>
        <v/>
      </c>
      <c r="U19" s="14">
        <f>'Resident List 1'!U20</f>
        <v>0</v>
      </c>
      <c r="V19" s="14">
        <f>'Resident List 1'!V20</f>
        <v>0</v>
      </c>
      <c r="W19" s="14">
        <f>'Resident List 1'!W20</f>
        <v>0</v>
      </c>
      <c r="X19" s="14">
        <f>'Resident List 1'!Y20</f>
        <v>0</v>
      </c>
      <c r="Y19" s="14">
        <f>'Resident List 1'!Z20</f>
        <v>0</v>
      </c>
      <c r="Z19" s="14">
        <f>'Resident List 1'!AA20</f>
        <v>0</v>
      </c>
      <c r="AA19" s="14">
        <f>'Resident List 1'!AB20</f>
        <v>0</v>
      </c>
      <c r="AB19" s="14">
        <f>'Resident List 1'!AC20</f>
        <v>0</v>
      </c>
      <c r="AC19" s="14" t="str">
        <f>'Resident List 1'!AE20</f>
        <v/>
      </c>
      <c r="AD19" s="14">
        <f>'Resident List 1'!AF20</f>
        <v>0</v>
      </c>
      <c r="AE19" s="14">
        <f>'Resident List 1'!AG20</f>
        <v>0</v>
      </c>
    </row>
    <row r="20" spans="1:31" x14ac:dyDescent="0.25">
      <c r="A20" s="14">
        <f>'Resident List 1'!A21</f>
        <v>0</v>
      </c>
      <c r="B20" s="14">
        <f>'Resident List 1'!B21</f>
        <v>0</v>
      </c>
      <c r="C20" s="14">
        <f>'Resident List 1'!C21</f>
        <v>0</v>
      </c>
      <c r="D20" s="14">
        <f>'Resident List 1'!D21</f>
        <v>0</v>
      </c>
      <c r="E20" s="14">
        <f>'Resident List 1'!E21</f>
        <v>0</v>
      </c>
      <c r="F20" s="14">
        <f>'Resident List 1'!F21</f>
        <v>0</v>
      </c>
      <c r="G20" s="14">
        <f>'Resident List 1'!G21</f>
        <v>0</v>
      </c>
      <c r="H20" s="14">
        <f>'Resident List 1'!H21</f>
        <v>0</v>
      </c>
      <c r="I20" s="14">
        <f>'Resident List 1'!I21</f>
        <v>0</v>
      </c>
      <c r="J20" s="14">
        <f>'Resident List 1'!J21</f>
        <v>0</v>
      </c>
      <c r="K20" s="14">
        <f>'Resident List 1'!K21</f>
        <v>0</v>
      </c>
      <c r="L20" s="14">
        <f>'Resident List 1'!L21</f>
        <v>0</v>
      </c>
      <c r="M20" s="14">
        <f>'Resident List 1'!M21</f>
        <v>0</v>
      </c>
      <c r="N20" s="14">
        <f>'Resident List 1'!N21</f>
        <v>0</v>
      </c>
      <c r="O20" s="14">
        <f>'Resident List 1'!O21</f>
        <v>0</v>
      </c>
      <c r="P20" s="14">
        <f>'Resident List 1'!P21</f>
        <v>0</v>
      </c>
      <c r="Q20" s="14">
        <f>'Resident List 1'!Q21</f>
        <v>0</v>
      </c>
      <c r="R20" s="14">
        <f>'Resident List 1'!R21</f>
        <v>0</v>
      </c>
      <c r="S20" s="14">
        <f>'Resident List 1'!S21</f>
        <v>0</v>
      </c>
      <c r="T20" s="14" t="str">
        <f ca="1">'Resident List 1'!T21</f>
        <v/>
      </c>
      <c r="U20" s="14">
        <f>'Resident List 1'!U21</f>
        <v>0</v>
      </c>
      <c r="V20" s="14">
        <f>'Resident List 1'!V21</f>
        <v>0</v>
      </c>
      <c r="W20" s="14">
        <f>'Resident List 1'!W21</f>
        <v>0</v>
      </c>
      <c r="X20" s="14">
        <f>'Resident List 1'!Y21</f>
        <v>0</v>
      </c>
      <c r="Y20" s="14">
        <f>'Resident List 1'!Z21</f>
        <v>0</v>
      </c>
      <c r="Z20" s="14">
        <f>'Resident List 1'!AA21</f>
        <v>0</v>
      </c>
      <c r="AA20" s="14">
        <f>'Resident List 1'!AB21</f>
        <v>0</v>
      </c>
      <c r="AB20" s="14">
        <f>'Resident List 1'!AC21</f>
        <v>0</v>
      </c>
      <c r="AC20" s="14" t="str">
        <f>'Resident List 1'!AE21</f>
        <v/>
      </c>
      <c r="AD20" s="14">
        <f>'Resident List 1'!AF21</f>
        <v>0</v>
      </c>
      <c r="AE20" s="14">
        <f>'Resident List 1'!AG21</f>
        <v>0</v>
      </c>
    </row>
    <row r="21" spans="1:31" x14ac:dyDescent="0.25">
      <c r="A21" s="14">
        <f>'Resident List 1'!A22</f>
        <v>0</v>
      </c>
      <c r="B21" s="14">
        <f>'Resident List 1'!B22</f>
        <v>0</v>
      </c>
      <c r="C21" s="14">
        <f>'Resident List 1'!C22</f>
        <v>0</v>
      </c>
      <c r="D21" s="14">
        <f>'Resident List 1'!D22</f>
        <v>0</v>
      </c>
      <c r="E21" s="14">
        <f>'Resident List 1'!E22</f>
        <v>0</v>
      </c>
      <c r="F21" s="14">
        <f>'Resident List 1'!F22</f>
        <v>0</v>
      </c>
      <c r="G21" s="14">
        <f>'Resident List 1'!G22</f>
        <v>0</v>
      </c>
      <c r="H21" s="14">
        <f>'Resident List 1'!H22</f>
        <v>0</v>
      </c>
      <c r="I21" s="14">
        <f>'Resident List 1'!I22</f>
        <v>0</v>
      </c>
      <c r="J21" s="14">
        <f>'Resident List 1'!J22</f>
        <v>0</v>
      </c>
      <c r="K21" s="14">
        <f>'Resident List 1'!K22</f>
        <v>0</v>
      </c>
      <c r="L21" s="14">
        <f>'Resident List 1'!L22</f>
        <v>0</v>
      </c>
      <c r="M21" s="14">
        <f>'Resident List 1'!M22</f>
        <v>0</v>
      </c>
      <c r="N21" s="14">
        <f>'Resident List 1'!N22</f>
        <v>0</v>
      </c>
      <c r="O21" s="14">
        <f>'Resident List 1'!O22</f>
        <v>0</v>
      </c>
      <c r="P21" s="14">
        <f>'Resident List 1'!P22</f>
        <v>0</v>
      </c>
      <c r="Q21" s="14">
        <f>'Resident List 1'!Q22</f>
        <v>0</v>
      </c>
      <c r="R21" s="14">
        <f>'Resident List 1'!R22</f>
        <v>0</v>
      </c>
      <c r="S21" s="14">
        <f>'Resident List 1'!S22</f>
        <v>0</v>
      </c>
      <c r="T21" s="14" t="str">
        <f ca="1">'Resident List 1'!T22</f>
        <v/>
      </c>
      <c r="U21" s="14">
        <f>'Resident List 1'!U22</f>
        <v>0</v>
      </c>
      <c r="V21" s="14">
        <f>'Resident List 1'!V22</f>
        <v>0</v>
      </c>
      <c r="W21" s="14">
        <f>'Resident List 1'!W22</f>
        <v>0</v>
      </c>
      <c r="X21" s="14">
        <f>'Resident List 1'!Y22</f>
        <v>0</v>
      </c>
      <c r="Y21" s="14">
        <f>'Resident List 1'!Z22</f>
        <v>0</v>
      </c>
      <c r="Z21" s="14">
        <f>'Resident List 1'!AA22</f>
        <v>0</v>
      </c>
      <c r="AA21" s="14">
        <f>'Resident List 1'!AB22</f>
        <v>0</v>
      </c>
      <c r="AB21" s="14">
        <f>'Resident List 1'!AC22</f>
        <v>0</v>
      </c>
      <c r="AC21" s="14" t="str">
        <f>'Resident List 1'!AE22</f>
        <v/>
      </c>
      <c r="AD21" s="14">
        <f>'Resident List 1'!AF22</f>
        <v>0</v>
      </c>
      <c r="AE21" s="14">
        <f>'Resident List 1'!AG22</f>
        <v>0</v>
      </c>
    </row>
    <row r="22" spans="1:31" x14ac:dyDescent="0.25">
      <c r="A22" s="14">
        <f>'Resident List 1'!A23</f>
        <v>0</v>
      </c>
      <c r="B22" s="14">
        <f>'Resident List 1'!B23</f>
        <v>0</v>
      </c>
      <c r="C22" s="14">
        <f>'Resident List 1'!C23</f>
        <v>0</v>
      </c>
      <c r="D22" s="14">
        <f>'Resident List 1'!D23</f>
        <v>0</v>
      </c>
      <c r="E22" s="14">
        <f>'Resident List 1'!E23</f>
        <v>0</v>
      </c>
      <c r="F22" s="14">
        <f>'Resident List 1'!F23</f>
        <v>0</v>
      </c>
      <c r="G22" s="14">
        <f>'Resident List 1'!G23</f>
        <v>0</v>
      </c>
      <c r="H22" s="14">
        <f>'Resident List 1'!H23</f>
        <v>0</v>
      </c>
      <c r="I22" s="14">
        <f>'Resident List 1'!I23</f>
        <v>0</v>
      </c>
      <c r="J22" s="14">
        <f>'Resident List 1'!J23</f>
        <v>0</v>
      </c>
      <c r="K22" s="14">
        <f>'Resident List 1'!K23</f>
        <v>0</v>
      </c>
      <c r="L22" s="14">
        <f>'Resident List 1'!L23</f>
        <v>0</v>
      </c>
      <c r="M22" s="14">
        <f>'Resident List 1'!M23</f>
        <v>0</v>
      </c>
      <c r="N22" s="14">
        <f>'Resident List 1'!N23</f>
        <v>0</v>
      </c>
      <c r="O22" s="14">
        <f>'Resident List 1'!O23</f>
        <v>0</v>
      </c>
      <c r="P22" s="14">
        <f>'Resident List 1'!P23</f>
        <v>0</v>
      </c>
      <c r="Q22" s="14">
        <f>'Resident List 1'!Q23</f>
        <v>0</v>
      </c>
      <c r="R22" s="14">
        <f>'Resident List 1'!R23</f>
        <v>0</v>
      </c>
      <c r="S22" s="14">
        <f>'Resident List 1'!S23</f>
        <v>0</v>
      </c>
      <c r="T22" s="14" t="str">
        <f ca="1">'Resident List 1'!T23</f>
        <v/>
      </c>
      <c r="U22" s="14">
        <f>'Resident List 1'!U23</f>
        <v>0</v>
      </c>
      <c r="V22" s="14">
        <f>'Resident List 1'!V23</f>
        <v>0</v>
      </c>
      <c r="W22" s="14">
        <f>'Resident List 1'!W23</f>
        <v>0</v>
      </c>
      <c r="X22" s="14">
        <f>'Resident List 1'!Y23</f>
        <v>0</v>
      </c>
      <c r="Y22" s="14">
        <f>'Resident List 1'!Z23</f>
        <v>0</v>
      </c>
      <c r="Z22" s="14">
        <f>'Resident List 1'!AA23</f>
        <v>0</v>
      </c>
      <c r="AA22" s="14">
        <f>'Resident List 1'!AB23</f>
        <v>0</v>
      </c>
      <c r="AB22" s="14">
        <f>'Resident List 1'!AC23</f>
        <v>0</v>
      </c>
      <c r="AC22" s="14" t="str">
        <f>'Resident List 1'!AE23</f>
        <v/>
      </c>
      <c r="AD22" s="14">
        <f>'Resident List 1'!AF23</f>
        <v>0</v>
      </c>
      <c r="AE22" s="14">
        <f>'Resident List 1'!AG23</f>
        <v>0</v>
      </c>
    </row>
    <row r="23" spans="1:31" x14ac:dyDescent="0.25">
      <c r="A23" s="14">
        <f>'Resident List 1'!A24</f>
        <v>0</v>
      </c>
      <c r="B23" s="14">
        <f>'Resident List 1'!B24</f>
        <v>0</v>
      </c>
      <c r="C23" s="14">
        <f>'Resident List 1'!C24</f>
        <v>0</v>
      </c>
      <c r="D23" s="14">
        <f>'Resident List 1'!D24</f>
        <v>0</v>
      </c>
      <c r="E23" s="14">
        <f>'Resident List 1'!E24</f>
        <v>0</v>
      </c>
      <c r="F23" s="14">
        <f>'Resident List 1'!F24</f>
        <v>0</v>
      </c>
      <c r="G23" s="14">
        <f>'Resident List 1'!G24</f>
        <v>0</v>
      </c>
      <c r="H23" s="14">
        <f>'Resident List 1'!H24</f>
        <v>0</v>
      </c>
      <c r="I23" s="14">
        <f>'Resident List 1'!I24</f>
        <v>0</v>
      </c>
      <c r="J23" s="14">
        <f>'Resident List 1'!J24</f>
        <v>0</v>
      </c>
      <c r="K23" s="14">
        <f>'Resident List 1'!K24</f>
        <v>0</v>
      </c>
      <c r="L23" s="14">
        <f>'Resident List 1'!L24</f>
        <v>0</v>
      </c>
      <c r="M23" s="14">
        <f>'Resident List 1'!M24</f>
        <v>0</v>
      </c>
      <c r="N23" s="14">
        <f>'Resident List 1'!N24</f>
        <v>0</v>
      </c>
      <c r="O23" s="14">
        <f>'Resident List 1'!O24</f>
        <v>0</v>
      </c>
      <c r="P23" s="14">
        <f>'Resident List 1'!P24</f>
        <v>0</v>
      </c>
      <c r="Q23" s="14">
        <f>'Resident List 1'!Q24</f>
        <v>0</v>
      </c>
      <c r="R23" s="14">
        <f>'Resident List 1'!R24</f>
        <v>0</v>
      </c>
      <c r="S23" s="14">
        <f>'Resident List 1'!S24</f>
        <v>0</v>
      </c>
      <c r="T23" s="14" t="str">
        <f ca="1">'Resident List 1'!T24</f>
        <v/>
      </c>
      <c r="U23" s="14">
        <f>'Resident List 1'!U24</f>
        <v>0</v>
      </c>
      <c r="V23" s="14">
        <f>'Resident List 1'!V24</f>
        <v>0</v>
      </c>
      <c r="W23" s="14">
        <f>'Resident List 1'!W24</f>
        <v>0</v>
      </c>
      <c r="X23" s="14">
        <f>'Resident List 1'!Y24</f>
        <v>0</v>
      </c>
      <c r="Y23" s="14">
        <f>'Resident List 1'!Z24</f>
        <v>0</v>
      </c>
      <c r="Z23" s="14">
        <f>'Resident List 1'!AA24</f>
        <v>0</v>
      </c>
      <c r="AA23" s="14">
        <f>'Resident List 1'!AB24</f>
        <v>0</v>
      </c>
      <c r="AB23" s="14">
        <f>'Resident List 1'!AC24</f>
        <v>0</v>
      </c>
      <c r="AC23" s="14" t="str">
        <f>'Resident List 1'!AE24</f>
        <v/>
      </c>
      <c r="AD23" s="14">
        <f>'Resident List 1'!AF24</f>
        <v>0</v>
      </c>
      <c r="AE23" s="14">
        <f>'Resident List 1'!AG24</f>
        <v>0</v>
      </c>
    </row>
    <row r="24" spans="1:31" x14ac:dyDescent="0.25">
      <c r="A24" s="14">
        <f>'Resident List 1'!A25</f>
        <v>0</v>
      </c>
      <c r="B24" s="14">
        <f>'Resident List 1'!B25</f>
        <v>0</v>
      </c>
      <c r="C24" s="14">
        <f>'Resident List 1'!C25</f>
        <v>0</v>
      </c>
      <c r="D24" s="14">
        <f>'Resident List 1'!D25</f>
        <v>0</v>
      </c>
      <c r="E24" s="14">
        <f>'Resident List 1'!E25</f>
        <v>0</v>
      </c>
      <c r="F24" s="14">
        <f>'Resident List 1'!F25</f>
        <v>0</v>
      </c>
      <c r="G24" s="14">
        <f>'Resident List 1'!G25</f>
        <v>0</v>
      </c>
      <c r="H24" s="14">
        <f>'Resident List 1'!H25</f>
        <v>0</v>
      </c>
      <c r="I24" s="14">
        <f>'Resident List 1'!I25</f>
        <v>0</v>
      </c>
      <c r="J24" s="14">
        <f>'Resident List 1'!J25</f>
        <v>0</v>
      </c>
      <c r="K24" s="14">
        <f>'Resident List 1'!K25</f>
        <v>0</v>
      </c>
      <c r="L24" s="14">
        <f>'Resident List 1'!L25</f>
        <v>0</v>
      </c>
      <c r="M24" s="14">
        <f>'Resident List 1'!M25</f>
        <v>0</v>
      </c>
      <c r="N24" s="14">
        <f>'Resident List 1'!N25</f>
        <v>0</v>
      </c>
      <c r="O24" s="14">
        <f>'Resident List 1'!O25</f>
        <v>0</v>
      </c>
      <c r="P24" s="14">
        <f>'Resident List 1'!P25</f>
        <v>0</v>
      </c>
      <c r="Q24" s="14">
        <f>'Resident List 1'!Q25</f>
        <v>0</v>
      </c>
      <c r="R24" s="14">
        <f>'Resident List 1'!R25</f>
        <v>0</v>
      </c>
      <c r="S24" s="14">
        <f>'Resident List 1'!S25</f>
        <v>0</v>
      </c>
      <c r="T24" s="14" t="str">
        <f ca="1">'Resident List 1'!T25</f>
        <v/>
      </c>
      <c r="U24" s="14">
        <f>'Resident List 1'!U25</f>
        <v>0</v>
      </c>
      <c r="V24" s="14">
        <f>'Resident List 1'!V25</f>
        <v>0</v>
      </c>
      <c r="W24" s="14">
        <f>'Resident List 1'!W25</f>
        <v>0</v>
      </c>
      <c r="X24" s="14">
        <f>'Resident List 1'!Y25</f>
        <v>0</v>
      </c>
      <c r="Y24" s="14">
        <f>'Resident List 1'!Z25</f>
        <v>0</v>
      </c>
      <c r="Z24" s="14">
        <f>'Resident List 1'!AA25</f>
        <v>0</v>
      </c>
      <c r="AA24" s="14">
        <f>'Resident List 1'!AB25</f>
        <v>0</v>
      </c>
      <c r="AB24" s="14">
        <f>'Resident List 1'!AC25</f>
        <v>0</v>
      </c>
      <c r="AC24" s="14" t="str">
        <f>'Resident List 1'!AE25</f>
        <v/>
      </c>
      <c r="AD24" s="14">
        <f>'Resident List 1'!AF25</f>
        <v>0</v>
      </c>
      <c r="AE24" s="14">
        <f>'Resident List 1'!AG25</f>
        <v>0</v>
      </c>
    </row>
    <row r="25" spans="1:31" x14ac:dyDescent="0.25">
      <c r="A25" s="14">
        <f>'Resident List 1'!A26</f>
        <v>0</v>
      </c>
      <c r="B25" s="14">
        <f>'Resident List 1'!B26</f>
        <v>0</v>
      </c>
      <c r="C25" s="14">
        <f>'Resident List 1'!C26</f>
        <v>0</v>
      </c>
      <c r="D25" s="14">
        <f>'Resident List 1'!D26</f>
        <v>0</v>
      </c>
      <c r="E25" s="14">
        <f>'Resident List 1'!E26</f>
        <v>0</v>
      </c>
      <c r="F25" s="14">
        <f>'Resident List 1'!F26</f>
        <v>0</v>
      </c>
      <c r="G25" s="14">
        <f>'Resident List 1'!G26</f>
        <v>0</v>
      </c>
      <c r="H25" s="14">
        <f>'Resident List 1'!H26</f>
        <v>0</v>
      </c>
      <c r="I25" s="14">
        <f>'Resident List 1'!I26</f>
        <v>0</v>
      </c>
      <c r="J25" s="14">
        <f>'Resident List 1'!J26</f>
        <v>0</v>
      </c>
      <c r="K25" s="14">
        <f>'Resident List 1'!K26</f>
        <v>0</v>
      </c>
      <c r="L25" s="14">
        <f>'Resident List 1'!L26</f>
        <v>0</v>
      </c>
      <c r="M25" s="14">
        <f>'Resident List 1'!M26</f>
        <v>0</v>
      </c>
      <c r="N25" s="14">
        <f>'Resident List 1'!N26</f>
        <v>0</v>
      </c>
      <c r="O25" s="14">
        <f>'Resident List 1'!O26</f>
        <v>0</v>
      </c>
      <c r="P25" s="14">
        <f>'Resident List 1'!P26</f>
        <v>0</v>
      </c>
      <c r="Q25" s="14">
        <f>'Resident List 1'!Q26</f>
        <v>0</v>
      </c>
      <c r="R25" s="14">
        <f>'Resident List 1'!R26</f>
        <v>0</v>
      </c>
      <c r="S25" s="14">
        <f>'Resident List 1'!S26</f>
        <v>0</v>
      </c>
      <c r="T25" s="14" t="str">
        <f ca="1">'Resident List 1'!T26</f>
        <v/>
      </c>
      <c r="U25" s="14">
        <f>'Resident List 1'!U26</f>
        <v>0</v>
      </c>
      <c r="V25" s="14">
        <f>'Resident List 1'!V26</f>
        <v>0</v>
      </c>
      <c r="W25" s="14">
        <f>'Resident List 1'!W26</f>
        <v>0</v>
      </c>
      <c r="X25" s="14">
        <f>'Resident List 1'!Y26</f>
        <v>0</v>
      </c>
      <c r="Y25" s="14">
        <f>'Resident List 1'!Z26</f>
        <v>0</v>
      </c>
      <c r="Z25" s="14">
        <f>'Resident List 1'!AA26</f>
        <v>0</v>
      </c>
      <c r="AA25" s="14">
        <f>'Resident List 1'!AB26</f>
        <v>0</v>
      </c>
      <c r="AB25" s="14">
        <f>'Resident List 1'!AC26</f>
        <v>0</v>
      </c>
      <c r="AC25" s="14" t="str">
        <f>'Resident List 1'!AE26</f>
        <v/>
      </c>
      <c r="AD25" s="14">
        <f>'Resident List 1'!AF26</f>
        <v>0</v>
      </c>
      <c r="AE25" s="14">
        <f>'Resident List 1'!AG26</f>
        <v>0</v>
      </c>
    </row>
    <row r="26" spans="1:31" x14ac:dyDescent="0.25">
      <c r="A26" s="14">
        <f>'Resident List 1'!A27</f>
        <v>0</v>
      </c>
      <c r="B26" s="14">
        <f>'Resident List 1'!B27</f>
        <v>0</v>
      </c>
      <c r="C26" s="14">
        <f>'Resident List 1'!C27</f>
        <v>0</v>
      </c>
      <c r="D26" s="14">
        <f>'Resident List 1'!D27</f>
        <v>0</v>
      </c>
      <c r="E26" s="14">
        <f>'Resident List 1'!E27</f>
        <v>0</v>
      </c>
      <c r="F26" s="14">
        <f>'Resident List 1'!F27</f>
        <v>0</v>
      </c>
      <c r="G26" s="14">
        <f>'Resident List 1'!G27</f>
        <v>0</v>
      </c>
      <c r="H26" s="14">
        <f>'Resident List 1'!H27</f>
        <v>0</v>
      </c>
      <c r="I26" s="14">
        <f>'Resident List 1'!I27</f>
        <v>0</v>
      </c>
      <c r="J26" s="14">
        <f>'Resident List 1'!J27</f>
        <v>0</v>
      </c>
      <c r="K26" s="14">
        <f>'Resident List 1'!K27</f>
        <v>0</v>
      </c>
      <c r="L26" s="14">
        <f>'Resident List 1'!L27</f>
        <v>0</v>
      </c>
      <c r="M26" s="14">
        <f>'Resident List 1'!M27</f>
        <v>0</v>
      </c>
      <c r="N26" s="14">
        <f>'Resident List 1'!N27</f>
        <v>0</v>
      </c>
      <c r="O26" s="14">
        <f>'Resident List 1'!O27</f>
        <v>0</v>
      </c>
      <c r="P26" s="14">
        <f>'Resident List 1'!P27</f>
        <v>0</v>
      </c>
      <c r="Q26" s="14">
        <f>'Resident List 1'!Q27</f>
        <v>0</v>
      </c>
      <c r="R26" s="14">
        <f>'Resident List 1'!R27</f>
        <v>0</v>
      </c>
      <c r="S26" s="14">
        <f>'Resident List 1'!S27</f>
        <v>0</v>
      </c>
      <c r="T26" s="14" t="str">
        <f ca="1">'Resident List 1'!T27</f>
        <v/>
      </c>
      <c r="U26" s="14">
        <f>'Resident List 1'!U27</f>
        <v>0</v>
      </c>
      <c r="V26" s="14">
        <f>'Resident List 1'!V27</f>
        <v>0</v>
      </c>
      <c r="W26" s="14">
        <f>'Resident List 1'!W27</f>
        <v>0</v>
      </c>
      <c r="X26" s="14">
        <f>'Resident List 1'!Y27</f>
        <v>0</v>
      </c>
      <c r="Y26" s="14">
        <f>'Resident List 1'!Z27</f>
        <v>0</v>
      </c>
      <c r="Z26" s="14">
        <f>'Resident List 1'!AA27</f>
        <v>0</v>
      </c>
      <c r="AA26" s="14">
        <f>'Resident List 1'!AB27</f>
        <v>0</v>
      </c>
      <c r="AB26" s="14">
        <f>'Resident List 1'!AC27</f>
        <v>0</v>
      </c>
      <c r="AC26" s="14" t="str">
        <f>'Resident List 1'!AE27</f>
        <v/>
      </c>
      <c r="AD26" s="14">
        <f>'Resident List 1'!AF27</f>
        <v>0</v>
      </c>
      <c r="AE26" s="14">
        <f>'Resident List 1'!AG27</f>
        <v>0</v>
      </c>
    </row>
    <row r="27" spans="1:31" x14ac:dyDescent="0.25">
      <c r="A27" s="14">
        <f>'Resident List 1'!A28</f>
        <v>0</v>
      </c>
      <c r="B27" s="14">
        <f>'Resident List 1'!B28</f>
        <v>0</v>
      </c>
      <c r="C27" s="14">
        <f>'Resident List 1'!C28</f>
        <v>0</v>
      </c>
      <c r="D27" s="14">
        <f>'Resident List 1'!D28</f>
        <v>0</v>
      </c>
      <c r="E27" s="14">
        <f>'Resident List 1'!E28</f>
        <v>0</v>
      </c>
      <c r="F27" s="14">
        <f>'Resident List 1'!F28</f>
        <v>0</v>
      </c>
      <c r="G27" s="14">
        <f>'Resident List 1'!G28</f>
        <v>0</v>
      </c>
      <c r="H27" s="14">
        <f>'Resident List 1'!H28</f>
        <v>0</v>
      </c>
      <c r="I27" s="14">
        <f>'Resident List 1'!I28</f>
        <v>0</v>
      </c>
      <c r="J27" s="14">
        <f>'Resident List 1'!J28</f>
        <v>0</v>
      </c>
      <c r="K27" s="14">
        <f>'Resident List 1'!K28</f>
        <v>0</v>
      </c>
      <c r="L27" s="14">
        <f>'Resident List 1'!L28</f>
        <v>0</v>
      </c>
      <c r="M27" s="14">
        <f>'Resident List 1'!M28</f>
        <v>0</v>
      </c>
      <c r="N27" s="14">
        <f>'Resident List 1'!N28</f>
        <v>0</v>
      </c>
      <c r="O27" s="14">
        <f>'Resident List 1'!O28</f>
        <v>0</v>
      </c>
      <c r="P27" s="14">
        <f>'Resident List 1'!P28</f>
        <v>0</v>
      </c>
      <c r="Q27" s="14">
        <f>'Resident List 1'!Q28</f>
        <v>0</v>
      </c>
      <c r="R27" s="14">
        <f>'Resident List 1'!R28</f>
        <v>0</v>
      </c>
      <c r="S27" s="14">
        <f>'Resident List 1'!S28</f>
        <v>0</v>
      </c>
      <c r="T27" s="14" t="str">
        <f ca="1">'Resident List 1'!T28</f>
        <v/>
      </c>
      <c r="U27" s="14">
        <f>'Resident List 1'!U28</f>
        <v>0</v>
      </c>
      <c r="V27" s="14">
        <f>'Resident List 1'!V28</f>
        <v>0</v>
      </c>
      <c r="W27" s="14">
        <f>'Resident List 1'!W28</f>
        <v>0</v>
      </c>
      <c r="X27" s="14">
        <f>'Resident List 1'!Y28</f>
        <v>0</v>
      </c>
      <c r="Y27" s="14">
        <f>'Resident List 1'!Z28</f>
        <v>0</v>
      </c>
      <c r="Z27" s="14">
        <f>'Resident List 1'!AA28</f>
        <v>0</v>
      </c>
      <c r="AA27" s="14">
        <f>'Resident List 1'!AB28</f>
        <v>0</v>
      </c>
      <c r="AB27" s="14">
        <f>'Resident List 1'!AC28</f>
        <v>0</v>
      </c>
      <c r="AC27" s="14" t="str">
        <f>'Resident List 1'!AE28</f>
        <v/>
      </c>
      <c r="AD27" s="14">
        <f>'Resident List 1'!AF28</f>
        <v>0</v>
      </c>
      <c r="AE27" s="14">
        <f>'Resident List 1'!AG28</f>
        <v>0</v>
      </c>
    </row>
    <row r="28" spans="1:31" x14ac:dyDescent="0.25">
      <c r="A28" s="14">
        <f>'Resident List 1'!A29</f>
        <v>0</v>
      </c>
      <c r="B28" s="14">
        <f>'Resident List 1'!B29</f>
        <v>0</v>
      </c>
      <c r="C28" s="14">
        <f>'Resident List 1'!C29</f>
        <v>0</v>
      </c>
      <c r="D28" s="14">
        <f>'Resident List 1'!D29</f>
        <v>0</v>
      </c>
      <c r="E28" s="14">
        <f>'Resident List 1'!E29</f>
        <v>0</v>
      </c>
      <c r="F28" s="14">
        <f>'Resident List 1'!F29</f>
        <v>0</v>
      </c>
      <c r="G28" s="14">
        <f>'Resident List 1'!G29</f>
        <v>0</v>
      </c>
      <c r="H28" s="14">
        <f>'Resident List 1'!H29</f>
        <v>0</v>
      </c>
      <c r="I28" s="14">
        <f>'Resident List 1'!I29</f>
        <v>0</v>
      </c>
      <c r="J28" s="14">
        <f>'Resident List 1'!J29</f>
        <v>0</v>
      </c>
      <c r="K28" s="14">
        <f>'Resident List 1'!K29</f>
        <v>0</v>
      </c>
      <c r="L28" s="14">
        <f>'Resident List 1'!L29</f>
        <v>0</v>
      </c>
      <c r="M28" s="14">
        <f>'Resident List 1'!M29</f>
        <v>0</v>
      </c>
      <c r="N28" s="14">
        <f>'Resident List 1'!N29</f>
        <v>0</v>
      </c>
      <c r="O28" s="14">
        <f>'Resident List 1'!O29</f>
        <v>0</v>
      </c>
      <c r="P28" s="14">
        <f>'Resident List 1'!P29</f>
        <v>0</v>
      </c>
      <c r="Q28" s="14">
        <f>'Resident List 1'!Q29</f>
        <v>0</v>
      </c>
      <c r="R28" s="14">
        <f>'Resident List 1'!R29</f>
        <v>0</v>
      </c>
      <c r="S28" s="14">
        <f>'Resident List 1'!S29</f>
        <v>0</v>
      </c>
      <c r="T28" s="14" t="str">
        <f ca="1">'Resident List 1'!T29</f>
        <v/>
      </c>
      <c r="U28" s="14">
        <f>'Resident List 1'!U29</f>
        <v>0</v>
      </c>
      <c r="V28" s="14">
        <f>'Resident List 1'!V29</f>
        <v>0</v>
      </c>
      <c r="W28" s="14">
        <f>'Resident List 1'!W29</f>
        <v>0</v>
      </c>
      <c r="X28" s="14">
        <f>'Resident List 1'!Y29</f>
        <v>0</v>
      </c>
      <c r="Y28" s="14">
        <f>'Resident List 1'!Z29</f>
        <v>0</v>
      </c>
      <c r="Z28" s="14">
        <f>'Resident List 1'!AA29</f>
        <v>0</v>
      </c>
      <c r="AA28" s="14">
        <f>'Resident List 1'!AB29</f>
        <v>0</v>
      </c>
      <c r="AB28" s="14">
        <f>'Resident List 1'!AC29</f>
        <v>0</v>
      </c>
      <c r="AC28" s="14" t="str">
        <f>'Resident List 1'!AE29</f>
        <v/>
      </c>
      <c r="AD28" s="14">
        <f>'Resident List 1'!AF29</f>
        <v>0</v>
      </c>
      <c r="AE28" s="14">
        <f>'Resident List 1'!AG29</f>
        <v>0</v>
      </c>
    </row>
    <row r="29" spans="1:31" x14ac:dyDescent="0.25">
      <c r="A29" s="14">
        <f>'Resident List 1'!A30</f>
        <v>0</v>
      </c>
      <c r="B29" s="14">
        <f>'Resident List 1'!B30</f>
        <v>0</v>
      </c>
      <c r="C29" s="14">
        <f>'Resident List 1'!C30</f>
        <v>0</v>
      </c>
      <c r="D29" s="14">
        <f>'Resident List 1'!D30</f>
        <v>0</v>
      </c>
      <c r="E29" s="14">
        <f>'Resident List 1'!E30</f>
        <v>0</v>
      </c>
      <c r="F29" s="14">
        <f>'Resident List 1'!F30</f>
        <v>0</v>
      </c>
      <c r="G29" s="14">
        <f>'Resident List 1'!G30</f>
        <v>0</v>
      </c>
      <c r="H29" s="14">
        <f>'Resident List 1'!H30</f>
        <v>0</v>
      </c>
      <c r="I29" s="14">
        <f>'Resident List 1'!I30</f>
        <v>0</v>
      </c>
      <c r="J29" s="14">
        <f>'Resident List 1'!J30</f>
        <v>0</v>
      </c>
      <c r="K29" s="14">
        <f>'Resident List 1'!K30</f>
        <v>0</v>
      </c>
      <c r="L29" s="14">
        <f>'Resident List 1'!L30</f>
        <v>0</v>
      </c>
      <c r="M29" s="14">
        <f>'Resident List 1'!M30</f>
        <v>0</v>
      </c>
      <c r="N29" s="14">
        <f>'Resident List 1'!N30</f>
        <v>0</v>
      </c>
      <c r="O29" s="14">
        <f>'Resident List 1'!O30</f>
        <v>0</v>
      </c>
      <c r="P29" s="14">
        <f>'Resident List 1'!P30</f>
        <v>0</v>
      </c>
      <c r="Q29" s="14">
        <f>'Resident List 1'!Q30</f>
        <v>0</v>
      </c>
      <c r="R29" s="14">
        <f>'Resident List 1'!R30</f>
        <v>0</v>
      </c>
      <c r="S29" s="14">
        <f>'Resident List 1'!S30</f>
        <v>0</v>
      </c>
      <c r="T29" s="14" t="str">
        <f ca="1">'Resident List 1'!T30</f>
        <v/>
      </c>
      <c r="U29" s="14">
        <f>'Resident List 1'!U30</f>
        <v>0</v>
      </c>
      <c r="V29" s="14">
        <f>'Resident List 1'!V30</f>
        <v>0</v>
      </c>
      <c r="W29" s="14">
        <f>'Resident List 1'!W30</f>
        <v>0</v>
      </c>
      <c r="X29" s="14">
        <f>'Resident List 1'!Y30</f>
        <v>0</v>
      </c>
      <c r="Y29" s="14">
        <f>'Resident List 1'!Z30</f>
        <v>0</v>
      </c>
      <c r="Z29" s="14">
        <f>'Resident List 1'!AA30</f>
        <v>0</v>
      </c>
      <c r="AA29" s="14">
        <f>'Resident List 1'!AB30</f>
        <v>0</v>
      </c>
      <c r="AB29" s="14">
        <f>'Resident List 1'!AC30</f>
        <v>0</v>
      </c>
      <c r="AC29" s="14" t="str">
        <f>'Resident List 1'!AE30</f>
        <v/>
      </c>
      <c r="AD29" s="14">
        <f>'Resident List 1'!AF30</f>
        <v>0</v>
      </c>
      <c r="AE29" s="14">
        <f>'Resident List 1'!AG30</f>
        <v>0</v>
      </c>
    </row>
    <row r="30" spans="1:31" x14ac:dyDescent="0.25">
      <c r="A30" s="14">
        <f>'Resident List 1'!A31</f>
        <v>0</v>
      </c>
      <c r="B30" s="14">
        <f>'Resident List 1'!B31</f>
        <v>0</v>
      </c>
      <c r="C30" s="14">
        <f>'Resident List 1'!C31</f>
        <v>0</v>
      </c>
      <c r="D30" s="14">
        <f>'Resident List 1'!D31</f>
        <v>0</v>
      </c>
      <c r="E30" s="14">
        <f>'Resident List 1'!E31</f>
        <v>0</v>
      </c>
      <c r="F30" s="14">
        <f>'Resident List 1'!F31</f>
        <v>0</v>
      </c>
      <c r="G30" s="14">
        <f>'Resident List 1'!G31</f>
        <v>0</v>
      </c>
      <c r="H30" s="14">
        <f>'Resident List 1'!H31</f>
        <v>0</v>
      </c>
      <c r="I30" s="14">
        <f>'Resident List 1'!I31</f>
        <v>0</v>
      </c>
      <c r="J30" s="14">
        <f>'Resident List 1'!J31</f>
        <v>0</v>
      </c>
      <c r="K30" s="14">
        <f>'Resident List 1'!K31</f>
        <v>0</v>
      </c>
      <c r="L30" s="14">
        <f>'Resident List 1'!L31</f>
        <v>0</v>
      </c>
      <c r="M30" s="14">
        <f>'Resident List 1'!M31</f>
        <v>0</v>
      </c>
      <c r="N30" s="14">
        <f>'Resident List 1'!N31</f>
        <v>0</v>
      </c>
      <c r="O30" s="14">
        <f>'Resident List 1'!O31</f>
        <v>0</v>
      </c>
      <c r="P30" s="14">
        <f>'Resident List 1'!P31</f>
        <v>0</v>
      </c>
      <c r="Q30" s="14">
        <f>'Resident List 1'!Q31</f>
        <v>0</v>
      </c>
      <c r="R30" s="14">
        <f>'Resident List 1'!R31</f>
        <v>0</v>
      </c>
      <c r="S30" s="14">
        <f>'Resident List 1'!S31</f>
        <v>0</v>
      </c>
      <c r="T30" s="14" t="str">
        <f ca="1">'Resident List 1'!T31</f>
        <v/>
      </c>
      <c r="U30" s="14">
        <f>'Resident List 1'!U31</f>
        <v>0</v>
      </c>
      <c r="V30" s="14">
        <f>'Resident List 1'!V31</f>
        <v>0</v>
      </c>
      <c r="W30" s="14">
        <f>'Resident List 1'!W31</f>
        <v>0</v>
      </c>
      <c r="X30" s="14">
        <f>'Resident List 1'!Y31</f>
        <v>0</v>
      </c>
      <c r="Y30" s="14">
        <f>'Resident List 1'!Z31</f>
        <v>0</v>
      </c>
      <c r="Z30" s="14">
        <f>'Resident List 1'!AA31</f>
        <v>0</v>
      </c>
      <c r="AA30" s="14">
        <f>'Resident List 1'!AB31</f>
        <v>0</v>
      </c>
      <c r="AB30" s="14">
        <f>'Resident List 1'!AC31</f>
        <v>0</v>
      </c>
      <c r="AC30" s="14" t="str">
        <f>'Resident List 1'!AE31</f>
        <v/>
      </c>
      <c r="AD30" s="14">
        <f>'Resident List 1'!AF31</f>
        <v>0</v>
      </c>
      <c r="AE30" s="14">
        <f>'Resident List 1'!AG31</f>
        <v>0</v>
      </c>
    </row>
    <row r="31" spans="1:31" x14ac:dyDescent="0.25">
      <c r="A31" s="14">
        <f>'Resident List 1'!A32</f>
        <v>0</v>
      </c>
      <c r="B31" s="14">
        <f>'Resident List 1'!B32</f>
        <v>0</v>
      </c>
      <c r="C31" s="14">
        <f>'Resident List 1'!C32</f>
        <v>0</v>
      </c>
      <c r="D31" s="14">
        <f>'Resident List 1'!D32</f>
        <v>0</v>
      </c>
      <c r="E31" s="14">
        <f>'Resident List 1'!E32</f>
        <v>0</v>
      </c>
      <c r="F31" s="14">
        <f>'Resident List 1'!F32</f>
        <v>0</v>
      </c>
      <c r="G31" s="14">
        <f>'Resident List 1'!G32</f>
        <v>0</v>
      </c>
      <c r="H31" s="14">
        <f>'Resident List 1'!H32</f>
        <v>0</v>
      </c>
      <c r="I31" s="14">
        <f>'Resident List 1'!I32</f>
        <v>0</v>
      </c>
      <c r="J31" s="14">
        <f>'Resident List 1'!J32</f>
        <v>0</v>
      </c>
      <c r="K31" s="14">
        <f>'Resident List 1'!K32</f>
        <v>0</v>
      </c>
      <c r="L31" s="14">
        <f>'Resident List 1'!L32</f>
        <v>0</v>
      </c>
      <c r="M31" s="14">
        <f>'Resident List 1'!M32</f>
        <v>0</v>
      </c>
      <c r="N31" s="14">
        <f>'Resident List 1'!N32</f>
        <v>0</v>
      </c>
      <c r="O31" s="14">
        <f>'Resident List 1'!O32</f>
        <v>0</v>
      </c>
      <c r="P31" s="14">
        <f>'Resident List 1'!P32</f>
        <v>0</v>
      </c>
      <c r="Q31" s="14">
        <f>'Resident List 1'!Q32</f>
        <v>0</v>
      </c>
      <c r="R31" s="14">
        <f>'Resident List 1'!R32</f>
        <v>0</v>
      </c>
      <c r="S31" s="14">
        <f>'Resident List 1'!S32</f>
        <v>0</v>
      </c>
      <c r="T31" s="14" t="str">
        <f ca="1">'Resident List 1'!T32</f>
        <v/>
      </c>
      <c r="U31" s="14">
        <f>'Resident List 1'!U32</f>
        <v>0</v>
      </c>
      <c r="V31" s="14">
        <f>'Resident List 1'!V32</f>
        <v>0</v>
      </c>
      <c r="W31" s="14">
        <f>'Resident List 1'!W32</f>
        <v>0</v>
      </c>
      <c r="X31" s="14">
        <f>'Resident List 1'!Y32</f>
        <v>0</v>
      </c>
      <c r="Y31" s="14">
        <f>'Resident List 1'!Z32</f>
        <v>0</v>
      </c>
      <c r="Z31" s="14">
        <f>'Resident List 1'!AA32</f>
        <v>0</v>
      </c>
      <c r="AA31" s="14">
        <f>'Resident List 1'!AB32</f>
        <v>0</v>
      </c>
      <c r="AB31" s="14">
        <f>'Resident List 1'!AC32</f>
        <v>0</v>
      </c>
      <c r="AC31" s="14" t="str">
        <f>'Resident List 1'!AE32</f>
        <v/>
      </c>
      <c r="AD31" s="14">
        <f>'Resident List 1'!AF32</f>
        <v>0</v>
      </c>
      <c r="AE31" s="14">
        <f>'Resident List 1'!AG32</f>
        <v>0</v>
      </c>
    </row>
    <row r="32" spans="1:31" x14ac:dyDescent="0.25">
      <c r="A32" s="14">
        <f>'Resident List 1'!A33</f>
        <v>0</v>
      </c>
      <c r="B32" s="14">
        <f>'Resident List 1'!B33</f>
        <v>0</v>
      </c>
      <c r="C32" s="14">
        <f>'Resident List 1'!C33</f>
        <v>0</v>
      </c>
      <c r="D32" s="14">
        <f>'Resident List 1'!D33</f>
        <v>0</v>
      </c>
      <c r="E32" s="14">
        <f>'Resident List 1'!E33</f>
        <v>0</v>
      </c>
      <c r="F32" s="14">
        <f>'Resident List 1'!F33</f>
        <v>0</v>
      </c>
      <c r="G32" s="14">
        <f>'Resident List 1'!G33</f>
        <v>0</v>
      </c>
      <c r="H32" s="14">
        <f>'Resident List 1'!H33</f>
        <v>0</v>
      </c>
      <c r="I32" s="14">
        <f>'Resident List 1'!I33</f>
        <v>0</v>
      </c>
      <c r="J32" s="14">
        <f>'Resident List 1'!J33</f>
        <v>0</v>
      </c>
      <c r="K32" s="14">
        <f>'Resident List 1'!K33</f>
        <v>0</v>
      </c>
      <c r="L32" s="14">
        <f>'Resident List 1'!L33</f>
        <v>0</v>
      </c>
      <c r="M32" s="14">
        <f>'Resident List 1'!M33</f>
        <v>0</v>
      </c>
      <c r="N32" s="14">
        <f>'Resident List 1'!N33</f>
        <v>0</v>
      </c>
      <c r="O32" s="14">
        <f>'Resident List 1'!O33</f>
        <v>0</v>
      </c>
      <c r="P32" s="14">
        <f>'Resident List 1'!P33</f>
        <v>0</v>
      </c>
      <c r="Q32" s="14">
        <f>'Resident List 1'!Q33</f>
        <v>0</v>
      </c>
      <c r="R32" s="14">
        <f>'Resident List 1'!R33</f>
        <v>0</v>
      </c>
      <c r="S32" s="14">
        <f>'Resident List 1'!S33</f>
        <v>0</v>
      </c>
      <c r="T32" s="14" t="str">
        <f ca="1">'Resident List 1'!T33</f>
        <v/>
      </c>
      <c r="U32" s="14">
        <f>'Resident List 1'!U33</f>
        <v>0</v>
      </c>
      <c r="V32" s="14">
        <f>'Resident List 1'!V33</f>
        <v>0</v>
      </c>
      <c r="W32" s="14">
        <f>'Resident List 1'!W33</f>
        <v>0</v>
      </c>
      <c r="X32" s="14">
        <f>'Resident List 1'!Y33</f>
        <v>0</v>
      </c>
      <c r="Y32" s="14">
        <f>'Resident List 1'!Z33</f>
        <v>0</v>
      </c>
      <c r="Z32" s="14">
        <f>'Resident List 1'!AA33</f>
        <v>0</v>
      </c>
      <c r="AA32" s="14">
        <f>'Resident List 1'!AB33</f>
        <v>0</v>
      </c>
      <c r="AB32" s="14">
        <f>'Resident List 1'!AC33</f>
        <v>0</v>
      </c>
      <c r="AC32" s="14" t="str">
        <f>'Resident List 1'!AE33</f>
        <v/>
      </c>
      <c r="AD32" s="14">
        <f>'Resident List 1'!AF33</f>
        <v>0</v>
      </c>
      <c r="AE32" s="14">
        <f>'Resident List 1'!AG33</f>
        <v>0</v>
      </c>
    </row>
    <row r="33" spans="1:31" x14ac:dyDescent="0.25">
      <c r="A33" s="14">
        <f>'Resident List 1'!A34</f>
        <v>0</v>
      </c>
      <c r="B33" s="14">
        <f>'Resident List 1'!B34</f>
        <v>0</v>
      </c>
      <c r="C33" s="14">
        <f>'Resident List 1'!C34</f>
        <v>0</v>
      </c>
      <c r="D33" s="14">
        <f>'Resident List 1'!D34</f>
        <v>0</v>
      </c>
      <c r="E33" s="14">
        <f>'Resident List 1'!E34</f>
        <v>0</v>
      </c>
      <c r="F33" s="14">
        <f>'Resident List 1'!F34</f>
        <v>0</v>
      </c>
      <c r="G33" s="14">
        <f>'Resident List 1'!G34</f>
        <v>0</v>
      </c>
      <c r="H33" s="14">
        <f>'Resident List 1'!H34</f>
        <v>0</v>
      </c>
      <c r="I33" s="14">
        <f>'Resident List 1'!I34</f>
        <v>0</v>
      </c>
      <c r="J33" s="14">
        <f>'Resident List 1'!J34</f>
        <v>0</v>
      </c>
      <c r="K33" s="14">
        <f>'Resident List 1'!K34</f>
        <v>0</v>
      </c>
      <c r="L33" s="14">
        <f>'Resident List 1'!L34</f>
        <v>0</v>
      </c>
      <c r="M33" s="14">
        <f>'Resident List 1'!M34</f>
        <v>0</v>
      </c>
      <c r="N33" s="14">
        <f>'Resident List 1'!N34</f>
        <v>0</v>
      </c>
      <c r="O33" s="14">
        <f>'Resident List 1'!O34</f>
        <v>0</v>
      </c>
      <c r="P33" s="14">
        <f>'Resident List 1'!P34</f>
        <v>0</v>
      </c>
      <c r="Q33" s="14">
        <f>'Resident List 1'!Q34</f>
        <v>0</v>
      </c>
      <c r="R33" s="14">
        <f>'Resident List 1'!R34</f>
        <v>0</v>
      </c>
      <c r="S33" s="14">
        <f>'Resident List 1'!S34</f>
        <v>0</v>
      </c>
      <c r="T33" s="14" t="str">
        <f ca="1">'Resident List 1'!T34</f>
        <v/>
      </c>
      <c r="U33" s="14">
        <f>'Resident List 1'!U34</f>
        <v>0</v>
      </c>
      <c r="V33" s="14">
        <f>'Resident List 1'!V34</f>
        <v>0</v>
      </c>
      <c r="W33" s="14">
        <f>'Resident List 1'!W34</f>
        <v>0</v>
      </c>
      <c r="X33" s="14">
        <f>'Resident List 1'!Y34</f>
        <v>0</v>
      </c>
      <c r="Y33" s="14">
        <f>'Resident List 1'!Z34</f>
        <v>0</v>
      </c>
      <c r="Z33" s="14">
        <f>'Resident List 1'!AA34</f>
        <v>0</v>
      </c>
      <c r="AA33" s="14">
        <f>'Resident List 1'!AB34</f>
        <v>0</v>
      </c>
      <c r="AB33" s="14">
        <f>'Resident List 1'!AC34</f>
        <v>0</v>
      </c>
      <c r="AC33" s="14" t="str">
        <f>'Resident List 1'!AE34</f>
        <v/>
      </c>
      <c r="AD33" s="14">
        <f>'Resident List 1'!AF34</f>
        <v>0</v>
      </c>
      <c r="AE33" s="14">
        <f>'Resident List 1'!AG34</f>
        <v>0</v>
      </c>
    </row>
    <row r="34" spans="1:31" x14ac:dyDescent="0.25">
      <c r="A34" s="14">
        <f>'Resident List 1'!A35</f>
        <v>0</v>
      </c>
      <c r="B34" s="14">
        <f>'Resident List 1'!B35</f>
        <v>0</v>
      </c>
      <c r="C34" s="14">
        <f>'Resident List 1'!C35</f>
        <v>0</v>
      </c>
      <c r="D34" s="14">
        <f>'Resident List 1'!D35</f>
        <v>0</v>
      </c>
      <c r="E34" s="14">
        <f>'Resident List 1'!E35</f>
        <v>0</v>
      </c>
      <c r="F34" s="14">
        <f>'Resident List 1'!F35</f>
        <v>0</v>
      </c>
      <c r="G34" s="14">
        <f>'Resident List 1'!G35</f>
        <v>0</v>
      </c>
      <c r="H34" s="14">
        <f>'Resident List 1'!H35</f>
        <v>0</v>
      </c>
      <c r="I34" s="14">
        <f>'Resident List 1'!I35</f>
        <v>0</v>
      </c>
      <c r="J34" s="14">
        <f>'Resident List 1'!J35</f>
        <v>0</v>
      </c>
      <c r="K34" s="14">
        <f>'Resident List 1'!K35</f>
        <v>0</v>
      </c>
      <c r="L34" s="14">
        <f>'Resident List 1'!L35</f>
        <v>0</v>
      </c>
      <c r="M34" s="14">
        <f>'Resident List 1'!M35</f>
        <v>0</v>
      </c>
      <c r="N34" s="14">
        <f>'Resident List 1'!N35</f>
        <v>0</v>
      </c>
      <c r="O34" s="14">
        <f>'Resident List 1'!O35</f>
        <v>0</v>
      </c>
      <c r="P34" s="14">
        <f>'Resident List 1'!P35</f>
        <v>0</v>
      </c>
      <c r="Q34" s="14">
        <f>'Resident List 1'!Q35</f>
        <v>0</v>
      </c>
      <c r="R34" s="14">
        <f>'Resident List 1'!R35</f>
        <v>0</v>
      </c>
      <c r="S34" s="14">
        <f>'Resident List 1'!S35</f>
        <v>0</v>
      </c>
      <c r="T34" s="14" t="str">
        <f ca="1">'Resident List 1'!T35</f>
        <v/>
      </c>
      <c r="U34" s="14">
        <f>'Resident List 1'!U35</f>
        <v>0</v>
      </c>
      <c r="V34" s="14">
        <f>'Resident List 1'!V35</f>
        <v>0</v>
      </c>
      <c r="W34" s="14">
        <f>'Resident List 1'!W35</f>
        <v>0</v>
      </c>
      <c r="X34" s="14">
        <f>'Resident List 1'!Y35</f>
        <v>0</v>
      </c>
      <c r="Y34" s="14">
        <f>'Resident List 1'!Z35</f>
        <v>0</v>
      </c>
      <c r="Z34" s="14">
        <f>'Resident List 1'!AA35</f>
        <v>0</v>
      </c>
      <c r="AA34" s="14">
        <f>'Resident List 1'!AB35</f>
        <v>0</v>
      </c>
      <c r="AB34" s="14">
        <f>'Resident List 1'!AC35</f>
        <v>0</v>
      </c>
      <c r="AC34" s="14" t="str">
        <f>'Resident List 1'!AE35</f>
        <v/>
      </c>
      <c r="AD34" s="14">
        <f>'Resident List 1'!AF35</f>
        <v>0</v>
      </c>
      <c r="AE34" s="14">
        <f>'Resident List 1'!AG35</f>
        <v>0</v>
      </c>
    </row>
    <row r="35" spans="1:31" x14ac:dyDescent="0.25">
      <c r="A35" s="14">
        <f>'Resident List 1'!A36</f>
        <v>0</v>
      </c>
      <c r="B35" s="14">
        <f>'Resident List 1'!B36</f>
        <v>0</v>
      </c>
      <c r="C35" s="14">
        <f>'Resident List 1'!C36</f>
        <v>0</v>
      </c>
      <c r="D35" s="14">
        <f>'Resident List 1'!D36</f>
        <v>0</v>
      </c>
      <c r="E35" s="14">
        <f>'Resident List 1'!E36</f>
        <v>0</v>
      </c>
      <c r="F35" s="14">
        <f>'Resident List 1'!F36</f>
        <v>0</v>
      </c>
      <c r="G35" s="14">
        <f>'Resident List 1'!G36</f>
        <v>0</v>
      </c>
      <c r="H35" s="14">
        <f>'Resident List 1'!H36</f>
        <v>0</v>
      </c>
      <c r="I35" s="14">
        <f>'Resident List 1'!I36</f>
        <v>0</v>
      </c>
      <c r="J35" s="14">
        <f>'Resident List 1'!J36</f>
        <v>0</v>
      </c>
      <c r="K35" s="14">
        <f>'Resident List 1'!K36</f>
        <v>0</v>
      </c>
      <c r="L35" s="14">
        <f>'Resident List 1'!L36</f>
        <v>0</v>
      </c>
      <c r="M35" s="14">
        <f>'Resident List 1'!M36</f>
        <v>0</v>
      </c>
      <c r="N35" s="14">
        <f>'Resident List 1'!N36</f>
        <v>0</v>
      </c>
      <c r="O35" s="14">
        <f>'Resident List 1'!O36</f>
        <v>0</v>
      </c>
      <c r="P35" s="14">
        <f>'Resident List 1'!P36</f>
        <v>0</v>
      </c>
      <c r="Q35" s="14">
        <f>'Resident List 1'!Q36</f>
        <v>0</v>
      </c>
      <c r="R35" s="14">
        <f>'Resident List 1'!R36</f>
        <v>0</v>
      </c>
      <c r="S35" s="14">
        <f>'Resident List 1'!S36</f>
        <v>0</v>
      </c>
      <c r="T35" s="14" t="str">
        <f ca="1">'Resident List 1'!T36</f>
        <v/>
      </c>
      <c r="U35" s="14">
        <f>'Resident List 1'!U36</f>
        <v>0</v>
      </c>
      <c r="V35" s="14">
        <f>'Resident List 1'!V36</f>
        <v>0</v>
      </c>
      <c r="W35" s="14">
        <f>'Resident List 1'!W36</f>
        <v>0</v>
      </c>
      <c r="X35" s="14">
        <f>'Resident List 1'!Y36</f>
        <v>0</v>
      </c>
      <c r="Y35" s="14">
        <f>'Resident List 1'!Z36</f>
        <v>0</v>
      </c>
      <c r="Z35" s="14">
        <f>'Resident List 1'!AA36</f>
        <v>0</v>
      </c>
      <c r="AA35" s="14">
        <f>'Resident List 1'!AB36</f>
        <v>0</v>
      </c>
      <c r="AB35" s="14">
        <f>'Resident List 1'!AC36</f>
        <v>0</v>
      </c>
      <c r="AC35" s="14" t="str">
        <f>'Resident List 1'!AE36</f>
        <v/>
      </c>
      <c r="AD35" s="14">
        <f>'Resident List 1'!AF36</f>
        <v>0</v>
      </c>
      <c r="AE35" s="14">
        <f>'Resident List 1'!AG36</f>
        <v>0</v>
      </c>
    </row>
    <row r="36" spans="1:31" x14ac:dyDescent="0.25">
      <c r="A36" s="14">
        <f>'Resident List 1'!A37</f>
        <v>0</v>
      </c>
      <c r="B36" s="14">
        <f>'Resident List 1'!B37</f>
        <v>0</v>
      </c>
      <c r="C36" s="14">
        <f>'Resident List 1'!C37</f>
        <v>0</v>
      </c>
      <c r="D36" s="14">
        <f>'Resident List 1'!D37</f>
        <v>0</v>
      </c>
      <c r="E36" s="14">
        <f>'Resident List 1'!E37</f>
        <v>0</v>
      </c>
      <c r="F36" s="14">
        <f>'Resident List 1'!F37</f>
        <v>0</v>
      </c>
      <c r="G36" s="14">
        <f>'Resident List 1'!G37</f>
        <v>0</v>
      </c>
      <c r="H36" s="14">
        <f>'Resident List 1'!H37</f>
        <v>0</v>
      </c>
      <c r="I36" s="14">
        <f>'Resident List 1'!I37</f>
        <v>0</v>
      </c>
      <c r="J36" s="14">
        <f>'Resident List 1'!J37</f>
        <v>0</v>
      </c>
      <c r="K36" s="14">
        <f>'Resident List 1'!K37</f>
        <v>0</v>
      </c>
      <c r="L36" s="14">
        <f>'Resident List 1'!L37</f>
        <v>0</v>
      </c>
      <c r="M36" s="14">
        <f>'Resident List 1'!M37</f>
        <v>0</v>
      </c>
      <c r="N36" s="14">
        <f>'Resident List 1'!N37</f>
        <v>0</v>
      </c>
      <c r="O36" s="14">
        <f>'Resident List 1'!O37</f>
        <v>0</v>
      </c>
      <c r="P36" s="14">
        <f>'Resident List 1'!P37</f>
        <v>0</v>
      </c>
      <c r="Q36" s="14">
        <f>'Resident List 1'!Q37</f>
        <v>0</v>
      </c>
      <c r="R36" s="14">
        <f>'Resident List 1'!R37</f>
        <v>0</v>
      </c>
      <c r="S36" s="14">
        <f>'Resident List 1'!S37</f>
        <v>0</v>
      </c>
      <c r="T36" s="14" t="str">
        <f ca="1">'Resident List 1'!T37</f>
        <v/>
      </c>
      <c r="U36" s="14">
        <f>'Resident List 1'!U37</f>
        <v>0</v>
      </c>
      <c r="V36" s="14">
        <f>'Resident List 1'!V37</f>
        <v>0</v>
      </c>
      <c r="W36" s="14">
        <f>'Resident List 1'!W37</f>
        <v>0</v>
      </c>
      <c r="X36" s="14">
        <f>'Resident List 1'!Y37</f>
        <v>0</v>
      </c>
      <c r="Y36" s="14">
        <f>'Resident List 1'!Z37</f>
        <v>0</v>
      </c>
      <c r="Z36" s="14">
        <f>'Resident List 1'!AA37</f>
        <v>0</v>
      </c>
      <c r="AA36" s="14">
        <f>'Resident List 1'!AB37</f>
        <v>0</v>
      </c>
      <c r="AB36" s="14">
        <f>'Resident List 1'!AC37</f>
        <v>0</v>
      </c>
      <c r="AC36" s="14" t="str">
        <f>'Resident List 1'!AE37</f>
        <v/>
      </c>
      <c r="AD36" s="14">
        <f>'Resident List 1'!AF37</f>
        <v>0</v>
      </c>
      <c r="AE36" s="14">
        <f>'Resident List 1'!AG37</f>
        <v>0</v>
      </c>
    </row>
    <row r="37" spans="1:31" x14ac:dyDescent="0.25">
      <c r="A37" s="14">
        <f>'Resident List 1'!A38</f>
        <v>0</v>
      </c>
      <c r="B37" s="14">
        <f>'Resident List 1'!B38</f>
        <v>0</v>
      </c>
      <c r="C37" s="14">
        <f>'Resident List 1'!C38</f>
        <v>0</v>
      </c>
      <c r="D37" s="14">
        <f>'Resident List 1'!D38</f>
        <v>0</v>
      </c>
      <c r="E37" s="14">
        <f>'Resident List 1'!E38</f>
        <v>0</v>
      </c>
      <c r="F37" s="14">
        <f>'Resident List 1'!F38</f>
        <v>0</v>
      </c>
      <c r="G37" s="14">
        <f>'Resident List 1'!G38</f>
        <v>0</v>
      </c>
      <c r="H37" s="14">
        <f>'Resident List 1'!H38</f>
        <v>0</v>
      </c>
      <c r="I37" s="14">
        <f>'Resident List 1'!I38</f>
        <v>0</v>
      </c>
      <c r="J37" s="14">
        <f>'Resident List 1'!J38</f>
        <v>0</v>
      </c>
      <c r="K37" s="14">
        <f>'Resident List 1'!K38</f>
        <v>0</v>
      </c>
      <c r="L37" s="14">
        <f>'Resident List 1'!L38</f>
        <v>0</v>
      </c>
      <c r="M37" s="14">
        <f>'Resident List 1'!M38</f>
        <v>0</v>
      </c>
      <c r="N37" s="14">
        <f>'Resident List 1'!N38</f>
        <v>0</v>
      </c>
      <c r="O37" s="14">
        <f>'Resident List 1'!O38</f>
        <v>0</v>
      </c>
      <c r="P37" s="14">
        <f>'Resident List 1'!P38</f>
        <v>0</v>
      </c>
      <c r="Q37" s="14">
        <f>'Resident List 1'!Q38</f>
        <v>0</v>
      </c>
      <c r="R37" s="14">
        <f>'Resident List 1'!R38</f>
        <v>0</v>
      </c>
      <c r="S37" s="14">
        <f>'Resident List 1'!S38</f>
        <v>0</v>
      </c>
      <c r="T37" s="14" t="str">
        <f ca="1">'Resident List 1'!T38</f>
        <v/>
      </c>
      <c r="U37" s="14">
        <f>'Resident List 1'!U38</f>
        <v>0</v>
      </c>
      <c r="V37" s="14">
        <f>'Resident List 1'!V38</f>
        <v>0</v>
      </c>
      <c r="W37" s="14">
        <f>'Resident List 1'!W38</f>
        <v>0</v>
      </c>
      <c r="X37" s="14">
        <f>'Resident List 1'!Y38</f>
        <v>0</v>
      </c>
      <c r="Y37" s="14">
        <f>'Resident List 1'!Z38</f>
        <v>0</v>
      </c>
      <c r="Z37" s="14">
        <f>'Resident List 1'!AA38</f>
        <v>0</v>
      </c>
      <c r="AA37" s="14">
        <f>'Resident List 1'!AB38</f>
        <v>0</v>
      </c>
      <c r="AB37" s="14">
        <f>'Resident List 1'!AC38</f>
        <v>0</v>
      </c>
      <c r="AC37" s="14" t="str">
        <f>'Resident List 1'!AE38</f>
        <v/>
      </c>
      <c r="AD37" s="14">
        <f>'Resident List 1'!AF38</f>
        <v>0</v>
      </c>
      <c r="AE37" s="14">
        <f>'Resident List 1'!AG38</f>
        <v>0</v>
      </c>
    </row>
    <row r="38" spans="1:31" x14ac:dyDescent="0.25">
      <c r="A38" s="14">
        <f>'Resident List 1'!A39</f>
        <v>0</v>
      </c>
      <c r="B38" s="14">
        <f>'Resident List 1'!B39</f>
        <v>0</v>
      </c>
      <c r="C38" s="14">
        <f>'Resident List 1'!C39</f>
        <v>0</v>
      </c>
      <c r="D38" s="14">
        <f>'Resident List 1'!D39</f>
        <v>0</v>
      </c>
      <c r="E38" s="14">
        <f>'Resident List 1'!E39</f>
        <v>0</v>
      </c>
      <c r="F38" s="14">
        <f>'Resident List 1'!F39</f>
        <v>0</v>
      </c>
      <c r="G38" s="14">
        <f>'Resident List 1'!G39</f>
        <v>0</v>
      </c>
      <c r="H38" s="14">
        <f>'Resident List 1'!H39</f>
        <v>0</v>
      </c>
      <c r="I38" s="14">
        <f>'Resident List 1'!I39</f>
        <v>0</v>
      </c>
      <c r="J38" s="14">
        <f>'Resident List 1'!J39</f>
        <v>0</v>
      </c>
      <c r="K38" s="14">
        <f>'Resident List 1'!K39</f>
        <v>0</v>
      </c>
      <c r="L38" s="14">
        <f>'Resident List 1'!L39</f>
        <v>0</v>
      </c>
      <c r="M38" s="14">
        <f>'Resident List 1'!M39</f>
        <v>0</v>
      </c>
      <c r="N38" s="14">
        <f>'Resident List 1'!N39</f>
        <v>0</v>
      </c>
      <c r="O38" s="14">
        <f>'Resident List 1'!O39</f>
        <v>0</v>
      </c>
      <c r="P38" s="14">
        <f>'Resident List 1'!P39</f>
        <v>0</v>
      </c>
      <c r="Q38" s="14">
        <f>'Resident List 1'!Q39</f>
        <v>0</v>
      </c>
      <c r="R38" s="14">
        <f>'Resident List 1'!R39</f>
        <v>0</v>
      </c>
      <c r="S38" s="14">
        <f>'Resident List 1'!S39</f>
        <v>0</v>
      </c>
      <c r="T38" s="14" t="str">
        <f ca="1">'Resident List 1'!T39</f>
        <v/>
      </c>
      <c r="U38" s="14">
        <f>'Resident List 1'!U39</f>
        <v>0</v>
      </c>
      <c r="V38" s="14">
        <f>'Resident List 1'!V39</f>
        <v>0</v>
      </c>
      <c r="W38" s="14">
        <f>'Resident List 1'!W39</f>
        <v>0</v>
      </c>
      <c r="X38" s="14">
        <f>'Resident List 1'!Y39</f>
        <v>0</v>
      </c>
      <c r="Y38" s="14">
        <f>'Resident List 1'!Z39</f>
        <v>0</v>
      </c>
      <c r="Z38" s="14">
        <f>'Resident List 1'!AA39</f>
        <v>0</v>
      </c>
      <c r="AA38" s="14">
        <f>'Resident List 1'!AB39</f>
        <v>0</v>
      </c>
      <c r="AB38" s="14">
        <f>'Resident List 1'!AC39</f>
        <v>0</v>
      </c>
      <c r="AC38" s="14" t="str">
        <f>'Resident List 1'!AE39</f>
        <v/>
      </c>
      <c r="AD38" s="14">
        <f>'Resident List 1'!AF39</f>
        <v>0</v>
      </c>
      <c r="AE38" s="14">
        <f>'Resident List 1'!AG39</f>
        <v>0</v>
      </c>
    </row>
    <row r="39" spans="1:31" x14ac:dyDescent="0.25">
      <c r="A39" s="14">
        <f>'Resident List 1'!A40</f>
        <v>0</v>
      </c>
      <c r="B39" s="14">
        <f>'Resident List 1'!B40</f>
        <v>0</v>
      </c>
      <c r="C39" s="14">
        <f>'Resident List 1'!C40</f>
        <v>0</v>
      </c>
      <c r="D39" s="14">
        <f>'Resident List 1'!D40</f>
        <v>0</v>
      </c>
      <c r="E39" s="14">
        <f>'Resident List 1'!E40</f>
        <v>0</v>
      </c>
      <c r="F39" s="14">
        <f>'Resident List 1'!F40</f>
        <v>0</v>
      </c>
      <c r="G39" s="14">
        <f>'Resident List 1'!G40</f>
        <v>0</v>
      </c>
      <c r="H39" s="14">
        <f>'Resident List 1'!H40</f>
        <v>0</v>
      </c>
      <c r="I39" s="14">
        <f>'Resident List 1'!I40</f>
        <v>0</v>
      </c>
      <c r="J39" s="14">
        <f>'Resident List 1'!J40</f>
        <v>0</v>
      </c>
      <c r="K39" s="14">
        <f>'Resident List 1'!K40</f>
        <v>0</v>
      </c>
      <c r="L39" s="14">
        <f>'Resident List 1'!L40</f>
        <v>0</v>
      </c>
      <c r="M39" s="14">
        <f>'Resident List 1'!M40</f>
        <v>0</v>
      </c>
      <c r="N39" s="14">
        <f>'Resident List 1'!N40</f>
        <v>0</v>
      </c>
      <c r="O39" s="14">
        <f>'Resident List 1'!O40</f>
        <v>0</v>
      </c>
      <c r="P39" s="14">
        <f>'Resident List 1'!P40</f>
        <v>0</v>
      </c>
      <c r="Q39" s="14">
        <f>'Resident List 1'!Q40</f>
        <v>0</v>
      </c>
      <c r="R39" s="14">
        <f>'Resident List 1'!R40</f>
        <v>0</v>
      </c>
      <c r="S39" s="14">
        <f>'Resident List 1'!S40</f>
        <v>0</v>
      </c>
      <c r="T39" s="14" t="str">
        <f ca="1">'Resident List 1'!T40</f>
        <v/>
      </c>
      <c r="U39" s="14">
        <f>'Resident List 1'!U40</f>
        <v>0</v>
      </c>
      <c r="V39" s="14">
        <f>'Resident List 1'!V40</f>
        <v>0</v>
      </c>
      <c r="W39" s="14">
        <f>'Resident List 1'!W40</f>
        <v>0</v>
      </c>
      <c r="X39" s="14">
        <f>'Resident List 1'!Y40</f>
        <v>0</v>
      </c>
      <c r="Y39" s="14">
        <f>'Resident List 1'!Z40</f>
        <v>0</v>
      </c>
      <c r="Z39" s="14">
        <f>'Resident List 1'!AA40</f>
        <v>0</v>
      </c>
      <c r="AA39" s="14">
        <f>'Resident List 1'!AB40</f>
        <v>0</v>
      </c>
      <c r="AB39" s="14">
        <f>'Resident List 1'!AC40</f>
        <v>0</v>
      </c>
      <c r="AC39" s="14" t="str">
        <f>'Resident List 1'!AE40</f>
        <v/>
      </c>
      <c r="AD39" s="14">
        <f>'Resident List 1'!AF40</f>
        <v>0</v>
      </c>
      <c r="AE39" s="14">
        <f>'Resident List 1'!AG40</f>
        <v>0</v>
      </c>
    </row>
    <row r="40" spans="1:31" x14ac:dyDescent="0.25">
      <c r="A40" s="14">
        <f>'Resident List 1'!A41</f>
        <v>0</v>
      </c>
      <c r="B40" s="14">
        <f>'Resident List 1'!B41</f>
        <v>0</v>
      </c>
      <c r="C40" s="14">
        <f>'Resident List 1'!C41</f>
        <v>0</v>
      </c>
      <c r="D40" s="14">
        <f>'Resident List 1'!D41</f>
        <v>0</v>
      </c>
      <c r="E40" s="14">
        <f>'Resident List 1'!E41</f>
        <v>0</v>
      </c>
      <c r="F40" s="14">
        <f>'Resident List 1'!F41</f>
        <v>0</v>
      </c>
      <c r="G40" s="14">
        <f>'Resident List 1'!G41</f>
        <v>0</v>
      </c>
      <c r="H40" s="14">
        <f>'Resident List 1'!H41</f>
        <v>0</v>
      </c>
      <c r="I40" s="14">
        <f>'Resident List 1'!I41</f>
        <v>0</v>
      </c>
      <c r="J40" s="14">
        <f>'Resident List 1'!J41</f>
        <v>0</v>
      </c>
      <c r="K40" s="14">
        <f>'Resident List 1'!K41</f>
        <v>0</v>
      </c>
      <c r="L40" s="14">
        <f>'Resident List 1'!L41</f>
        <v>0</v>
      </c>
      <c r="M40" s="14">
        <f>'Resident List 1'!M41</f>
        <v>0</v>
      </c>
      <c r="N40" s="14">
        <f>'Resident List 1'!N41</f>
        <v>0</v>
      </c>
      <c r="O40" s="14">
        <f>'Resident List 1'!O41</f>
        <v>0</v>
      </c>
      <c r="P40" s="14">
        <f>'Resident List 1'!P41</f>
        <v>0</v>
      </c>
      <c r="Q40" s="14">
        <f>'Resident List 1'!Q41</f>
        <v>0</v>
      </c>
      <c r="R40" s="14">
        <f>'Resident List 1'!R41</f>
        <v>0</v>
      </c>
      <c r="S40" s="14">
        <f>'Resident List 1'!S41</f>
        <v>0</v>
      </c>
      <c r="T40" s="14" t="str">
        <f ca="1">'Resident List 1'!T41</f>
        <v/>
      </c>
      <c r="U40" s="14">
        <f>'Resident List 1'!U41</f>
        <v>0</v>
      </c>
      <c r="V40" s="14">
        <f>'Resident List 1'!V41</f>
        <v>0</v>
      </c>
      <c r="W40" s="14">
        <f>'Resident List 1'!W41</f>
        <v>0</v>
      </c>
      <c r="X40" s="14">
        <f>'Resident List 1'!Y41</f>
        <v>0</v>
      </c>
      <c r="Y40" s="14">
        <f>'Resident List 1'!Z41</f>
        <v>0</v>
      </c>
      <c r="Z40" s="14">
        <f>'Resident List 1'!AA41</f>
        <v>0</v>
      </c>
      <c r="AA40" s="14">
        <f>'Resident List 1'!AB41</f>
        <v>0</v>
      </c>
      <c r="AB40" s="14">
        <f>'Resident List 1'!AC41</f>
        <v>0</v>
      </c>
      <c r="AC40" s="14" t="str">
        <f>'Resident List 1'!AE41</f>
        <v/>
      </c>
      <c r="AD40" s="14">
        <f>'Resident List 1'!AF41</f>
        <v>0</v>
      </c>
      <c r="AE40" s="14">
        <f>'Resident List 1'!AG41</f>
        <v>0</v>
      </c>
    </row>
    <row r="41" spans="1:31" x14ac:dyDescent="0.25">
      <c r="A41" s="14">
        <f>'Resident List 1'!A42</f>
        <v>0</v>
      </c>
      <c r="B41" s="14">
        <f>'Resident List 1'!B42</f>
        <v>0</v>
      </c>
      <c r="C41" s="14">
        <f>'Resident List 1'!C42</f>
        <v>0</v>
      </c>
      <c r="D41" s="14">
        <f>'Resident List 1'!D42</f>
        <v>0</v>
      </c>
      <c r="E41" s="14">
        <f>'Resident List 1'!E42</f>
        <v>0</v>
      </c>
      <c r="F41" s="14">
        <f>'Resident List 1'!F42</f>
        <v>0</v>
      </c>
      <c r="G41" s="14">
        <f>'Resident List 1'!G42</f>
        <v>0</v>
      </c>
      <c r="H41" s="14">
        <f>'Resident List 1'!H42</f>
        <v>0</v>
      </c>
      <c r="I41" s="14">
        <f>'Resident List 1'!I42</f>
        <v>0</v>
      </c>
      <c r="J41" s="14">
        <f>'Resident List 1'!J42</f>
        <v>0</v>
      </c>
      <c r="K41" s="14">
        <f>'Resident List 1'!K42</f>
        <v>0</v>
      </c>
      <c r="L41" s="14">
        <f>'Resident List 1'!L42</f>
        <v>0</v>
      </c>
      <c r="M41" s="14">
        <f>'Resident List 1'!M42</f>
        <v>0</v>
      </c>
      <c r="N41" s="14">
        <f>'Resident List 1'!N42</f>
        <v>0</v>
      </c>
      <c r="O41" s="14">
        <f>'Resident List 1'!O42</f>
        <v>0</v>
      </c>
      <c r="P41" s="14">
        <f>'Resident List 1'!P42</f>
        <v>0</v>
      </c>
      <c r="Q41" s="14">
        <f>'Resident List 1'!Q42</f>
        <v>0</v>
      </c>
      <c r="R41" s="14">
        <f>'Resident List 1'!R42</f>
        <v>0</v>
      </c>
      <c r="S41" s="14">
        <f>'Resident List 1'!S42</f>
        <v>0</v>
      </c>
      <c r="T41" s="14" t="str">
        <f ca="1">'Resident List 1'!T42</f>
        <v/>
      </c>
      <c r="U41" s="14">
        <f>'Resident List 1'!U42</f>
        <v>0</v>
      </c>
      <c r="V41" s="14">
        <f>'Resident List 1'!V42</f>
        <v>0</v>
      </c>
      <c r="W41" s="14">
        <f>'Resident List 1'!W42</f>
        <v>0</v>
      </c>
      <c r="X41" s="14">
        <f>'Resident List 1'!Y42</f>
        <v>0</v>
      </c>
      <c r="Y41" s="14">
        <f>'Resident List 1'!Z42</f>
        <v>0</v>
      </c>
      <c r="Z41" s="14">
        <f>'Resident List 1'!AA42</f>
        <v>0</v>
      </c>
      <c r="AA41" s="14">
        <f>'Resident List 1'!AB42</f>
        <v>0</v>
      </c>
      <c r="AB41" s="14">
        <f>'Resident List 1'!AC42</f>
        <v>0</v>
      </c>
      <c r="AC41" s="14" t="str">
        <f>'Resident List 1'!AE42</f>
        <v/>
      </c>
      <c r="AD41" s="14">
        <f>'Resident List 1'!AF42</f>
        <v>0</v>
      </c>
      <c r="AE41" s="14">
        <f>'Resident List 1'!AG42</f>
        <v>0</v>
      </c>
    </row>
    <row r="42" spans="1:31" x14ac:dyDescent="0.25">
      <c r="A42" s="14">
        <f>'Resident List 1'!A43</f>
        <v>0</v>
      </c>
      <c r="B42" s="14">
        <f>'Resident List 1'!B43</f>
        <v>0</v>
      </c>
      <c r="C42" s="14">
        <f>'Resident List 1'!C43</f>
        <v>0</v>
      </c>
      <c r="D42" s="14">
        <f>'Resident List 1'!D43</f>
        <v>0</v>
      </c>
      <c r="E42" s="14">
        <f>'Resident List 1'!E43</f>
        <v>0</v>
      </c>
      <c r="F42" s="14">
        <f>'Resident List 1'!F43</f>
        <v>0</v>
      </c>
      <c r="G42" s="14">
        <f>'Resident List 1'!G43</f>
        <v>0</v>
      </c>
      <c r="H42" s="14">
        <f>'Resident List 1'!H43</f>
        <v>0</v>
      </c>
      <c r="I42" s="14">
        <f>'Resident List 1'!I43</f>
        <v>0</v>
      </c>
      <c r="J42" s="14">
        <f>'Resident List 1'!J43</f>
        <v>0</v>
      </c>
      <c r="K42" s="14">
        <f>'Resident List 1'!K43</f>
        <v>0</v>
      </c>
      <c r="L42" s="14">
        <f>'Resident List 1'!L43</f>
        <v>0</v>
      </c>
      <c r="M42" s="14">
        <f>'Resident List 1'!M43</f>
        <v>0</v>
      </c>
      <c r="N42" s="14">
        <f>'Resident List 1'!N43</f>
        <v>0</v>
      </c>
      <c r="O42" s="14">
        <f>'Resident List 1'!O43</f>
        <v>0</v>
      </c>
      <c r="P42" s="14">
        <f>'Resident List 1'!P43</f>
        <v>0</v>
      </c>
      <c r="Q42" s="14">
        <f>'Resident List 1'!Q43</f>
        <v>0</v>
      </c>
      <c r="R42" s="14">
        <f>'Resident List 1'!R43</f>
        <v>0</v>
      </c>
      <c r="S42" s="14">
        <f>'Resident List 1'!S43</f>
        <v>0</v>
      </c>
      <c r="T42" s="14" t="str">
        <f ca="1">'Resident List 1'!T43</f>
        <v/>
      </c>
      <c r="U42" s="14">
        <f>'Resident List 1'!U43</f>
        <v>0</v>
      </c>
      <c r="V42" s="14">
        <f>'Resident List 1'!V43</f>
        <v>0</v>
      </c>
      <c r="W42" s="14">
        <f>'Resident List 1'!W43</f>
        <v>0</v>
      </c>
      <c r="X42" s="14">
        <f>'Resident List 1'!Y43</f>
        <v>0</v>
      </c>
      <c r="Y42" s="14">
        <f>'Resident List 1'!Z43</f>
        <v>0</v>
      </c>
      <c r="Z42" s="14">
        <f>'Resident List 1'!AA43</f>
        <v>0</v>
      </c>
      <c r="AA42" s="14">
        <f>'Resident List 1'!AB43</f>
        <v>0</v>
      </c>
      <c r="AB42" s="14">
        <f>'Resident List 1'!AC43</f>
        <v>0</v>
      </c>
      <c r="AC42" s="14" t="str">
        <f>'Resident List 1'!AE43</f>
        <v/>
      </c>
      <c r="AD42" s="14">
        <f>'Resident List 1'!AF43</f>
        <v>0</v>
      </c>
      <c r="AE42" s="14">
        <f>'Resident List 1'!AG43</f>
        <v>0</v>
      </c>
    </row>
    <row r="43" spans="1:31" x14ac:dyDescent="0.25">
      <c r="A43" s="14">
        <f>'Resident List 1'!A44</f>
        <v>0</v>
      </c>
      <c r="B43" s="14">
        <f>'Resident List 1'!B44</f>
        <v>0</v>
      </c>
      <c r="C43" s="14">
        <f>'Resident List 1'!C44</f>
        <v>0</v>
      </c>
      <c r="D43" s="14">
        <f>'Resident List 1'!D44</f>
        <v>0</v>
      </c>
      <c r="E43" s="14">
        <f>'Resident List 1'!E44</f>
        <v>0</v>
      </c>
      <c r="F43" s="14">
        <f>'Resident List 1'!F44</f>
        <v>0</v>
      </c>
      <c r="G43" s="14">
        <f>'Resident List 1'!G44</f>
        <v>0</v>
      </c>
      <c r="H43" s="14">
        <f>'Resident List 1'!H44</f>
        <v>0</v>
      </c>
      <c r="I43" s="14">
        <f>'Resident List 1'!I44</f>
        <v>0</v>
      </c>
      <c r="J43" s="14">
        <f>'Resident List 1'!J44</f>
        <v>0</v>
      </c>
      <c r="K43" s="14">
        <f>'Resident List 1'!K44</f>
        <v>0</v>
      </c>
      <c r="L43" s="14">
        <f>'Resident List 1'!L44</f>
        <v>0</v>
      </c>
      <c r="M43" s="14">
        <f>'Resident List 1'!M44</f>
        <v>0</v>
      </c>
      <c r="N43" s="14">
        <f>'Resident List 1'!N44</f>
        <v>0</v>
      </c>
      <c r="O43" s="14">
        <f>'Resident List 1'!O44</f>
        <v>0</v>
      </c>
      <c r="P43" s="14">
        <f>'Resident List 1'!P44</f>
        <v>0</v>
      </c>
      <c r="Q43" s="14">
        <f>'Resident List 1'!Q44</f>
        <v>0</v>
      </c>
      <c r="R43" s="14">
        <f>'Resident List 1'!R44</f>
        <v>0</v>
      </c>
      <c r="S43" s="14">
        <f>'Resident List 1'!S44</f>
        <v>0</v>
      </c>
      <c r="T43" s="14" t="str">
        <f ca="1">'Resident List 1'!T44</f>
        <v/>
      </c>
      <c r="U43" s="14">
        <f>'Resident List 1'!U44</f>
        <v>0</v>
      </c>
      <c r="V43" s="14">
        <f>'Resident List 1'!V44</f>
        <v>0</v>
      </c>
      <c r="W43" s="14">
        <f>'Resident List 1'!W44</f>
        <v>0</v>
      </c>
      <c r="X43" s="14">
        <f>'Resident List 1'!Y44</f>
        <v>0</v>
      </c>
      <c r="Y43" s="14">
        <f>'Resident List 1'!Z44</f>
        <v>0</v>
      </c>
      <c r="Z43" s="14">
        <f>'Resident List 1'!AA44</f>
        <v>0</v>
      </c>
      <c r="AA43" s="14">
        <f>'Resident List 1'!AB44</f>
        <v>0</v>
      </c>
      <c r="AB43" s="14">
        <f>'Resident List 1'!AC44</f>
        <v>0</v>
      </c>
      <c r="AC43" s="14" t="str">
        <f>'Resident List 1'!AE44</f>
        <v/>
      </c>
      <c r="AD43" s="14">
        <f>'Resident List 1'!AF44</f>
        <v>0</v>
      </c>
      <c r="AE43" s="14">
        <f>'Resident List 1'!AG44</f>
        <v>0</v>
      </c>
    </row>
    <row r="44" spans="1:31" x14ac:dyDescent="0.25">
      <c r="A44" s="14">
        <f>'Resident List 1'!A45</f>
        <v>0</v>
      </c>
      <c r="B44" s="14">
        <f>'Resident List 1'!B45</f>
        <v>0</v>
      </c>
      <c r="C44" s="14">
        <f>'Resident List 1'!C45</f>
        <v>0</v>
      </c>
      <c r="D44" s="14">
        <f>'Resident List 1'!D45</f>
        <v>0</v>
      </c>
      <c r="E44" s="14">
        <f>'Resident List 1'!E45</f>
        <v>0</v>
      </c>
      <c r="F44" s="14">
        <f>'Resident List 1'!F45</f>
        <v>0</v>
      </c>
      <c r="G44" s="14">
        <f>'Resident List 1'!G45</f>
        <v>0</v>
      </c>
      <c r="H44" s="14">
        <f>'Resident List 1'!H45</f>
        <v>0</v>
      </c>
      <c r="I44" s="14">
        <f>'Resident List 1'!I45</f>
        <v>0</v>
      </c>
      <c r="J44" s="14">
        <f>'Resident List 1'!J45</f>
        <v>0</v>
      </c>
      <c r="K44" s="14">
        <f>'Resident List 1'!K45</f>
        <v>0</v>
      </c>
      <c r="L44" s="14">
        <f>'Resident List 1'!L45</f>
        <v>0</v>
      </c>
      <c r="M44" s="14">
        <f>'Resident List 1'!M45</f>
        <v>0</v>
      </c>
      <c r="N44" s="14">
        <f>'Resident List 1'!N45</f>
        <v>0</v>
      </c>
      <c r="O44" s="14">
        <f>'Resident List 1'!O45</f>
        <v>0</v>
      </c>
      <c r="P44" s="14">
        <f>'Resident List 1'!P45</f>
        <v>0</v>
      </c>
      <c r="Q44" s="14">
        <f>'Resident List 1'!Q45</f>
        <v>0</v>
      </c>
      <c r="R44" s="14">
        <f>'Resident List 1'!R45</f>
        <v>0</v>
      </c>
      <c r="S44" s="14">
        <f>'Resident List 1'!S45</f>
        <v>0</v>
      </c>
      <c r="T44" s="14" t="str">
        <f ca="1">'Resident List 1'!T45</f>
        <v/>
      </c>
      <c r="U44" s="14">
        <f>'Resident List 1'!U45</f>
        <v>0</v>
      </c>
      <c r="V44" s="14">
        <f>'Resident List 1'!V45</f>
        <v>0</v>
      </c>
      <c r="W44" s="14">
        <f>'Resident List 1'!W45</f>
        <v>0</v>
      </c>
      <c r="X44" s="14">
        <f>'Resident List 1'!Y45</f>
        <v>0</v>
      </c>
      <c r="Y44" s="14">
        <f>'Resident List 1'!Z45</f>
        <v>0</v>
      </c>
      <c r="Z44" s="14">
        <f>'Resident List 1'!AA45</f>
        <v>0</v>
      </c>
      <c r="AA44" s="14">
        <f>'Resident List 1'!AB45</f>
        <v>0</v>
      </c>
      <c r="AB44" s="14">
        <f>'Resident List 1'!AC45</f>
        <v>0</v>
      </c>
      <c r="AC44" s="14" t="str">
        <f>'Resident List 1'!AE45</f>
        <v/>
      </c>
      <c r="AD44" s="14">
        <f>'Resident List 1'!AF45</f>
        <v>0</v>
      </c>
      <c r="AE44" s="14">
        <f>'Resident List 1'!AG45</f>
        <v>0</v>
      </c>
    </row>
    <row r="45" spans="1:31" x14ac:dyDescent="0.25">
      <c r="A45" s="14">
        <f>'Resident List 1'!A46</f>
        <v>0</v>
      </c>
      <c r="B45" s="14">
        <f>'Resident List 1'!B46</f>
        <v>0</v>
      </c>
      <c r="C45" s="14">
        <f>'Resident List 1'!C46</f>
        <v>0</v>
      </c>
      <c r="D45" s="14">
        <f>'Resident List 1'!D46</f>
        <v>0</v>
      </c>
      <c r="E45" s="14">
        <f>'Resident List 1'!E46</f>
        <v>0</v>
      </c>
      <c r="F45" s="14">
        <f>'Resident List 1'!F46</f>
        <v>0</v>
      </c>
      <c r="G45" s="14">
        <f>'Resident List 1'!G46</f>
        <v>0</v>
      </c>
      <c r="H45" s="14">
        <f>'Resident List 1'!H46</f>
        <v>0</v>
      </c>
      <c r="I45" s="14">
        <f>'Resident List 1'!I46</f>
        <v>0</v>
      </c>
      <c r="J45" s="14">
        <f>'Resident List 1'!J46</f>
        <v>0</v>
      </c>
      <c r="K45" s="14">
        <f>'Resident List 1'!K46</f>
        <v>0</v>
      </c>
      <c r="L45" s="14">
        <f>'Resident List 1'!L46</f>
        <v>0</v>
      </c>
      <c r="M45" s="14">
        <f>'Resident List 1'!M46</f>
        <v>0</v>
      </c>
      <c r="N45" s="14">
        <f>'Resident List 1'!N46</f>
        <v>0</v>
      </c>
      <c r="O45" s="14">
        <f>'Resident List 1'!O46</f>
        <v>0</v>
      </c>
      <c r="P45" s="14">
        <f>'Resident List 1'!P46</f>
        <v>0</v>
      </c>
      <c r="Q45" s="14">
        <f>'Resident List 1'!Q46</f>
        <v>0</v>
      </c>
      <c r="R45" s="14">
        <f>'Resident List 1'!R46</f>
        <v>0</v>
      </c>
      <c r="S45" s="14">
        <f>'Resident List 1'!S46</f>
        <v>0</v>
      </c>
      <c r="T45" s="14" t="str">
        <f ca="1">'Resident List 1'!T46</f>
        <v/>
      </c>
      <c r="U45" s="14">
        <f>'Resident List 1'!U46</f>
        <v>0</v>
      </c>
      <c r="V45" s="14">
        <f>'Resident List 1'!V46</f>
        <v>0</v>
      </c>
      <c r="W45" s="14">
        <f>'Resident List 1'!W46</f>
        <v>0</v>
      </c>
      <c r="X45" s="14">
        <f>'Resident List 1'!Y46</f>
        <v>0</v>
      </c>
      <c r="Y45" s="14">
        <f>'Resident List 1'!Z46</f>
        <v>0</v>
      </c>
      <c r="Z45" s="14">
        <f>'Resident List 1'!AA46</f>
        <v>0</v>
      </c>
      <c r="AA45" s="14">
        <f>'Resident List 1'!AB46</f>
        <v>0</v>
      </c>
      <c r="AB45" s="14">
        <f>'Resident List 1'!AC46</f>
        <v>0</v>
      </c>
      <c r="AC45" s="14" t="str">
        <f>'Resident List 1'!AE46</f>
        <v/>
      </c>
      <c r="AD45" s="14">
        <f>'Resident List 1'!AF46</f>
        <v>0</v>
      </c>
      <c r="AE45" s="14">
        <f>'Resident List 1'!AG46</f>
        <v>0</v>
      </c>
    </row>
    <row r="46" spans="1:31" x14ac:dyDescent="0.25">
      <c r="A46" s="14">
        <f>'Resident List 1'!A47</f>
        <v>0</v>
      </c>
      <c r="B46" s="14">
        <f>'Resident List 1'!B47</f>
        <v>0</v>
      </c>
      <c r="C46" s="14">
        <f>'Resident List 1'!C47</f>
        <v>0</v>
      </c>
      <c r="D46" s="14">
        <f>'Resident List 1'!D47</f>
        <v>0</v>
      </c>
      <c r="E46" s="14">
        <f>'Resident List 1'!E47</f>
        <v>0</v>
      </c>
      <c r="F46" s="14">
        <f>'Resident List 1'!F47</f>
        <v>0</v>
      </c>
      <c r="G46" s="14">
        <f>'Resident List 1'!G47</f>
        <v>0</v>
      </c>
      <c r="H46" s="14">
        <f>'Resident List 1'!H47</f>
        <v>0</v>
      </c>
      <c r="I46" s="14">
        <f>'Resident List 1'!I47</f>
        <v>0</v>
      </c>
      <c r="J46" s="14">
        <f>'Resident List 1'!J47</f>
        <v>0</v>
      </c>
      <c r="K46" s="14">
        <f>'Resident List 1'!K47</f>
        <v>0</v>
      </c>
      <c r="L46" s="14">
        <f>'Resident List 1'!L47</f>
        <v>0</v>
      </c>
      <c r="M46" s="14">
        <f>'Resident List 1'!M47</f>
        <v>0</v>
      </c>
      <c r="N46" s="14">
        <f>'Resident List 1'!N47</f>
        <v>0</v>
      </c>
      <c r="O46" s="14">
        <f>'Resident List 1'!O47</f>
        <v>0</v>
      </c>
      <c r="P46" s="14">
        <f>'Resident List 1'!P47</f>
        <v>0</v>
      </c>
      <c r="Q46" s="14">
        <f>'Resident List 1'!Q47</f>
        <v>0</v>
      </c>
      <c r="R46" s="14">
        <f>'Resident List 1'!R47</f>
        <v>0</v>
      </c>
      <c r="S46" s="14">
        <f>'Resident List 1'!S47</f>
        <v>0</v>
      </c>
      <c r="T46" s="14" t="str">
        <f ca="1">'Resident List 1'!T47</f>
        <v/>
      </c>
      <c r="U46" s="14">
        <f>'Resident List 1'!U47</f>
        <v>0</v>
      </c>
      <c r="V46" s="14">
        <f>'Resident List 1'!V47</f>
        <v>0</v>
      </c>
      <c r="W46" s="14">
        <f>'Resident List 1'!W47</f>
        <v>0</v>
      </c>
      <c r="X46" s="14">
        <f>'Resident List 1'!Y47</f>
        <v>0</v>
      </c>
      <c r="Y46" s="14">
        <f>'Resident List 1'!Z47</f>
        <v>0</v>
      </c>
      <c r="Z46" s="14">
        <f>'Resident List 1'!AA47</f>
        <v>0</v>
      </c>
      <c r="AA46" s="14">
        <f>'Resident List 1'!AB47</f>
        <v>0</v>
      </c>
      <c r="AB46" s="14">
        <f>'Resident List 1'!AC47</f>
        <v>0</v>
      </c>
      <c r="AC46" s="14" t="str">
        <f>'Resident List 1'!AE47</f>
        <v/>
      </c>
      <c r="AD46" s="14">
        <f>'Resident List 1'!AF47</f>
        <v>0</v>
      </c>
      <c r="AE46" s="14">
        <f>'Resident List 1'!AG47</f>
        <v>0</v>
      </c>
    </row>
    <row r="47" spans="1:31" x14ac:dyDescent="0.25">
      <c r="A47" s="14">
        <f>'Resident List 1'!A48</f>
        <v>0</v>
      </c>
      <c r="B47" s="14">
        <f>'Resident List 1'!B48</f>
        <v>0</v>
      </c>
      <c r="C47" s="14">
        <f>'Resident List 1'!C48</f>
        <v>0</v>
      </c>
      <c r="D47" s="14">
        <f>'Resident List 1'!D48</f>
        <v>0</v>
      </c>
      <c r="E47" s="14">
        <f>'Resident List 1'!E48</f>
        <v>0</v>
      </c>
      <c r="F47" s="14">
        <f>'Resident List 1'!F48</f>
        <v>0</v>
      </c>
      <c r="G47" s="14">
        <f>'Resident List 1'!G48</f>
        <v>0</v>
      </c>
      <c r="H47" s="14">
        <f>'Resident List 1'!H48</f>
        <v>0</v>
      </c>
      <c r="I47" s="14">
        <f>'Resident List 1'!I48</f>
        <v>0</v>
      </c>
      <c r="J47" s="14">
        <f>'Resident List 1'!J48</f>
        <v>0</v>
      </c>
      <c r="K47" s="14">
        <f>'Resident List 1'!K48</f>
        <v>0</v>
      </c>
      <c r="L47" s="14">
        <f>'Resident List 1'!L48</f>
        <v>0</v>
      </c>
      <c r="M47" s="14">
        <f>'Resident List 1'!M48</f>
        <v>0</v>
      </c>
      <c r="N47" s="14">
        <f>'Resident List 1'!N48</f>
        <v>0</v>
      </c>
      <c r="O47" s="14">
        <f>'Resident List 1'!O48</f>
        <v>0</v>
      </c>
      <c r="P47" s="14">
        <f>'Resident List 1'!P48</f>
        <v>0</v>
      </c>
      <c r="Q47" s="14">
        <f>'Resident List 1'!Q48</f>
        <v>0</v>
      </c>
      <c r="R47" s="14">
        <f>'Resident List 1'!R48</f>
        <v>0</v>
      </c>
      <c r="S47" s="14">
        <f>'Resident List 1'!S48</f>
        <v>0</v>
      </c>
      <c r="T47" s="14" t="str">
        <f ca="1">'Resident List 1'!T48</f>
        <v/>
      </c>
      <c r="U47" s="14">
        <f>'Resident List 1'!U48</f>
        <v>0</v>
      </c>
      <c r="V47" s="14">
        <f>'Resident List 1'!V48</f>
        <v>0</v>
      </c>
      <c r="W47" s="14">
        <f>'Resident List 1'!W48</f>
        <v>0</v>
      </c>
      <c r="X47" s="14">
        <f>'Resident List 1'!Y48</f>
        <v>0</v>
      </c>
      <c r="Y47" s="14">
        <f>'Resident List 1'!Z48</f>
        <v>0</v>
      </c>
      <c r="Z47" s="14">
        <f>'Resident List 1'!AA48</f>
        <v>0</v>
      </c>
      <c r="AA47" s="14">
        <f>'Resident List 1'!AB48</f>
        <v>0</v>
      </c>
      <c r="AB47" s="14">
        <f>'Resident List 1'!AC48</f>
        <v>0</v>
      </c>
      <c r="AC47" s="14" t="str">
        <f>'Resident List 1'!AE48</f>
        <v/>
      </c>
      <c r="AD47" s="14">
        <f>'Resident List 1'!AF48</f>
        <v>0</v>
      </c>
      <c r="AE47" s="14">
        <f>'Resident List 1'!AG48</f>
        <v>0</v>
      </c>
    </row>
    <row r="48" spans="1:31" x14ac:dyDescent="0.25">
      <c r="A48" s="14">
        <f>'Resident List 1'!A49</f>
        <v>0</v>
      </c>
      <c r="B48" s="14">
        <f>'Resident List 1'!B49</f>
        <v>0</v>
      </c>
      <c r="C48" s="14">
        <f>'Resident List 1'!C49</f>
        <v>0</v>
      </c>
      <c r="D48" s="14">
        <f>'Resident List 1'!D49</f>
        <v>0</v>
      </c>
      <c r="E48" s="14">
        <f>'Resident List 1'!E49</f>
        <v>0</v>
      </c>
      <c r="F48" s="14">
        <f>'Resident List 1'!F49</f>
        <v>0</v>
      </c>
      <c r="G48" s="14">
        <f>'Resident List 1'!G49</f>
        <v>0</v>
      </c>
      <c r="H48" s="14">
        <f>'Resident List 1'!H49</f>
        <v>0</v>
      </c>
      <c r="I48" s="14">
        <f>'Resident List 1'!I49</f>
        <v>0</v>
      </c>
      <c r="J48" s="14">
        <f>'Resident List 1'!J49</f>
        <v>0</v>
      </c>
      <c r="K48" s="14">
        <f>'Resident List 1'!K49</f>
        <v>0</v>
      </c>
      <c r="L48" s="14">
        <f>'Resident List 1'!L49</f>
        <v>0</v>
      </c>
      <c r="M48" s="14">
        <f>'Resident List 1'!M49</f>
        <v>0</v>
      </c>
      <c r="N48" s="14">
        <f>'Resident List 1'!N49</f>
        <v>0</v>
      </c>
      <c r="O48" s="14">
        <f>'Resident List 1'!O49</f>
        <v>0</v>
      </c>
      <c r="P48" s="14">
        <f>'Resident List 1'!P49</f>
        <v>0</v>
      </c>
      <c r="Q48" s="14">
        <f>'Resident List 1'!Q49</f>
        <v>0</v>
      </c>
      <c r="R48" s="14">
        <f>'Resident List 1'!R49</f>
        <v>0</v>
      </c>
      <c r="S48" s="14">
        <f>'Resident List 1'!S49</f>
        <v>0</v>
      </c>
      <c r="T48" s="14" t="str">
        <f ca="1">'Resident List 1'!T49</f>
        <v/>
      </c>
      <c r="U48" s="14">
        <f>'Resident List 1'!U49</f>
        <v>0</v>
      </c>
      <c r="V48" s="14">
        <f>'Resident List 1'!V49</f>
        <v>0</v>
      </c>
      <c r="W48" s="14">
        <f>'Resident List 1'!W49</f>
        <v>0</v>
      </c>
      <c r="X48" s="14">
        <f>'Resident List 1'!Y49</f>
        <v>0</v>
      </c>
      <c r="Y48" s="14">
        <f>'Resident List 1'!Z49</f>
        <v>0</v>
      </c>
      <c r="Z48" s="14">
        <f>'Resident List 1'!AA49</f>
        <v>0</v>
      </c>
      <c r="AA48" s="14">
        <f>'Resident List 1'!AB49</f>
        <v>0</v>
      </c>
      <c r="AB48" s="14">
        <f>'Resident List 1'!AC49</f>
        <v>0</v>
      </c>
      <c r="AC48" s="14" t="str">
        <f>'Resident List 1'!AE49</f>
        <v/>
      </c>
      <c r="AD48" s="14">
        <f>'Resident List 1'!AF49</f>
        <v>0</v>
      </c>
      <c r="AE48" s="14">
        <f>'Resident List 1'!AG49</f>
        <v>0</v>
      </c>
    </row>
    <row r="49" spans="1:31" x14ac:dyDescent="0.25">
      <c r="A49" s="14">
        <f>'Resident List 1'!A50</f>
        <v>0</v>
      </c>
      <c r="B49" s="14">
        <f>'Resident List 1'!B50</f>
        <v>0</v>
      </c>
      <c r="C49" s="14">
        <f>'Resident List 1'!C50</f>
        <v>0</v>
      </c>
      <c r="D49" s="14">
        <f>'Resident List 1'!D50</f>
        <v>0</v>
      </c>
      <c r="E49" s="14">
        <f>'Resident List 1'!E50</f>
        <v>0</v>
      </c>
      <c r="F49" s="14">
        <f>'Resident List 1'!F50</f>
        <v>0</v>
      </c>
      <c r="G49" s="14">
        <f>'Resident List 1'!G50</f>
        <v>0</v>
      </c>
      <c r="H49" s="14">
        <f>'Resident List 1'!H50</f>
        <v>0</v>
      </c>
      <c r="I49" s="14">
        <f>'Resident List 1'!I50</f>
        <v>0</v>
      </c>
      <c r="J49" s="14">
        <f>'Resident List 1'!J50</f>
        <v>0</v>
      </c>
      <c r="K49" s="14">
        <f>'Resident List 1'!K50</f>
        <v>0</v>
      </c>
      <c r="L49" s="14">
        <f>'Resident List 1'!L50</f>
        <v>0</v>
      </c>
      <c r="M49" s="14">
        <f>'Resident List 1'!M50</f>
        <v>0</v>
      </c>
      <c r="N49" s="14">
        <f>'Resident List 1'!N50</f>
        <v>0</v>
      </c>
      <c r="O49" s="14">
        <f>'Resident List 1'!O50</f>
        <v>0</v>
      </c>
      <c r="P49" s="14">
        <f>'Resident List 1'!P50</f>
        <v>0</v>
      </c>
      <c r="Q49" s="14">
        <f>'Resident List 1'!Q50</f>
        <v>0</v>
      </c>
      <c r="R49" s="14">
        <f>'Resident List 1'!R50</f>
        <v>0</v>
      </c>
      <c r="S49" s="14">
        <f>'Resident List 1'!S50</f>
        <v>0</v>
      </c>
      <c r="T49" s="14" t="str">
        <f ca="1">'Resident List 1'!T50</f>
        <v/>
      </c>
      <c r="U49" s="14">
        <f>'Resident List 1'!U50</f>
        <v>0</v>
      </c>
      <c r="V49" s="14">
        <f>'Resident List 1'!V50</f>
        <v>0</v>
      </c>
      <c r="W49" s="14">
        <f>'Resident List 1'!W50</f>
        <v>0</v>
      </c>
      <c r="X49" s="14">
        <f>'Resident List 1'!Y50</f>
        <v>0</v>
      </c>
      <c r="Y49" s="14">
        <f>'Resident List 1'!Z50</f>
        <v>0</v>
      </c>
      <c r="Z49" s="14">
        <f>'Resident List 1'!AA50</f>
        <v>0</v>
      </c>
      <c r="AA49" s="14">
        <f>'Resident List 1'!AB50</f>
        <v>0</v>
      </c>
      <c r="AB49" s="14">
        <f>'Resident List 1'!AC50</f>
        <v>0</v>
      </c>
      <c r="AC49" s="14" t="str">
        <f>'Resident List 1'!AE50</f>
        <v/>
      </c>
      <c r="AD49" s="14">
        <f>'Resident List 1'!AF50</f>
        <v>0</v>
      </c>
      <c r="AE49" s="14">
        <f>'Resident List 1'!AG50</f>
        <v>0</v>
      </c>
    </row>
    <row r="50" spans="1:31" x14ac:dyDescent="0.25">
      <c r="A50" s="14">
        <f>'Resident List 1'!A51</f>
        <v>0</v>
      </c>
      <c r="B50" s="14">
        <f>'Resident List 1'!B51</f>
        <v>0</v>
      </c>
      <c r="C50" s="14">
        <f>'Resident List 1'!C51</f>
        <v>0</v>
      </c>
      <c r="D50" s="14">
        <f>'Resident List 1'!D51</f>
        <v>0</v>
      </c>
      <c r="E50" s="14">
        <f>'Resident List 1'!E51</f>
        <v>0</v>
      </c>
      <c r="F50" s="14">
        <f>'Resident List 1'!F51</f>
        <v>0</v>
      </c>
      <c r="G50" s="14">
        <f>'Resident List 1'!G51</f>
        <v>0</v>
      </c>
      <c r="H50" s="14">
        <f>'Resident List 1'!H51</f>
        <v>0</v>
      </c>
      <c r="I50" s="14">
        <f>'Resident List 1'!I51</f>
        <v>0</v>
      </c>
      <c r="J50" s="14">
        <f>'Resident List 1'!J51</f>
        <v>0</v>
      </c>
      <c r="K50" s="14">
        <f>'Resident List 1'!K51</f>
        <v>0</v>
      </c>
      <c r="L50" s="14">
        <f>'Resident List 1'!L51</f>
        <v>0</v>
      </c>
      <c r="M50" s="14">
        <f>'Resident List 1'!M51</f>
        <v>0</v>
      </c>
      <c r="N50" s="14">
        <f>'Resident List 1'!N51</f>
        <v>0</v>
      </c>
      <c r="O50" s="14">
        <f>'Resident List 1'!O51</f>
        <v>0</v>
      </c>
      <c r="P50" s="14">
        <f>'Resident List 1'!P51</f>
        <v>0</v>
      </c>
      <c r="Q50" s="14">
        <f>'Resident List 1'!Q51</f>
        <v>0</v>
      </c>
      <c r="R50" s="14">
        <f>'Resident List 1'!R51</f>
        <v>0</v>
      </c>
      <c r="S50" s="14">
        <f>'Resident List 1'!S51</f>
        <v>0</v>
      </c>
      <c r="T50" s="14" t="str">
        <f ca="1">'Resident List 1'!T51</f>
        <v/>
      </c>
      <c r="U50" s="14">
        <f>'Resident List 1'!U51</f>
        <v>0</v>
      </c>
      <c r="V50" s="14">
        <f>'Resident List 1'!V51</f>
        <v>0</v>
      </c>
      <c r="W50" s="14">
        <f>'Resident List 1'!W51</f>
        <v>0</v>
      </c>
      <c r="X50" s="14">
        <f>'Resident List 1'!Y51</f>
        <v>0</v>
      </c>
      <c r="Y50" s="14">
        <f>'Resident List 1'!Z51</f>
        <v>0</v>
      </c>
      <c r="Z50" s="14">
        <f>'Resident List 1'!AA51</f>
        <v>0</v>
      </c>
      <c r="AA50" s="14">
        <f>'Resident List 1'!AB51</f>
        <v>0</v>
      </c>
      <c r="AB50" s="14">
        <f>'Resident List 1'!AC51</f>
        <v>0</v>
      </c>
      <c r="AC50" s="14" t="str">
        <f>'Resident List 1'!AE51</f>
        <v/>
      </c>
      <c r="AD50" s="14">
        <f>'Resident List 1'!AF51</f>
        <v>0</v>
      </c>
      <c r="AE50" s="14">
        <f>'Resident List 1'!AG51</f>
        <v>0</v>
      </c>
    </row>
    <row r="51" spans="1:31" x14ac:dyDescent="0.25">
      <c r="A51" s="14">
        <f>'Resident List 1'!A52</f>
        <v>0</v>
      </c>
      <c r="B51" s="14">
        <f>'Resident List 1'!B52</f>
        <v>0</v>
      </c>
      <c r="C51" s="14">
        <f>'Resident List 1'!C52</f>
        <v>0</v>
      </c>
      <c r="D51" s="14">
        <f>'Resident List 1'!D52</f>
        <v>0</v>
      </c>
      <c r="E51" s="14">
        <f>'Resident List 1'!E52</f>
        <v>0</v>
      </c>
      <c r="F51" s="14">
        <f>'Resident List 1'!F52</f>
        <v>0</v>
      </c>
      <c r="G51" s="14">
        <f>'Resident List 1'!G52</f>
        <v>0</v>
      </c>
      <c r="H51" s="14">
        <f>'Resident List 1'!H52</f>
        <v>0</v>
      </c>
      <c r="I51" s="14">
        <f>'Resident List 1'!I52</f>
        <v>0</v>
      </c>
      <c r="J51" s="14">
        <f>'Resident List 1'!J52</f>
        <v>0</v>
      </c>
      <c r="K51" s="14">
        <f>'Resident List 1'!K52</f>
        <v>0</v>
      </c>
      <c r="L51" s="14">
        <f>'Resident List 1'!L52</f>
        <v>0</v>
      </c>
      <c r="M51" s="14">
        <f>'Resident List 1'!M52</f>
        <v>0</v>
      </c>
      <c r="N51" s="14">
        <f>'Resident List 1'!N52</f>
        <v>0</v>
      </c>
      <c r="O51" s="14">
        <f>'Resident List 1'!O52</f>
        <v>0</v>
      </c>
      <c r="P51" s="14">
        <f>'Resident List 1'!P52</f>
        <v>0</v>
      </c>
      <c r="Q51" s="14">
        <f>'Resident List 1'!Q52</f>
        <v>0</v>
      </c>
      <c r="R51" s="14">
        <f>'Resident List 1'!R52</f>
        <v>0</v>
      </c>
      <c r="S51" s="14">
        <f>'Resident List 1'!S52</f>
        <v>0</v>
      </c>
      <c r="T51" s="14" t="str">
        <f ca="1">'Resident List 1'!T52</f>
        <v/>
      </c>
      <c r="U51" s="14">
        <f>'Resident List 1'!U52</f>
        <v>0</v>
      </c>
      <c r="V51" s="14">
        <f>'Resident List 1'!V52</f>
        <v>0</v>
      </c>
      <c r="W51" s="14">
        <f>'Resident List 1'!W52</f>
        <v>0</v>
      </c>
      <c r="X51" s="14">
        <f>'Resident List 1'!Y52</f>
        <v>0</v>
      </c>
      <c r="Y51" s="14">
        <f>'Resident List 1'!Z52</f>
        <v>0</v>
      </c>
      <c r="Z51" s="14">
        <f>'Resident List 1'!AA52</f>
        <v>0</v>
      </c>
      <c r="AA51" s="14">
        <f>'Resident List 1'!AB52</f>
        <v>0</v>
      </c>
      <c r="AB51" s="14">
        <f>'Resident List 1'!AC52</f>
        <v>0</v>
      </c>
      <c r="AC51" s="14" t="str">
        <f>'Resident List 1'!AE52</f>
        <v/>
      </c>
      <c r="AD51" s="14">
        <f>'Resident List 1'!AF52</f>
        <v>0</v>
      </c>
      <c r="AE51" s="14">
        <f>'Resident List 1'!AG52</f>
        <v>0</v>
      </c>
    </row>
    <row r="52" spans="1:31" x14ac:dyDescent="0.25">
      <c r="A52" s="14">
        <f>'Resident List 1'!A53</f>
        <v>0</v>
      </c>
      <c r="B52" s="14">
        <f>'Resident List 1'!B53</f>
        <v>0</v>
      </c>
      <c r="C52" s="14">
        <f>'Resident List 1'!C53</f>
        <v>0</v>
      </c>
      <c r="D52" s="14">
        <f>'Resident List 1'!D53</f>
        <v>0</v>
      </c>
      <c r="E52" s="14">
        <f>'Resident List 1'!E53</f>
        <v>0</v>
      </c>
      <c r="F52" s="14">
        <f>'Resident List 1'!F53</f>
        <v>0</v>
      </c>
      <c r="G52" s="14">
        <f>'Resident List 1'!G53</f>
        <v>0</v>
      </c>
      <c r="H52" s="14">
        <f>'Resident List 1'!H53</f>
        <v>0</v>
      </c>
      <c r="I52" s="14">
        <f>'Resident List 1'!I53</f>
        <v>0</v>
      </c>
      <c r="J52" s="14">
        <f>'Resident List 1'!J53</f>
        <v>0</v>
      </c>
      <c r="K52" s="14">
        <f>'Resident List 1'!K53</f>
        <v>0</v>
      </c>
      <c r="L52" s="14">
        <f>'Resident List 1'!L53</f>
        <v>0</v>
      </c>
      <c r="M52" s="14">
        <f>'Resident List 1'!M53</f>
        <v>0</v>
      </c>
      <c r="N52" s="14">
        <f>'Resident List 1'!N53</f>
        <v>0</v>
      </c>
      <c r="O52" s="14">
        <f>'Resident List 1'!O53</f>
        <v>0</v>
      </c>
      <c r="P52" s="14">
        <f>'Resident List 1'!P53</f>
        <v>0</v>
      </c>
      <c r="Q52" s="14">
        <f>'Resident List 1'!Q53</f>
        <v>0</v>
      </c>
      <c r="R52" s="14">
        <f>'Resident List 1'!R53</f>
        <v>0</v>
      </c>
      <c r="S52" s="14">
        <f>'Resident List 1'!S53</f>
        <v>0</v>
      </c>
      <c r="T52" s="14" t="str">
        <f ca="1">'Resident List 1'!T53</f>
        <v/>
      </c>
      <c r="U52" s="14">
        <f>'Resident List 1'!U53</f>
        <v>0</v>
      </c>
      <c r="V52" s="14">
        <f>'Resident List 1'!V53</f>
        <v>0</v>
      </c>
      <c r="W52" s="14">
        <f>'Resident List 1'!W53</f>
        <v>0</v>
      </c>
      <c r="X52" s="14">
        <f>'Resident List 1'!Y53</f>
        <v>0</v>
      </c>
      <c r="Y52" s="14">
        <f>'Resident List 1'!Z53</f>
        <v>0</v>
      </c>
      <c r="Z52" s="14">
        <f>'Resident List 1'!AA53</f>
        <v>0</v>
      </c>
      <c r="AA52" s="14">
        <f>'Resident List 1'!AB53</f>
        <v>0</v>
      </c>
      <c r="AB52" s="14">
        <f>'Resident List 1'!AC53</f>
        <v>0</v>
      </c>
      <c r="AC52" s="14" t="str">
        <f>'Resident List 1'!AE53</f>
        <v/>
      </c>
      <c r="AD52" s="14">
        <f>'Resident List 1'!AF53</f>
        <v>0</v>
      </c>
      <c r="AE52" s="14">
        <f>'Resident List 1'!AG53</f>
        <v>0</v>
      </c>
    </row>
    <row r="53" spans="1:31" x14ac:dyDescent="0.25">
      <c r="A53" s="14">
        <f>'Resident List 1'!A54</f>
        <v>0</v>
      </c>
      <c r="B53" s="14">
        <f>'Resident List 1'!B54</f>
        <v>0</v>
      </c>
      <c r="C53" s="14">
        <f>'Resident List 1'!C54</f>
        <v>0</v>
      </c>
      <c r="D53" s="14">
        <f>'Resident List 1'!D54</f>
        <v>0</v>
      </c>
      <c r="E53" s="14">
        <f>'Resident List 1'!E54</f>
        <v>0</v>
      </c>
      <c r="F53" s="14">
        <f>'Resident List 1'!F54</f>
        <v>0</v>
      </c>
      <c r="G53" s="14">
        <f>'Resident List 1'!G54</f>
        <v>0</v>
      </c>
      <c r="H53" s="14">
        <f>'Resident List 1'!H54</f>
        <v>0</v>
      </c>
      <c r="I53" s="14">
        <f>'Resident List 1'!I54</f>
        <v>0</v>
      </c>
      <c r="J53" s="14">
        <f>'Resident List 1'!J54</f>
        <v>0</v>
      </c>
      <c r="K53" s="14">
        <f>'Resident List 1'!K54</f>
        <v>0</v>
      </c>
      <c r="L53" s="14">
        <f>'Resident List 1'!L54</f>
        <v>0</v>
      </c>
      <c r="M53" s="14">
        <f>'Resident List 1'!M54</f>
        <v>0</v>
      </c>
      <c r="N53" s="14">
        <f>'Resident List 1'!N54</f>
        <v>0</v>
      </c>
      <c r="O53" s="14">
        <f>'Resident List 1'!O54</f>
        <v>0</v>
      </c>
      <c r="P53" s="14">
        <f>'Resident List 1'!P54</f>
        <v>0</v>
      </c>
      <c r="Q53" s="14">
        <f>'Resident List 1'!Q54</f>
        <v>0</v>
      </c>
      <c r="R53" s="14">
        <f>'Resident List 1'!R54</f>
        <v>0</v>
      </c>
      <c r="S53" s="14">
        <f>'Resident List 1'!S54</f>
        <v>0</v>
      </c>
      <c r="T53" s="14" t="str">
        <f ca="1">'Resident List 1'!T54</f>
        <v/>
      </c>
      <c r="U53" s="14">
        <f>'Resident List 1'!U54</f>
        <v>0</v>
      </c>
      <c r="V53" s="14">
        <f>'Resident List 1'!V54</f>
        <v>0</v>
      </c>
      <c r="W53" s="14">
        <f>'Resident List 1'!W54</f>
        <v>0</v>
      </c>
      <c r="X53" s="14">
        <f>'Resident List 1'!Y54</f>
        <v>0</v>
      </c>
      <c r="Y53" s="14">
        <f>'Resident List 1'!Z54</f>
        <v>0</v>
      </c>
      <c r="Z53" s="14">
        <f>'Resident List 1'!AA54</f>
        <v>0</v>
      </c>
      <c r="AA53" s="14">
        <f>'Resident List 1'!AB54</f>
        <v>0</v>
      </c>
      <c r="AB53" s="14">
        <f>'Resident List 1'!AC54</f>
        <v>0</v>
      </c>
      <c r="AC53" s="14" t="str">
        <f>'Resident List 1'!AE54</f>
        <v/>
      </c>
      <c r="AD53" s="14">
        <f>'Resident List 1'!AF54</f>
        <v>0</v>
      </c>
      <c r="AE53" s="14">
        <f>'Resident List 1'!AG54</f>
        <v>0</v>
      </c>
    </row>
    <row r="54" spans="1:31" x14ac:dyDescent="0.25">
      <c r="A54" s="14">
        <f>'Resident List 1'!A55</f>
        <v>0</v>
      </c>
      <c r="B54" s="14">
        <f>'Resident List 1'!B55</f>
        <v>0</v>
      </c>
      <c r="C54" s="14">
        <f>'Resident List 1'!C55</f>
        <v>0</v>
      </c>
      <c r="D54" s="14">
        <f>'Resident List 1'!D55</f>
        <v>0</v>
      </c>
      <c r="E54" s="14">
        <f>'Resident List 1'!E55</f>
        <v>0</v>
      </c>
      <c r="F54" s="14">
        <f>'Resident List 1'!F55</f>
        <v>0</v>
      </c>
      <c r="G54" s="14">
        <f>'Resident List 1'!G55</f>
        <v>0</v>
      </c>
      <c r="H54" s="14">
        <f>'Resident List 1'!H55</f>
        <v>0</v>
      </c>
      <c r="I54" s="14">
        <f>'Resident List 1'!I55</f>
        <v>0</v>
      </c>
      <c r="J54" s="14">
        <f>'Resident List 1'!J55</f>
        <v>0</v>
      </c>
      <c r="K54" s="14">
        <f>'Resident List 1'!K55</f>
        <v>0</v>
      </c>
      <c r="L54" s="14">
        <f>'Resident List 1'!L55</f>
        <v>0</v>
      </c>
      <c r="M54" s="14">
        <f>'Resident List 1'!M55</f>
        <v>0</v>
      </c>
      <c r="N54" s="14">
        <f>'Resident List 1'!N55</f>
        <v>0</v>
      </c>
      <c r="O54" s="14">
        <f>'Resident List 1'!O55</f>
        <v>0</v>
      </c>
      <c r="P54" s="14">
        <f>'Resident List 1'!P55</f>
        <v>0</v>
      </c>
      <c r="Q54" s="14">
        <f>'Resident List 1'!Q55</f>
        <v>0</v>
      </c>
      <c r="R54" s="14">
        <f>'Resident List 1'!R55</f>
        <v>0</v>
      </c>
      <c r="S54" s="14">
        <f>'Resident List 1'!S55</f>
        <v>0</v>
      </c>
      <c r="T54" s="14" t="str">
        <f ca="1">'Resident List 1'!T55</f>
        <v/>
      </c>
      <c r="U54" s="14">
        <f>'Resident List 1'!U55</f>
        <v>0</v>
      </c>
      <c r="V54" s="14">
        <f>'Resident List 1'!V55</f>
        <v>0</v>
      </c>
      <c r="W54" s="14">
        <f>'Resident List 1'!W55</f>
        <v>0</v>
      </c>
      <c r="X54" s="14">
        <f>'Resident List 1'!Y55</f>
        <v>0</v>
      </c>
      <c r="Y54" s="14">
        <f>'Resident List 1'!Z55</f>
        <v>0</v>
      </c>
      <c r="Z54" s="14">
        <f>'Resident List 1'!AA55</f>
        <v>0</v>
      </c>
      <c r="AA54" s="14">
        <f>'Resident List 1'!AB55</f>
        <v>0</v>
      </c>
      <c r="AB54" s="14">
        <f>'Resident List 1'!AC55</f>
        <v>0</v>
      </c>
      <c r="AC54" s="14" t="str">
        <f>'Resident List 1'!AE55</f>
        <v/>
      </c>
      <c r="AD54" s="14">
        <f>'Resident List 1'!AF55</f>
        <v>0</v>
      </c>
      <c r="AE54" s="14">
        <f>'Resident List 1'!AG55</f>
        <v>0</v>
      </c>
    </row>
    <row r="55" spans="1:31" x14ac:dyDescent="0.25">
      <c r="A55" s="14">
        <f>'Resident List 1'!A56</f>
        <v>0</v>
      </c>
      <c r="B55" s="14">
        <f>'Resident List 1'!B56</f>
        <v>0</v>
      </c>
      <c r="C55" s="14">
        <f>'Resident List 1'!C56</f>
        <v>0</v>
      </c>
      <c r="D55" s="14">
        <f>'Resident List 1'!D56</f>
        <v>0</v>
      </c>
      <c r="E55" s="14">
        <f>'Resident List 1'!E56</f>
        <v>0</v>
      </c>
      <c r="F55" s="14">
        <f>'Resident List 1'!F56</f>
        <v>0</v>
      </c>
      <c r="G55" s="14">
        <f>'Resident List 1'!G56</f>
        <v>0</v>
      </c>
      <c r="H55" s="14">
        <f>'Resident List 1'!H56</f>
        <v>0</v>
      </c>
      <c r="I55" s="14">
        <f>'Resident List 1'!I56</f>
        <v>0</v>
      </c>
      <c r="J55" s="14">
        <f>'Resident List 1'!J56</f>
        <v>0</v>
      </c>
      <c r="K55" s="14">
        <f>'Resident List 1'!K56</f>
        <v>0</v>
      </c>
      <c r="L55" s="14">
        <f>'Resident List 1'!L56</f>
        <v>0</v>
      </c>
      <c r="M55" s="14">
        <f>'Resident List 1'!M56</f>
        <v>0</v>
      </c>
      <c r="N55" s="14">
        <f>'Resident List 1'!N56</f>
        <v>0</v>
      </c>
      <c r="O55" s="14">
        <f>'Resident List 1'!O56</f>
        <v>0</v>
      </c>
      <c r="P55" s="14">
        <f>'Resident List 1'!P56</f>
        <v>0</v>
      </c>
      <c r="Q55" s="14">
        <f>'Resident List 1'!Q56</f>
        <v>0</v>
      </c>
      <c r="R55" s="14">
        <f>'Resident List 1'!R56</f>
        <v>0</v>
      </c>
      <c r="S55" s="14">
        <f>'Resident List 1'!S56</f>
        <v>0</v>
      </c>
      <c r="T55" s="14" t="str">
        <f ca="1">'Resident List 1'!T56</f>
        <v/>
      </c>
      <c r="U55" s="14">
        <f>'Resident List 1'!U56</f>
        <v>0</v>
      </c>
      <c r="V55" s="14">
        <f>'Resident List 1'!V56</f>
        <v>0</v>
      </c>
      <c r="W55" s="14">
        <f>'Resident List 1'!W56</f>
        <v>0</v>
      </c>
      <c r="X55" s="14">
        <f>'Resident List 1'!Y56</f>
        <v>0</v>
      </c>
      <c r="Y55" s="14">
        <f>'Resident List 1'!Z56</f>
        <v>0</v>
      </c>
      <c r="Z55" s="14">
        <f>'Resident List 1'!AA56</f>
        <v>0</v>
      </c>
      <c r="AA55" s="14">
        <f>'Resident List 1'!AB56</f>
        <v>0</v>
      </c>
      <c r="AB55" s="14">
        <f>'Resident List 1'!AC56</f>
        <v>0</v>
      </c>
      <c r="AC55" s="14" t="str">
        <f>'Resident List 1'!AE56</f>
        <v/>
      </c>
      <c r="AD55" s="14">
        <f>'Resident List 1'!AF56</f>
        <v>0</v>
      </c>
      <c r="AE55" s="14">
        <f>'Resident List 1'!AG56</f>
        <v>0</v>
      </c>
    </row>
    <row r="56" spans="1:31" x14ac:dyDescent="0.25">
      <c r="A56" s="14">
        <f>'Resident List 1'!A57</f>
        <v>0</v>
      </c>
      <c r="B56" s="14">
        <f>'Resident List 1'!B57</f>
        <v>0</v>
      </c>
      <c r="C56" s="14">
        <f>'Resident List 1'!C57</f>
        <v>0</v>
      </c>
      <c r="D56" s="14">
        <f>'Resident List 1'!D57</f>
        <v>0</v>
      </c>
      <c r="E56" s="14">
        <f>'Resident List 1'!E57</f>
        <v>0</v>
      </c>
      <c r="F56" s="14">
        <f>'Resident List 1'!F57</f>
        <v>0</v>
      </c>
      <c r="G56" s="14">
        <f>'Resident List 1'!G57</f>
        <v>0</v>
      </c>
      <c r="H56" s="14">
        <f>'Resident List 1'!H57</f>
        <v>0</v>
      </c>
      <c r="I56" s="14">
        <f>'Resident List 1'!I57</f>
        <v>0</v>
      </c>
      <c r="J56" s="14">
        <f>'Resident List 1'!J57</f>
        <v>0</v>
      </c>
      <c r="K56" s="14">
        <f>'Resident List 1'!K57</f>
        <v>0</v>
      </c>
      <c r="L56" s="14">
        <f>'Resident List 1'!L57</f>
        <v>0</v>
      </c>
      <c r="M56" s="14">
        <f>'Resident List 1'!M57</f>
        <v>0</v>
      </c>
      <c r="N56" s="14">
        <f>'Resident List 1'!N57</f>
        <v>0</v>
      </c>
      <c r="O56" s="14">
        <f>'Resident List 1'!O57</f>
        <v>0</v>
      </c>
      <c r="P56" s="14">
        <f>'Resident List 1'!P57</f>
        <v>0</v>
      </c>
      <c r="Q56" s="14">
        <f>'Resident List 1'!Q57</f>
        <v>0</v>
      </c>
      <c r="R56" s="14">
        <f>'Resident List 1'!R57</f>
        <v>0</v>
      </c>
      <c r="S56" s="14">
        <f>'Resident List 1'!S57</f>
        <v>0</v>
      </c>
      <c r="T56" s="14" t="str">
        <f ca="1">'Resident List 1'!T57</f>
        <v/>
      </c>
      <c r="U56" s="14">
        <f>'Resident List 1'!U57</f>
        <v>0</v>
      </c>
      <c r="V56" s="14">
        <f>'Resident List 1'!V57</f>
        <v>0</v>
      </c>
      <c r="W56" s="14">
        <f>'Resident List 1'!W57</f>
        <v>0</v>
      </c>
      <c r="X56" s="14">
        <f>'Resident List 1'!Y57</f>
        <v>0</v>
      </c>
      <c r="Y56" s="14">
        <f>'Resident List 1'!Z57</f>
        <v>0</v>
      </c>
      <c r="Z56" s="14">
        <f>'Resident List 1'!AA57</f>
        <v>0</v>
      </c>
      <c r="AA56" s="14">
        <f>'Resident List 1'!AB57</f>
        <v>0</v>
      </c>
      <c r="AB56" s="14">
        <f>'Resident List 1'!AC57</f>
        <v>0</v>
      </c>
      <c r="AC56" s="14" t="str">
        <f>'Resident List 1'!AE57</f>
        <v/>
      </c>
      <c r="AD56" s="14">
        <f>'Resident List 1'!AF57</f>
        <v>0</v>
      </c>
      <c r="AE56" s="14">
        <f>'Resident List 1'!AG57</f>
        <v>0</v>
      </c>
    </row>
    <row r="57" spans="1:31" x14ac:dyDescent="0.25">
      <c r="A57" s="14">
        <f>'Resident List 1'!A58</f>
        <v>0</v>
      </c>
      <c r="B57" s="14">
        <f>'Resident List 1'!B58</f>
        <v>0</v>
      </c>
      <c r="C57" s="14">
        <f>'Resident List 1'!C58</f>
        <v>0</v>
      </c>
      <c r="D57" s="14">
        <f>'Resident List 1'!D58</f>
        <v>0</v>
      </c>
      <c r="E57" s="14">
        <f>'Resident List 1'!E58</f>
        <v>0</v>
      </c>
      <c r="F57" s="14">
        <f>'Resident List 1'!F58</f>
        <v>0</v>
      </c>
      <c r="G57" s="14">
        <f>'Resident List 1'!G58</f>
        <v>0</v>
      </c>
      <c r="H57" s="14">
        <f>'Resident List 1'!H58</f>
        <v>0</v>
      </c>
      <c r="I57" s="14">
        <f>'Resident List 1'!I58</f>
        <v>0</v>
      </c>
      <c r="J57" s="14">
        <f>'Resident List 1'!J58</f>
        <v>0</v>
      </c>
      <c r="K57" s="14">
        <f>'Resident List 1'!K58</f>
        <v>0</v>
      </c>
      <c r="L57" s="14">
        <f>'Resident List 1'!L58</f>
        <v>0</v>
      </c>
      <c r="M57" s="14">
        <f>'Resident List 1'!M58</f>
        <v>0</v>
      </c>
      <c r="N57" s="14">
        <f>'Resident List 1'!N58</f>
        <v>0</v>
      </c>
      <c r="O57" s="14">
        <f>'Resident List 1'!O58</f>
        <v>0</v>
      </c>
      <c r="P57" s="14">
        <f>'Resident List 1'!P58</f>
        <v>0</v>
      </c>
      <c r="Q57" s="14">
        <f>'Resident List 1'!Q58</f>
        <v>0</v>
      </c>
      <c r="R57" s="14">
        <f>'Resident List 1'!R58</f>
        <v>0</v>
      </c>
      <c r="S57" s="14">
        <f>'Resident List 1'!S58</f>
        <v>0</v>
      </c>
      <c r="T57" s="14" t="str">
        <f ca="1">'Resident List 1'!T58</f>
        <v/>
      </c>
      <c r="U57" s="14">
        <f>'Resident List 1'!U58</f>
        <v>0</v>
      </c>
      <c r="V57" s="14">
        <f>'Resident List 1'!V58</f>
        <v>0</v>
      </c>
      <c r="W57" s="14">
        <f>'Resident List 1'!W58</f>
        <v>0</v>
      </c>
      <c r="X57" s="14">
        <f>'Resident List 1'!Y58</f>
        <v>0</v>
      </c>
      <c r="Y57" s="14">
        <f>'Resident List 1'!Z58</f>
        <v>0</v>
      </c>
      <c r="Z57" s="14">
        <f>'Resident List 1'!AA58</f>
        <v>0</v>
      </c>
      <c r="AA57" s="14">
        <f>'Resident List 1'!AB58</f>
        <v>0</v>
      </c>
      <c r="AB57" s="14">
        <f>'Resident List 1'!AC58</f>
        <v>0</v>
      </c>
      <c r="AC57" s="14" t="str">
        <f>'Resident List 1'!AE58</f>
        <v/>
      </c>
      <c r="AD57" s="14">
        <f>'Resident List 1'!AF58</f>
        <v>0</v>
      </c>
      <c r="AE57" s="14">
        <f>'Resident List 1'!AG58</f>
        <v>0</v>
      </c>
    </row>
    <row r="58" spans="1:31" x14ac:dyDescent="0.25">
      <c r="A58" s="14">
        <f>'Resident List 1'!A59</f>
        <v>0</v>
      </c>
      <c r="B58" s="14">
        <f>'Resident List 1'!B59</f>
        <v>0</v>
      </c>
      <c r="C58" s="14">
        <f>'Resident List 1'!C59</f>
        <v>0</v>
      </c>
      <c r="D58" s="14">
        <f>'Resident List 1'!D59</f>
        <v>0</v>
      </c>
      <c r="E58" s="14">
        <f>'Resident List 1'!E59</f>
        <v>0</v>
      </c>
      <c r="F58" s="14">
        <f>'Resident List 1'!F59</f>
        <v>0</v>
      </c>
      <c r="G58" s="14">
        <f>'Resident List 1'!G59</f>
        <v>0</v>
      </c>
      <c r="H58" s="14">
        <f>'Resident List 1'!H59</f>
        <v>0</v>
      </c>
      <c r="I58" s="14">
        <f>'Resident List 1'!I59</f>
        <v>0</v>
      </c>
      <c r="J58" s="14">
        <f>'Resident List 1'!J59</f>
        <v>0</v>
      </c>
      <c r="K58" s="14">
        <f>'Resident List 1'!K59</f>
        <v>0</v>
      </c>
      <c r="L58" s="14">
        <f>'Resident List 1'!L59</f>
        <v>0</v>
      </c>
      <c r="M58" s="14">
        <f>'Resident List 1'!M59</f>
        <v>0</v>
      </c>
      <c r="N58" s="14">
        <f>'Resident List 1'!N59</f>
        <v>0</v>
      </c>
      <c r="O58" s="14">
        <f>'Resident List 1'!O59</f>
        <v>0</v>
      </c>
      <c r="P58" s="14">
        <f>'Resident List 1'!P59</f>
        <v>0</v>
      </c>
      <c r="Q58" s="14">
        <f>'Resident List 1'!Q59</f>
        <v>0</v>
      </c>
      <c r="R58" s="14">
        <f>'Resident List 1'!R59</f>
        <v>0</v>
      </c>
      <c r="S58" s="14">
        <f>'Resident List 1'!S59</f>
        <v>0</v>
      </c>
      <c r="T58" s="14" t="str">
        <f ca="1">'Resident List 1'!T59</f>
        <v/>
      </c>
      <c r="U58" s="14">
        <f>'Resident List 1'!U59</f>
        <v>0</v>
      </c>
      <c r="V58" s="14">
        <f>'Resident List 1'!V59</f>
        <v>0</v>
      </c>
      <c r="W58" s="14">
        <f>'Resident List 1'!W59</f>
        <v>0</v>
      </c>
      <c r="X58" s="14">
        <f>'Resident List 1'!Y59</f>
        <v>0</v>
      </c>
      <c r="Y58" s="14">
        <f>'Resident List 1'!Z59</f>
        <v>0</v>
      </c>
      <c r="Z58" s="14">
        <f>'Resident List 1'!AA59</f>
        <v>0</v>
      </c>
      <c r="AA58" s="14">
        <f>'Resident List 1'!AB59</f>
        <v>0</v>
      </c>
      <c r="AB58" s="14">
        <f>'Resident List 1'!AC59</f>
        <v>0</v>
      </c>
      <c r="AC58" s="14" t="str">
        <f>'Resident List 1'!AE59</f>
        <v/>
      </c>
      <c r="AD58" s="14">
        <f>'Resident List 1'!AF59</f>
        <v>0</v>
      </c>
      <c r="AE58" s="14">
        <f>'Resident List 1'!AG59</f>
        <v>0</v>
      </c>
    </row>
    <row r="59" spans="1:31" x14ac:dyDescent="0.25">
      <c r="A59" s="14">
        <f>'Resident List 1'!A60</f>
        <v>0</v>
      </c>
      <c r="B59" s="14">
        <f>'Resident List 1'!B60</f>
        <v>0</v>
      </c>
      <c r="C59" s="14">
        <f>'Resident List 1'!C60</f>
        <v>0</v>
      </c>
      <c r="D59" s="14">
        <f>'Resident List 1'!D60</f>
        <v>0</v>
      </c>
      <c r="E59" s="14">
        <f>'Resident List 1'!E60</f>
        <v>0</v>
      </c>
      <c r="F59" s="14">
        <f>'Resident List 1'!F60</f>
        <v>0</v>
      </c>
      <c r="G59" s="14">
        <f>'Resident List 1'!G60</f>
        <v>0</v>
      </c>
      <c r="H59" s="14">
        <f>'Resident List 1'!H60</f>
        <v>0</v>
      </c>
      <c r="I59" s="14">
        <f>'Resident List 1'!I60</f>
        <v>0</v>
      </c>
      <c r="J59" s="14">
        <f>'Resident List 1'!J60</f>
        <v>0</v>
      </c>
      <c r="K59" s="14">
        <f>'Resident List 1'!K60</f>
        <v>0</v>
      </c>
      <c r="L59" s="14">
        <f>'Resident List 1'!L60</f>
        <v>0</v>
      </c>
      <c r="M59" s="14">
        <f>'Resident List 1'!M60</f>
        <v>0</v>
      </c>
      <c r="N59" s="14">
        <f>'Resident List 1'!N60</f>
        <v>0</v>
      </c>
      <c r="O59" s="14">
        <f>'Resident List 1'!O60</f>
        <v>0</v>
      </c>
      <c r="P59" s="14">
        <f>'Resident List 1'!P60</f>
        <v>0</v>
      </c>
      <c r="Q59" s="14">
        <f>'Resident List 1'!Q60</f>
        <v>0</v>
      </c>
      <c r="R59" s="14">
        <f>'Resident List 1'!R60</f>
        <v>0</v>
      </c>
      <c r="S59" s="14">
        <f>'Resident List 1'!S60</f>
        <v>0</v>
      </c>
      <c r="T59" s="14" t="str">
        <f ca="1">'Resident List 1'!T60</f>
        <v/>
      </c>
      <c r="U59" s="14">
        <f>'Resident List 1'!U60</f>
        <v>0</v>
      </c>
      <c r="V59" s="14">
        <f>'Resident List 1'!V60</f>
        <v>0</v>
      </c>
      <c r="W59" s="14">
        <f>'Resident List 1'!W60</f>
        <v>0</v>
      </c>
      <c r="X59" s="14">
        <f>'Resident List 1'!Y60</f>
        <v>0</v>
      </c>
      <c r="Y59" s="14">
        <f>'Resident List 1'!Z60</f>
        <v>0</v>
      </c>
      <c r="Z59" s="14">
        <f>'Resident List 1'!AA60</f>
        <v>0</v>
      </c>
      <c r="AA59" s="14">
        <f>'Resident List 1'!AB60</f>
        <v>0</v>
      </c>
      <c r="AB59" s="14">
        <f>'Resident List 1'!AC60</f>
        <v>0</v>
      </c>
      <c r="AC59" s="14" t="str">
        <f>'Resident List 1'!AE60</f>
        <v/>
      </c>
      <c r="AD59" s="14">
        <f>'Resident List 1'!AF60</f>
        <v>0</v>
      </c>
      <c r="AE59" s="14">
        <f>'Resident List 1'!AG60</f>
        <v>0</v>
      </c>
    </row>
    <row r="60" spans="1:31" x14ac:dyDescent="0.25">
      <c r="A60" s="14">
        <f>'Resident List 1'!A61</f>
        <v>0</v>
      </c>
      <c r="B60" s="14">
        <f>'Resident List 1'!B61</f>
        <v>0</v>
      </c>
      <c r="C60" s="14">
        <f>'Resident List 1'!C61</f>
        <v>0</v>
      </c>
      <c r="D60" s="14">
        <f>'Resident List 1'!D61</f>
        <v>0</v>
      </c>
      <c r="E60" s="14">
        <f>'Resident List 1'!E61</f>
        <v>0</v>
      </c>
      <c r="F60" s="14">
        <f>'Resident List 1'!F61</f>
        <v>0</v>
      </c>
      <c r="G60" s="14">
        <f>'Resident List 1'!G61</f>
        <v>0</v>
      </c>
      <c r="H60" s="14">
        <f>'Resident List 1'!H61</f>
        <v>0</v>
      </c>
      <c r="I60" s="14">
        <f>'Resident List 1'!I61</f>
        <v>0</v>
      </c>
      <c r="J60" s="14">
        <f>'Resident List 1'!J61</f>
        <v>0</v>
      </c>
      <c r="K60" s="14">
        <f>'Resident List 1'!K61</f>
        <v>0</v>
      </c>
      <c r="L60" s="14">
        <f>'Resident List 1'!L61</f>
        <v>0</v>
      </c>
      <c r="M60" s="14">
        <f>'Resident List 1'!M61</f>
        <v>0</v>
      </c>
      <c r="N60" s="14">
        <f>'Resident List 1'!N61</f>
        <v>0</v>
      </c>
      <c r="O60" s="14">
        <f>'Resident List 1'!O61</f>
        <v>0</v>
      </c>
      <c r="P60" s="14">
        <f>'Resident List 1'!P61</f>
        <v>0</v>
      </c>
      <c r="Q60" s="14">
        <f>'Resident List 1'!Q61</f>
        <v>0</v>
      </c>
      <c r="R60" s="14">
        <f>'Resident List 1'!R61</f>
        <v>0</v>
      </c>
      <c r="S60" s="14">
        <f>'Resident List 1'!S61</f>
        <v>0</v>
      </c>
      <c r="T60" s="14" t="str">
        <f ca="1">'Resident List 1'!T61</f>
        <v/>
      </c>
      <c r="U60" s="14">
        <f>'Resident List 1'!U61</f>
        <v>0</v>
      </c>
      <c r="V60" s="14">
        <f>'Resident List 1'!V61</f>
        <v>0</v>
      </c>
      <c r="W60" s="14">
        <f>'Resident List 1'!W61</f>
        <v>0</v>
      </c>
      <c r="X60" s="14">
        <f>'Resident List 1'!Y61</f>
        <v>0</v>
      </c>
      <c r="Y60" s="14">
        <f>'Resident List 1'!Z61</f>
        <v>0</v>
      </c>
      <c r="Z60" s="14">
        <f>'Resident List 1'!AA61</f>
        <v>0</v>
      </c>
      <c r="AA60" s="14">
        <f>'Resident List 1'!AB61</f>
        <v>0</v>
      </c>
      <c r="AB60" s="14">
        <f>'Resident List 1'!AC61</f>
        <v>0</v>
      </c>
      <c r="AC60" s="14" t="str">
        <f>'Resident List 1'!AE61</f>
        <v/>
      </c>
      <c r="AD60" s="14">
        <f>'Resident List 1'!AF61</f>
        <v>0</v>
      </c>
      <c r="AE60" s="14">
        <f>'Resident List 1'!AG61</f>
        <v>0</v>
      </c>
    </row>
    <row r="61" spans="1:31" x14ac:dyDescent="0.25">
      <c r="A61" s="14">
        <f>'Resident List 1'!A62</f>
        <v>0</v>
      </c>
      <c r="B61" s="14">
        <f>'Resident List 1'!B62</f>
        <v>0</v>
      </c>
      <c r="C61" s="14">
        <f>'Resident List 1'!C62</f>
        <v>0</v>
      </c>
      <c r="D61" s="14">
        <f>'Resident List 1'!D62</f>
        <v>0</v>
      </c>
      <c r="E61" s="14">
        <f>'Resident List 1'!E62</f>
        <v>0</v>
      </c>
      <c r="F61" s="14">
        <f>'Resident List 1'!F62</f>
        <v>0</v>
      </c>
      <c r="G61" s="14">
        <f>'Resident List 1'!G62</f>
        <v>0</v>
      </c>
      <c r="H61" s="14">
        <f>'Resident List 1'!H62</f>
        <v>0</v>
      </c>
      <c r="I61" s="14">
        <f>'Resident List 1'!I62</f>
        <v>0</v>
      </c>
      <c r="J61" s="14">
        <f>'Resident List 1'!J62</f>
        <v>0</v>
      </c>
      <c r="K61" s="14">
        <f>'Resident List 1'!K62</f>
        <v>0</v>
      </c>
      <c r="L61" s="14">
        <f>'Resident List 1'!L62</f>
        <v>0</v>
      </c>
      <c r="M61" s="14">
        <f>'Resident List 1'!M62</f>
        <v>0</v>
      </c>
      <c r="N61" s="14">
        <f>'Resident List 1'!N62</f>
        <v>0</v>
      </c>
      <c r="O61" s="14">
        <f>'Resident List 1'!O62</f>
        <v>0</v>
      </c>
      <c r="P61" s="14">
        <f>'Resident List 1'!P62</f>
        <v>0</v>
      </c>
      <c r="Q61" s="14">
        <f>'Resident List 1'!Q62</f>
        <v>0</v>
      </c>
      <c r="R61" s="14">
        <f>'Resident List 1'!R62</f>
        <v>0</v>
      </c>
      <c r="S61" s="14">
        <f>'Resident List 1'!S62</f>
        <v>0</v>
      </c>
      <c r="T61" s="14" t="str">
        <f ca="1">'Resident List 1'!T62</f>
        <v/>
      </c>
      <c r="U61" s="14">
        <f>'Resident List 1'!U62</f>
        <v>0</v>
      </c>
      <c r="V61" s="14">
        <f>'Resident List 1'!V62</f>
        <v>0</v>
      </c>
      <c r="W61" s="14">
        <f>'Resident List 1'!W62</f>
        <v>0</v>
      </c>
      <c r="X61" s="14">
        <f>'Resident List 1'!Y62</f>
        <v>0</v>
      </c>
      <c r="Y61" s="14">
        <f>'Resident List 1'!Z62</f>
        <v>0</v>
      </c>
      <c r="Z61" s="14">
        <f>'Resident List 1'!AA62</f>
        <v>0</v>
      </c>
      <c r="AA61" s="14">
        <f>'Resident List 1'!AB62</f>
        <v>0</v>
      </c>
      <c r="AB61" s="14">
        <f>'Resident List 1'!AC62</f>
        <v>0</v>
      </c>
      <c r="AC61" s="14" t="str">
        <f>'Resident List 1'!AE62</f>
        <v/>
      </c>
      <c r="AD61" s="14">
        <f>'Resident List 1'!AF62</f>
        <v>0</v>
      </c>
      <c r="AE61" s="14">
        <f>'Resident List 1'!AG62</f>
        <v>0</v>
      </c>
    </row>
    <row r="62" spans="1:31" x14ac:dyDescent="0.25">
      <c r="A62" s="14">
        <f>'Resident List 1'!A63</f>
        <v>0</v>
      </c>
      <c r="B62" s="14">
        <f>'Resident List 1'!B63</f>
        <v>0</v>
      </c>
      <c r="C62" s="14">
        <f>'Resident List 1'!C63</f>
        <v>0</v>
      </c>
      <c r="D62" s="14">
        <f>'Resident List 1'!D63</f>
        <v>0</v>
      </c>
      <c r="E62" s="14">
        <f>'Resident List 1'!E63</f>
        <v>0</v>
      </c>
      <c r="F62" s="14">
        <f>'Resident List 1'!F63</f>
        <v>0</v>
      </c>
      <c r="G62" s="14">
        <f>'Resident List 1'!G63</f>
        <v>0</v>
      </c>
      <c r="H62" s="14">
        <f>'Resident List 1'!H63</f>
        <v>0</v>
      </c>
      <c r="I62" s="14">
        <f>'Resident List 1'!I63</f>
        <v>0</v>
      </c>
      <c r="J62" s="14">
        <f>'Resident List 1'!J63</f>
        <v>0</v>
      </c>
      <c r="K62" s="14">
        <f>'Resident List 1'!K63</f>
        <v>0</v>
      </c>
      <c r="L62" s="14">
        <f>'Resident List 1'!L63</f>
        <v>0</v>
      </c>
      <c r="M62" s="14">
        <f>'Resident List 1'!M63</f>
        <v>0</v>
      </c>
      <c r="N62" s="14">
        <f>'Resident List 1'!N63</f>
        <v>0</v>
      </c>
      <c r="O62" s="14">
        <f>'Resident List 1'!O63</f>
        <v>0</v>
      </c>
      <c r="P62" s="14">
        <f>'Resident List 1'!P63</f>
        <v>0</v>
      </c>
      <c r="Q62" s="14">
        <f>'Resident List 1'!Q63</f>
        <v>0</v>
      </c>
      <c r="R62" s="14">
        <f>'Resident List 1'!R63</f>
        <v>0</v>
      </c>
      <c r="S62" s="14">
        <f>'Resident List 1'!S63</f>
        <v>0</v>
      </c>
      <c r="T62" s="14" t="str">
        <f ca="1">'Resident List 1'!T63</f>
        <v/>
      </c>
      <c r="U62" s="14">
        <f>'Resident List 1'!U63</f>
        <v>0</v>
      </c>
      <c r="V62" s="14">
        <f>'Resident List 1'!V63</f>
        <v>0</v>
      </c>
      <c r="W62" s="14">
        <f>'Resident List 1'!W63</f>
        <v>0</v>
      </c>
      <c r="X62" s="14">
        <f>'Resident List 1'!Y63</f>
        <v>0</v>
      </c>
      <c r="Y62" s="14">
        <f>'Resident List 1'!Z63</f>
        <v>0</v>
      </c>
      <c r="Z62" s="14">
        <f>'Resident List 1'!AA63</f>
        <v>0</v>
      </c>
      <c r="AA62" s="14">
        <f>'Resident List 1'!AB63</f>
        <v>0</v>
      </c>
      <c r="AB62" s="14">
        <f>'Resident List 1'!AC63</f>
        <v>0</v>
      </c>
      <c r="AC62" s="14" t="str">
        <f>'Resident List 1'!AE63</f>
        <v/>
      </c>
      <c r="AD62" s="14">
        <f>'Resident List 1'!AF63</f>
        <v>0</v>
      </c>
      <c r="AE62" s="14">
        <f>'Resident List 1'!AG63</f>
        <v>0</v>
      </c>
    </row>
    <row r="63" spans="1:31" x14ac:dyDescent="0.25">
      <c r="A63" s="14">
        <f>'Resident List 1'!A64</f>
        <v>0</v>
      </c>
      <c r="B63" s="14">
        <f>'Resident List 1'!B64</f>
        <v>0</v>
      </c>
      <c r="C63" s="14">
        <f>'Resident List 1'!C64</f>
        <v>0</v>
      </c>
      <c r="D63" s="14">
        <f>'Resident List 1'!D64</f>
        <v>0</v>
      </c>
      <c r="E63" s="14">
        <f>'Resident List 1'!E64</f>
        <v>0</v>
      </c>
      <c r="F63" s="14">
        <f>'Resident List 1'!F64</f>
        <v>0</v>
      </c>
      <c r="G63" s="14">
        <f>'Resident List 1'!G64</f>
        <v>0</v>
      </c>
      <c r="H63" s="14">
        <f>'Resident List 1'!H64</f>
        <v>0</v>
      </c>
      <c r="I63" s="14">
        <f>'Resident List 1'!I64</f>
        <v>0</v>
      </c>
      <c r="J63" s="14">
        <f>'Resident List 1'!J64</f>
        <v>0</v>
      </c>
      <c r="K63" s="14">
        <f>'Resident List 1'!K64</f>
        <v>0</v>
      </c>
      <c r="L63" s="14">
        <f>'Resident List 1'!L64</f>
        <v>0</v>
      </c>
      <c r="M63" s="14">
        <f>'Resident List 1'!M64</f>
        <v>0</v>
      </c>
      <c r="N63" s="14">
        <f>'Resident List 1'!N64</f>
        <v>0</v>
      </c>
      <c r="O63" s="14">
        <f>'Resident List 1'!O64</f>
        <v>0</v>
      </c>
      <c r="P63" s="14">
        <f>'Resident List 1'!P64</f>
        <v>0</v>
      </c>
      <c r="Q63" s="14">
        <f>'Resident List 1'!Q64</f>
        <v>0</v>
      </c>
      <c r="R63" s="14">
        <f>'Resident List 1'!R64</f>
        <v>0</v>
      </c>
      <c r="S63" s="14">
        <f>'Resident List 1'!S64</f>
        <v>0</v>
      </c>
      <c r="T63" s="14" t="str">
        <f ca="1">'Resident List 1'!T64</f>
        <v/>
      </c>
      <c r="U63" s="14">
        <f>'Resident List 1'!U64</f>
        <v>0</v>
      </c>
      <c r="V63" s="14">
        <f>'Resident List 1'!V64</f>
        <v>0</v>
      </c>
      <c r="W63" s="14">
        <f>'Resident List 1'!W64</f>
        <v>0</v>
      </c>
      <c r="X63" s="14">
        <f>'Resident List 1'!Y64</f>
        <v>0</v>
      </c>
      <c r="Y63" s="14">
        <f>'Resident List 1'!Z64</f>
        <v>0</v>
      </c>
      <c r="Z63" s="14">
        <f>'Resident List 1'!AA64</f>
        <v>0</v>
      </c>
      <c r="AA63" s="14">
        <f>'Resident List 1'!AB64</f>
        <v>0</v>
      </c>
      <c r="AB63" s="14">
        <f>'Resident List 1'!AC64</f>
        <v>0</v>
      </c>
      <c r="AC63" s="14" t="str">
        <f>'Resident List 1'!AE64</f>
        <v/>
      </c>
      <c r="AD63" s="14">
        <f>'Resident List 1'!AF64</f>
        <v>0</v>
      </c>
      <c r="AE63" s="14">
        <f>'Resident List 1'!AG64</f>
        <v>0</v>
      </c>
    </row>
    <row r="64" spans="1:31" x14ac:dyDescent="0.25">
      <c r="A64" s="14">
        <f>'Resident List 1'!A65</f>
        <v>0</v>
      </c>
      <c r="B64" s="14">
        <f>'Resident List 1'!B65</f>
        <v>0</v>
      </c>
      <c r="C64" s="14">
        <f>'Resident List 1'!C65</f>
        <v>0</v>
      </c>
      <c r="D64" s="14">
        <f>'Resident List 1'!D65</f>
        <v>0</v>
      </c>
      <c r="E64" s="14">
        <f>'Resident List 1'!E65</f>
        <v>0</v>
      </c>
      <c r="F64" s="14">
        <f>'Resident List 1'!F65</f>
        <v>0</v>
      </c>
      <c r="G64" s="14">
        <f>'Resident List 1'!G65</f>
        <v>0</v>
      </c>
      <c r="H64" s="14">
        <f>'Resident List 1'!H65</f>
        <v>0</v>
      </c>
      <c r="I64" s="14">
        <f>'Resident List 1'!I65</f>
        <v>0</v>
      </c>
      <c r="J64" s="14">
        <f>'Resident List 1'!J65</f>
        <v>0</v>
      </c>
      <c r="K64" s="14">
        <f>'Resident List 1'!K65</f>
        <v>0</v>
      </c>
      <c r="L64" s="14">
        <f>'Resident List 1'!L65</f>
        <v>0</v>
      </c>
      <c r="M64" s="14">
        <f>'Resident List 1'!M65</f>
        <v>0</v>
      </c>
      <c r="N64" s="14">
        <f>'Resident List 1'!N65</f>
        <v>0</v>
      </c>
      <c r="O64" s="14">
        <f>'Resident List 1'!O65</f>
        <v>0</v>
      </c>
      <c r="P64" s="14">
        <f>'Resident List 1'!P65</f>
        <v>0</v>
      </c>
      <c r="Q64" s="14">
        <f>'Resident List 1'!Q65</f>
        <v>0</v>
      </c>
      <c r="R64" s="14">
        <f>'Resident List 1'!R65</f>
        <v>0</v>
      </c>
      <c r="S64" s="14">
        <f>'Resident List 1'!S65</f>
        <v>0</v>
      </c>
      <c r="T64" s="14" t="str">
        <f ca="1">'Resident List 1'!T65</f>
        <v/>
      </c>
      <c r="U64" s="14">
        <f>'Resident List 1'!U65</f>
        <v>0</v>
      </c>
      <c r="V64" s="14">
        <f>'Resident List 1'!V65</f>
        <v>0</v>
      </c>
      <c r="W64" s="14">
        <f>'Resident List 1'!W65</f>
        <v>0</v>
      </c>
      <c r="X64" s="14">
        <f>'Resident List 1'!Y65</f>
        <v>0</v>
      </c>
      <c r="Y64" s="14">
        <f>'Resident List 1'!Z65</f>
        <v>0</v>
      </c>
      <c r="Z64" s="14">
        <f>'Resident List 1'!AA65</f>
        <v>0</v>
      </c>
      <c r="AA64" s="14">
        <f>'Resident List 1'!AB65</f>
        <v>0</v>
      </c>
      <c r="AB64" s="14">
        <f>'Resident List 1'!AC65</f>
        <v>0</v>
      </c>
      <c r="AC64" s="14" t="str">
        <f>'Resident List 1'!AE65</f>
        <v/>
      </c>
      <c r="AD64" s="14">
        <f>'Resident List 1'!AF65</f>
        <v>0</v>
      </c>
      <c r="AE64" s="14">
        <f>'Resident List 1'!AG65</f>
        <v>0</v>
      </c>
    </row>
    <row r="65" spans="1:31" x14ac:dyDescent="0.25">
      <c r="A65" s="14">
        <f>'Resident List 1'!A66</f>
        <v>0</v>
      </c>
      <c r="B65" s="14">
        <f>'Resident List 1'!B66</f>
        <v>0</v>
      </c>
      <c r="C65" s="14">
        <f>'Resident List 1'!C66</f>
        <v>0</v>
      </c>
      <c r="D65" s="14">
        <f>'Resident List 1'!D66</f>
        <v>0</v>
      </c>
      <c r="E65" s="14">
        <f>'Resident List 1'!E66</f>
        <v>0</v>
      </c>
      <c r="F65" s="14">
        <f>'Resident List 1'!F66</f>
        <v>0</v>
      </c>
      <c r="G65" s="14">
        <f>'Resident List 1'!G66</f>
        <v>0</v>
      </c>
      <c r="H65" s="14">
        <f>'Resident List 1'!H66</f>
        <v>0</v>
      </c>
      <c r="I65" s="14">
        <f>'Resident List 1'!I66</f>
        <v>0</v>
      </c>
      <c r="J65" s="14">
        <f>'Resident List 1'!J66</f>
        <v>0</v>
      </c>
      <c r="K65" s="14">
        <f>'Resident List 1'!K66</f>
        <v>0</v>
      </c>
      <c r="L65" s="14">
        <f>'Resident List 1'!L66</f>
        <v>0</v>
      </c>
      <c r="M65" s="14">
        <f>'Resident List 1'!M66</f>
        <v>0</v>
      </c>
      <c r="N65" s="14">
        <f>'Resident List 1'!N66</f>
        <v>0</v>
      </c>
      <c r="O65" s="14">
        <f>'Resident List 1'!O66</f>
        <v>0</v>
      </c>
      <c r="P65" s="14">
        <f>'Resident List 1'!P66</f>
        <v>0</v>
      </c>
      <c r="Q65" s="14">
        <f>'Resident List 1'!Q66</f>
        <v>0</v>
      </c>
      <c r="R65" s="14">
        <f>'Resident List 1'!R66</f>
        <v>0</v>
      </c>
      <c r="S65" s="14">
        <f>'Resident List 1'!S66</f>
        <v>0</v>
      </c>
      <c r="T65" s="14" t="str">
        <f ca="1">'Resident List 1'!T66</f>
        <v/>
      </c>
      <c r="U65" s="14">
        <f>'Resident List 1'!U66</f>
        <v>0</v>
      </c>
      <c r="V65" s="14">
        <f>'Resident List 1'!V66</f>
        <v>0</v>
      </c>
      <c r="W65" s="14">
        <f>'Resident List 1'!W66</f>
        <v>0</v>
      </c>
      <c r="X65" s="14">
        <f>'Resident List 1'!Y66</f>
        <v>0</v>
      </c>
      <c r="Y65" s="14">
        <f>'Resident List 1'!Z66</f>
        <v>0</v>
      </c>
      <c r="Z65" s="14">
        <f>'Resident List 1'!AA66</f>
        <v>0</v>
      </c>
      <c r="AA65" s="14">
        <f>'Resident List 1'!AB66</f>
        <v>0</v>
      </c>
      <c r="AB65" s="14">
        <f>'Resident List 1'!AC66</f>
        <v>0</v>
      </c>
      <c r="AC65" s="14" t="str">
        <f>'Resident List 1'!AE66</f>
        <v/>
      </c>
      <c r="AD65" s="14">
        <f>'Resident List 1'!AF66</f>
        <v>0</v>
      </c>
      <c r="AE65" s="14">
        <f>'Resident List 1'!AG66</f>
        <v>0</v>
      </c>
    </row>
    <row r="66" spans="1:31" x14ac:dyDescent="0.25">
      <c r="A66" s="14">
        <f>'Resident List 1'!A67</f>
        <v>0</v>
      </c>
      <c r="B66" s="14">
        <f>'Resident List 1'!B67</f>
        <v>0</v>
      </c>
      <c r="C66" s="14">
        <f>'Resident List 1'!C67</f>
        <v>0</v>
      </c>
      <c r="D66" s="14">
        <f>'Resident List 1'!D67</f>
        <v>0</v>
      </c>
      <c r="E66" s="14">
        <f>'Resident List 1'!E67</f>
        <v>0</v>
      </c>
      <c r="F66" s="14">
        <f>'Resident List 1'!F67</f>
        <v>0</v>
      </c>
      <c r="G66" s="14">
        <f>'Resident List 1'!G67</f>
        <v>0</v>
      </c>
      <c r="H66" s="14">
        <f>'Resident List 1'!H67</f>
        <v>0</v>
      </c>
      <c r="I66" s="14">
        <f>'Resident List 1'!I67</f>
        <v>0</v>
      </c>
      <c r="J66" s="14">
        <f>'Resident List 1'!J67</f>
        <v>0</v>
      </c>
      <c r="K66" s="14">
        <f>'Resident List 1'!K67</f>
        <v>0</v>
      </c>
      <c r="L66" s="14">
        <f>'Resident List 1'!L67</f>
        <v>0</v>
      </c>
      <c r="M66" s="14">
        <f>'Resident List 1'!M67</f>
        <v>0</v>
      </c>
      <c r="N66" s="14">
        <f>'Resident List 1'!N67</f>
        <v>0</v>
      </c>
      <c r="O66" s="14">
        <f>'Resident List 1'!O67</f>
        <v>0</v>
      </c>
      <c r="P66" s="14">
        <f>'Resident List 1'!P67</f>
        <v>0</v>
      </c>
      <c r="Q66" s="14">
        <f>'Resident List 1'!Q67</f>
        <v>0</v>
      </c>
      <c r="R66" s="14">
        <f>'Resident List 1'!R67</f>
        <v>0</v>
      </c>
      <c r="S66" s="14">
        <f>'Resident List 1'!S67</f>
        <v>0</v>
      </c>
      <c r="T66" s="14" t="str">
        <f ca="1">'Resident List 1'!T67</f>
        <v/>
      </c>
      <c r="U66" s="14">
        <f>'Resident List 1'!U67</f>
        <v>0</v>
      </c>
      <c r="V66" s="14">
        <f>'Resident List 1'!V67</f>
        <v>0</v>
      </c>
      <c r="W66" s="14">
        <f>'Resident List 1'!W67</f>
        <v>0</v>
      </c>
      <c r="X66" s="14">
        <f>'Resident List 1'!Y67</f>
        <v>0</v>
      </c>
      <c r="Y66" s="14">
        <f>'Resident List 1'!Z67</f>
        <v>0</v>
      </c>
      <c r="Z66" s="14">
        <f>'Resident List 1'!AA67</f>
        <v>0</v>
      </c>
      <c r="AA66" s="14">
        <f>'Resident List 1'!AB67</f>
        <v>0</v>
      </c>
      <c r="AB66" s="14">
        <f>'Resident List 1'!AC67</f>
        <v>0</v>
      </c>
      <c r="AC66" s="14" t="str">
        <f>'Resident List 1'!AE67</f>
        <v/>
      </c>
      <c r="AD66" s="14">
        <f>'Resident List 1'!AF67</f>
        <v>0</v>
      </c>
      <c r="AE66" s="14">
        <f>'Resident List 1'!AG67</f>
        <v>0</v>
      </c>
    </row>
    <row r="67" spans="1:31" x14ac:dyDescent="0.25">
      <c r="A67" s="14">
        <f>'Resident List 1'!A68</f>
        <v>0</v>
      </c>
      <c r="B67" s="14">
        <f>'Resident List 1'!B68</f>
        <v>0</v>
      </c>
      <c r="C67" s="14">
        <f>'Resident List 1'!C68</f>
        <v>0</v>
      </c>
      <c r="D67" s="14">
        <f>'Resident List 1'!D68</f>
        <v>0</v>
      </c>
      <c r="E67" s="14">
        <f>'Resident List 1'!E68</f>
        <v>0</v>
      </c>
      <c r="F67" s="14">
        <f>'Resident List 1'!F68</f>
        <v>0</v>
      </c>
      <c r="G67" s="14">
        <f>'Resident List 1'!G68</f>
        <v>0</v>
      </c>
      <c r="H67" s="14">
        <f>'Resident List 1'!H68</f>
        <v>0</v>
      </c>
      <c r="I67" s="14">
        <f>'Resident List 1'!I68</f>
        <v>0</v>
      </c>
      <c r="J67" s="14">
        <f>'Resident List 1'!J68</f>
        <v>0</v>
      </c>
      <c r="K67" s="14">
        <f>'Resident List 1'!K68</f>
        <v>0</v>
      </c>
      <c r="L67" s="14">
        <f>'Resident List 1'!L68</f>
        <v>0</v>
      </c>
      <c r="M67" s="14">
        <f>'Resident List 1'!M68</f>
        <v>0</v>
      </c>
      <c r="N67" s="14">
        <f>'Resident List 1'!N68</f>
        <v>0</v>
      </c>
      <c r="O67" s="14">
        <f>'Resident List 1'!O68</f>
        <v>0</v>
      </c>
      <c r="P67" s="14">
        <f>'Resident List 1'!P68</f>
        <v>0</v>
      </c>
      <c r="Q67" s="14">
        <f>'Resident List 1'!Q68</f>
        <v>0</v>
      </c>
      <c r="R67" s="14">
        <f>'Resident List 1'!R68</f>
        <v>0</v>
      </c>
      <c r="S67" s="14">
        <f>'Resident List 1'!S68</f>
        <v>0</v>
      </c>
      <c r="T67" s="14" t="str">
        <f ca="1">'Resident List 1'!T68</f>
        <v/>
      </c>
      <c r="U67" s="14">
        <f>'Resident List 1'!U68</f>
        <v>0</v>
      </c>
      <c r="V67" s="14">
        <f>'Resident List 1'!V68</f>
        <v>0</v>
      </c>
      <c r="W67" s="14">
        <f>'Resident List 1'!W68</f>
        <v>0</v>
      </c>
      <c r="X67" s="14">
        <f>'Resident List 1'!Y68</f>
        <v>0</v>
      </c>
      <c r="Y67" s="14">
        <f>'Resident List 1'!Z68</f>
        <v>0</v>
      </c>
      <c r="Z67" s="14">
        <f>'Resident List 1'!AA68</f>
        <v>0</v>
      </c>
      <c r="AA67" s="14">
        <f>'Resident List 1'!AB68</f>
        <v>0</v>
      </c>
      <c r="AB67" s="14">
        <f>'Resident List 1'!AC68</f>
        <v>0</v>
      </c>
      <c r="AC67" s="14" t="str">
        <f>'Resident List 1'!AE68</f>
        <v/>
      </c>
      <c r="AD67" s="14">
        <f>'Resident List 1'!AF68</f>
        <v>0</v>
      </c>
      <c r="AE67" s="14">
        <f>'Resident List 1'!AG68</f>
        <v>0</v>
      </c>
    </row>
    <row r="68" spans="1:31" x14ac:dyDescent="0.25">
      <c r="A68" s="14">
        <f>'Resident List 1'!A69</f>
        <v>0</v>
      </c>
      <c r="B68" s="14">
        <f>'Resident List 1'!B69</f>
        <v>0</v>
      </c>
      <c r="C68" s="14">
        <f>'Resident List 1'!C69</f>
        <v>0</v>
      </c>
      <c r="D68" s="14">
        <f>'Resident List 1'!D69</f>
        <v>0</v>
      </c>
      <c r="E68" s="14">
        <f>'Resident List 1'!E69</f>
        <v>0</v>
      </c>
      <c r="F68" s="14">
        <f>'Resident List 1'!F69</f>
        <v>0</v>
      </c>
      <c r="G68" s="14">
        <f>'Resident List 1'!G69</f>
        <v>0</v>
      </c>
      <c r="H68" s="14">
        <f>'Resident List 1'!H69</f>
        <v>0</v>
      </c>
      <c r="I68" s="14">
        <f>'Resident List 1'!I69</f>
        <v>0</v>
      </c>
      <c r="J68" s="14">
        <f>'Resident List 1'!J69</f>
        <v>0</v>
      </c>
      <c r="K68" s="14">
        <f>'Resident List 1'!K69</f>
        <v>0</v>
      </c>
      <c r="L68" s="14">
        <f>'Resident List 1'!L69</f>
        <v>0</v>
      </c>
      <c r="M68" s="14">
        <f>'Resident List 1'!M69</f>
        <v>0</v>
      </c>
      <c r="N68" s="14">
        <f>'Resident List 1'!N69</f>
        <v>0</v>
      </c>
      <c r="O68" s="14">
        <f>'Resident List 1'!O69</f>
        <v>0</v>
      </c>
      <c r="P68" s="14">
        <f>'Resident List 1'!P69</f>
        <v>0</v>
      </c>
      <c r="Q68" s="14">
        <f>'Resident List 1'!Q69</f>
        <v>0</v>
      </c>
      <c r="R68" s="14">
        <f>'Resident List 1'!R69</f>
        <v>0</v>
      </c>
      <c r="S68" s="14">
        <f>'Resident List 1'!S69</f>
        <v>0</v>
      </c>
      <c r="T68" s="14" t="str">
        <f ca="1">'Resident List 1'!T69</f>
        <v/>
      </c>
      <c r="U68" s="14">
        <f>'Resident List 1'!U69</f>
        <v>0</v>
      </c>
      <c r="V68" s="14">
        <f>'Resident List 1'!V69</f>
        <v>0</v>
      </c>
      <c r="W68" s="14">
        <f>'Resident List 1'!W69</f>
        <v>0</v>
      </c>
      <c r="X68" s="14">
        <f>'Resident List 1'!Y69</f>
        <v>0</v>
      </c>
      <c r="Y68" s="14">
        <f>'Resident List 1'!Z69</f>
        <v>0</v>
      </c>
      <c r="Z68" s="14">
        <f>'Resident List 1'!AA69</f>
        <v>0</v>
      </c>
      <c r="AA68" s="14">
        <f>'Resident List 1'!AB69</f>
        <v>0</v>
      </c>
      <c r="AB68" s="14">
        <f>'Resident List 1'!AC69</f>
        <v>0</v>
      </c>
      <c r="AC68" s="14" t="str">
        <f>'Resident List 1'!AE69</f>
        <v/>
      </c>
      <c r="AD68" s="14">
        <f>'Resident List 1'!AF69</f>
        <v>0</v>
      </c>
      <c r="AE68" s="14">
        <f>'Resident List 1'!AG69</f>
        <v>0</v>
      </c>
    </row>
    <row r="69" spans="1:31" x14ac:dyDescent="0.25">
      <c r="A69" s="14">
        <f>'Resident List 1'!A70</f>
        <v>0</v>
      </c>
      <c r="B69" s="14">
        <f>'Resident List 1'!B70</f>
        <v>0</v>
      </c>
      <c r="C69" s="14">
        <f>'Resident List 1'!C70</f>
        <v>0</v>
      </c>
      <c r="D69" s="14">
        <f>'Resident List 1'!D70</f>
        <v>0</v>
      </c>
      <c r="E69" s="14">
        <f>'Resident List 1'!E70</f>
        <v>0</v>
      </c>
      <c r="F69" s="14">
        <f>'Resident List 1'!F70</f>
        <v>0</v>
      </c>
      <c r="G69" s="14">
        <f>'Resident List 1'!G70</f>
        <v>0</v>
      </c>
      <c r="H69" s="14">
        <f>'Resident List 1'!H70</f>
        <v>0</v>
      </c>
      <c r="I69" s="14">
        <f>'Resident List 1'!I70</f>
        <v>0</v>
      </c>
      <c r="J69" s="14">
        <f>'Resident List 1'!J70</f>
        <v>0</v>
      </c>
      <c r="K69" s="14">
        <f>'Resident List 1'!K70</f>
        <v>0</v>
      </c>
      <c r="L69" s="14">
        <f>'Resident List 1'!L70</f>
        <v>0</v>
      </c>
      <c r="M69" s="14">
        <f>'Resident List 1'!M70</f>
        <v>0</v>
      </c>
      <c r="N69" s="14">
        <f>'Resident List 1'!N70</f>
        <v>0</v>
      </c>
      <c r="O69" s="14">
        <f>'Resident List 1'!O70</f>
        <v>0</v>
      </c>
      <c r="P69" s="14">
        <f>'Resident List 1'!P70</f>
        <v>0</v>
      </c>
      <c r="Q69" s="14">
        <f>'Resident List 1'!Q70</f>
        <v>0</v>
      </c>
      <c r="R69" s="14">
        <f>'Resident List 1'!R70</f>
        <v>0</v>
      </c>
      <c r="S69" s="14">
        <f>'Resident List 1'!S70</f>
        <v>0</v>
      </c>
      <c r="T69" s="14" t="str">
        <f ca="1">'Resident List 1'!T70</f>
        <v/>
      </c>
      <c r="U69" s="14">
        <f>'Resident List 1'!U70</f>
        <v>0</v>
      </c>
      <c r="V69" s="14">
        <f>'Resident List 1'!V70</f>
        <v>0</v>
      </c>
      <c r="W69" s="14">
        <f>'Resident List 1'!W70</f>
        <v>0</v>
      </c>
      <c r="X69" s="14">
        <f>'Resident List 1'!Y70</f>
        <v>0</v>
      </c>
      <c r="Y69" s="14">
        <f>'Resident List 1'!Z70</f>
        <v>0</v>
      </c>
      <c r="Z69" s="14">
        <f>'Resident List 1'!AA70</f>
        <v>0</v>
      </c>
      <c r="AA69" s="14">
        <f>'Resident List 1'!AB70</f>
        <v>0</v>
      </c>
      <c r="AB69" s="14">
        <f>'Resident List 1'!AC70</f>
        <v>0</v>
      </c>
      <c r="AC69" s="14" t="str">
        <f>'Resident List 1'!AE70</f>
        <v/>
      </c>
      <c r="AD69" s="14">
        <f>'Resident List 1'!AF70</f>
        <v>0</v>
      </c>
      <c r="AE69" s="14">
        <f>'Resident List 1'!AG70</f>
        <v>0</v>
      </c>
    </row>
    <row r="70" spans="1:31" x14ac:dyDescent="0.25">
      <c r="A70" s="14">
        <f>'Resident List 1'!A71</f>
        <v>0</v>
      </c>
      <c r="B70" s="14">
        <f>'Resident List 1'!B71</f>
        <v>0</v>
      </c>
      <c r="C70" s="14">
        <f>'Resident List 1'!C71</f>
        <v>0</v>
      </c>
      <c r="D70" s="14">
        <f>'Resident List 1'!D71</f>
        <v>0</v>
      </c>
      <c r="E70" s="14">
        <f>'Resident List 1'!E71</f>
        <v>0</v>
      </c>
      <c r="F70" s="14">
        <f>'Resident List 1'!F71</f>
        <v>0</v>
      </c>
      <c r="G70" s="14">
        <f>'Resident List 1'!G71</f>
        <v>0</v>
      </c>
      <c r="H70" s="14">
        <f>'Resident List 1'!H71</f>
        <v>0</v>
      </c>
      <c r="I70" s="14">
        <f>'Resident List 1'!I71</f>
        <v>0</v>
      </c>
      <c r="J70" s="14">
        <f>'Resident List 1'!J71</f>
        <v>0</v>
      </c>
      <c r="K70" s="14">
        <f>'Resident List 1'!K71</f>
        <v>0</v>
      </c>
      <c r="L70" s="14">
        <f>'Resident List 1'!L71</f>
        <v>0</v>
      </c>
      <c r="M70" s="14">
        <f>'Resident List 1'!M71</f>
        <v>0</v>
      </c>
      <c r="N70" s="14">
        <f>'Resident List 1'!N71</f>
        <v>0</v>
      </c>
      <c r="O70" s="14">
        <f>'Resident List 1'!O71</f>
        <v>0</v>
      </c>
      <c r="P70" s="14">
        <f>'Resident List 1'!P71</f>
        <v>0</v>
      </c>
      <c r="Q70" s="14">
        <f>'Resident List 1'!Q71</f>
        <v>0</v>
      </c>
      <c r="R70" s="14">
        <f>'Resident List 1'!R71</f>
        <v>0</v>
      </c>
      <c r="S70" s="14">
        <f>'Resident List 1'!S71</f>
        <v>0</v>
      </c>
      <c r="T70" s="14" t="str">
        <f ca="1">'Resident List 1'!T71</f>
        <v/>
      </c>
      <c r="U70" s="14">
        <f>'Resident List 1'!U71</f>
        <v>0</v>
      </c>
      <c r="V70" s="14">
        <f>'Resident List 1'!V71</f>
        <v>0</v>
      </c>
      <c r="W70" s="14">
        <f>'Resident List 1'!W71</f>
        <v>0</v>
      </c>
      <c r="X70" s="14">
        <f>'Resident List 1'!Y71</f>
        <v>0</v>
      </c>
      <c r="Y70" s="14">
        <f>'Resident List 1'!Z71</f>
        <v>0</v>
      </c>
      <c r="Z70" s="14">
        <f>'Resident List 1'!AA71</f>
        <v>0</v>
      </c>
      <c r="AA70" s="14">
        <f>'Resident List 1'!AB71</f>
        <v>0</v>
      </c>
      <c r="AB70" s="14">
        <f>'Resident List 1'!AC71</f>
        <v>0</v>
      </c>
      <c r="AC70" s="14" t="str">
        <f>'Resident List 1'!AE71</f>
        <v/>
      </c>
      <c r="AD70" s="14">
        <f>'Resident List 1'!AF71</f>
        <v>0</v>
      </c>
      <c r="AE70" s="14">
        <f>'Resident List 1'!AG71</f>
        <v>0</v>
      </c>
    </row>
    <row r="71" spans="1:31" x14ac:dyDescent="0.25">
      <c r="A71" s="14">
        <f>'Resident List 1'!A72</f>
        <v>0</v>
      </c>
      <c r="B71" s="14">
        <f>'Resident List 1'!B72</f>
        <v>0</v>
      </c>
      <c r="C71" s="14">
        <f>'Resident List 1'!C72</f>
        <v>0</v>
      </c>
      <c r="D71" s="14">
        <f>'Resident List 1'!D72</f>
        <v>0</v>
      </c>
      <c r="E71" s="14">
        <f>'Resident List 1'!E72</f>
        <v>0</v>
      </c>
      <c r="F71" s="14">
        <f>'Resident List 1'!F72</f>
        <v>0</v>
      </c>
      <c r="G71" s="14">
        <f>'Resident List 1'!G72</f>
        <v>0</v>
      </c>
      <c r="H71" s="14">
        <f>'Resident List 1'!H72</f>
        <v>0</v>
      </c>
      <c r="I71" s="14">
        <f>'Resident List 1'!I72</f>
        <v>0</v>
      </c>
      <c r="J71" s="14">
        <f>'Resident List 1'!J72</f>
        <v>0</v>
      </c>
      <c r="K71" s="14">
        <f>'Resident List 1'!K72</f>
        <v>0</v>
      </c>
      <c r="L71" s="14">
        <f>'Resident List 1'!L72</f>
        <v>0</v>
      </c>
      <c r="M71" s="14">
        <f>'Resident List 1'!M72</f>
        <v>0</v>
      </c>
      <c r="N71" s="14">
        <f>'Resident List 1'!N72</f>
        <v>0</v>
      </c>
      <c r="O71" s="14">
        <f>'Resident List 1'!O72</f>
        <v>0</v>
      </c>
      <c r="P71" s="14">
        <f>'Resident List 1'!P72</f>
        <v>0</v>
      </c>
      <c r="Q71" s="14">
        <f>'Resident List 1'!Q72</f>
        <v>0</v>
      </c>
      <c r="R71" s="14">
        <f>'Resident List 1'!R72</f>
        <v>0</v>
      </c>
      <c r="S71" s="14">
        <f>'Resident List 1'!S72</f>
        <v>0</v>
      </c>
      <c r="T71" s="14" t="str">
        <f ca="1">'Resident List 1'!T72</f>
        <v/>
      </c>
      <c r="U71" s="14">
        <f>'Resident List 1'!U72</f>
        <v>0</v>
      </c>
      <c r="V71" s="14">
        <f>'Resident List 1'!V72</f>
        <v>0</v>
      </c>
      <c r="W71" s="14">
        <f>'Resident List 1'!W72</f>
        <v>0</v>
      </c>
      <c r="X71" s="14">
        <f>'Resident List 1'!Y72</f>
        <v>0</v>
      </c>
      <c r="Y71" s="14">
        <f>'Resident List 1'!Z72</f>
        <v>0</v>
      </c>
      <c r="Z71" s="14">
        <f>'Resident List 1'!AA72</f>
        <v>0</v>
      </c>
      <c r="AA71" s="14">
        <f>'Resident List 1'!AB72</f>
        <v>0</v>
      </c>
      <c r="AB71" s="14">
        <f>'Resident List 1'!AC72</f>
        <v>0</v>
      </c>
      <c r="AC71" s="14" t="str">
        <f>'Resident List 1'!AE72</f>
        <v/>
      </c>
      <c r="AD71" s="14">
        <f>'Resident List 1'!AF72</f>
        <v>0</v>
      </c>
      <c r="AE71" s="14">
        <f>'Resident List 1'!AG72</f>
        <v>0</v>
      </c>
    </row>
    <row r="72" spans="1:31" x14ac:dyDescent="0.25">
      <c r="A72" s="14">
        <f>'Resident List 1'!A73</f>
        <v>0</v>
      </c>
      <c r="B72" s="14">
        <f>'Resident List 1'!B73</f>
        <v>0</v>
      </c>
      <c r="C72" s="14">
        <f>'Resident List 1'!C73</f>
        <v>0</v>
      </c>
      <c r="D72" s="14">
        <f>'Resident List 1'!D73</f>
        <v>0</v>
      </c>
      <c r="E72" s="14">
        <f>'Resident List 1'!E73</f>
        <v>0</v>
      </c>
      <c r="F72" s="14">
        <f>'Resident List 1'!F73</f>
        <v>0</v>
      </c>
      <c r="G72" s="14">
        <f>'Resident List 1'!G73</f>
        <v>0</v>
      </c>
      <c r="H72" s="14">
        <f>'Resident List 1'!H73</f>
        <v>0</v>
      </c>
      <c r="I72" s="14">
        <f>'Resident List 1'!I73</f>
        <v>0</v>
      </c>
      <c r="J72" s="14">
        <f>'Resident List 1'!J73</f>
        <v>0</v>
      </c>
      <c r="K72" s="14">
        <f>'Resident List 1'!K73</f>
        <v>0</v>
      </c>
      <c r="L72" s="14">
        <f>'Resident List 1'!L73</f>
        <v>0</v>
      </c>
      <c r="M72" s="14">
        <f>'Resident List 1'!M73</f>
        <v>0</v>
      </c>
      <c r="N72" s="14">
        <f>'Resident List 1'!N73</f>
        <v>0</v>
      </c>
      <c r="O72" s="14">
        <f>'Resident List 1'!O73</f>
        <v>0</v>
      </c>
      <c r="P72" s="14">
        <f>'Resident List 1'!P73</f>
        <v>0</v>
      </c>
      <c r="Q72" s="14">
        <f>'Resident List 1'!Q73</f>
        <v>0</v>
      </c>
      <c r="R72" s="14">
        <f>'Resident List 1'!R73</f>
        <v>0</v>
      </c>
      <c r="S72" s="14">
        <f>'Resident List 1'!S73</f>
        <v>0</v>
      </c>
      <c r="T72" s="14" t="str">
        <f ca="1">'Resident List 1'!T73</f>
        <v/>
      </c>
      <c r="U72" s="14">
        <f>'Resident List 1'!U73</f>
        <v>0</v>
      </c>
      <c r="V72" s="14">
        <f>'Resident List 1'!V73</f>
        <v>0</v>
      </c>
      <c r="W72" s="14">
        <f>'Resident List 1'!W73</f>
        <v>0</v>
      </c>
      <c r="X72" s="14">
        <f>'Resident List 1'!Y73</f>
        <v>0</v>
      </c>
      <c r="Y72" s="14">
        <f>'Resident List 1'!Z73</f>
        <v>0</v>
      </c>
      <c r="Z72" s="14">
        <f>'Resident List 1'!AA73</f>
        <v>0</v>
      </c>
      <c r="AA72" s="14">
        <f>'Resident List 1'!AB73</f>
        <v>0</v>
      </c>
      <c r="AB72" s="14">
        <f>'Resident List 1'!AC73</f>
        <v>0</v>
      </c>
      <c r="AC72" s="14" t="str">
        <f>'Resident List 1'!AE73</f>
        <v/>
      </c>
      <c r="AD72" s="14">
        <f>'Resident List 1'!AF73</f>
        <v>0</v>
      </c>
      <c r="AE72" s="14">
        <f>'Resident List 1'!AG73</f>
        <v>0</v>
      </c>
    </row>
    <row r="73" spans="1:31" x14ac:dyDescent="0.25">
      <c r="A73" s="14">
        <f>'Resident List 1'!A74</f>
        <v>0</v>
      </c>
      <c r="B73" s="14">
        <f>'Resident List 1'!B74</f>
        <v>0</v>
      </c>
      <c r="C73" s="14">
        <f>'Resident List 1'!C74</f>
        <v>0</v>
      </c>
      <c r="D73" s="14">
        <f>'Resident List 1'!D74</f>
        <v>0</v>
      </c>
      <c r="E73" s="14">
        <f>'Resident List 1'!E74</f>
        <v>0</v>
      </c>
      <c r="F73" s="14">
        <f>'Resident List 1'!F74</f>
        <v>0</v>
      </c>
      <c r="G73" s="14">
        <f>'Resident List 1'!G74</f>
        <v>0</v>
      </c>
      <c r="H73" s="14">
        <f>'Resident List 1'!H74</f>
        <v>0</v>
      </c>
      <c r="I73" s="14">
        <f>'Resident List 1'!I74</f>
        <v>0</v>
      </c>
      <c r="J73" s="14">
        <f>'Resident List 1'!J74</f>
        <v>0</v>
      </c>
      <c r="K73" s="14">
        <f>'Resident List 1'!K74</f>
        <v>0</v>
      </c>
      <c r="L73" s="14">
        <f>'Resident List 1'!L74</f>
        <v>0</v>
      </c>
      <c r="M73" s="14">
        <f>'Resident List 1'!M74</f>
        <v>0</v>
      </c>
      <c r="N73" s="14">
        <f>'Resident List 1'!N74</f>
        <v>0</v>
      </c>
      <c r="O73" s="14">
        <f>'Resident List 1'!O74</f>
        <v>0</v>
      </c>
      <c r="P73" s="14">
        <f>'Resident List 1'!P74</f>
        <v>0</v>
      </c>
      <c r="Q73" s="14">
        <f>'Resident List 1'!Q74</f>
        <v>0</v>
      </c>
      <c r="R73" s="14">
        <f>'Resident List 1'!R74</f>
        <v>0</v>
      </c>
      <c r="S73" s="14">
        <f>'Resident List 1'!S74</f>
        <v>0</v>
      </c>
      <c r="T73" s="14" t="str">
        <f ca="1">'Resident List 1'!T74</f>
        <v/>
      </c>
      <c r="U73" s="14">
        <f>'Resident List 1'!U74</f>
        <v>0</v>
      </c>
      <c r="V73" s="14">
        <f>'Resident List 1'!V74</f>
        <v>0</v>
      </c>
      <c r="W73" s="14">
        <f>'Resident List 1'!W74</f>
        <v>0</v>
      </c>
      <c r="X73" s="14">
        <f>'Resident List 1'!Y74</f>
        <v>0</v>
      </c>
      <c r="Y73" s="14">
        <f>'Resident List 1'!Z74</f>
        <v>0</v>
      </c>
      <c r="Z73" s="14">
        <f>'Resident List 1'!AA74</f>
        <v>0</v>
      </c>
      <c r="AA73" s="14">
        <f>'Resident List 1'!AB74</f>
        <v>0</v>
      </c>
      <c r="AB73" s="14">
        <f>'Resident List 1'!AC74</f>
        <v>0</v>
      </c>
      <c r="AC73" s="14" t="str">
        <f>'Resident List 1'!AE74</f>
        <v/>
      </c>
      <c r="AD73" s="14">
        <f>'Resident List 1'!AF74</f>
        <v>0</v>
      </c>
      <c r="AE73" s="14">
        <f>'Resident List 1'!AG74</f>
        <v>0</v>
      </c>
    </row>
    <row r="74" spans="1:31" x14ac:dyDescent="0.25">
      <c r="A74" s="14">
        <f>'Resident List 1'!A75</f>
        <v>0</v>
      </c>
      <c r="B74" s="14">
        <f>'Resident List 1'!B75</f>
        <v>0</v>
      </c>
      <c r="C74" s="14">
        <f>'Resident List 1'!C75</f>
        <v>0</v>
      </c>
      <c r="D74" s="14">
        <f>'Resident List 1'!D75</f>
        <v>0</v>
      </c>
      <c r="E74" s="14">
        <f>'Resident List 1'!E75</f>
        <v>0</v>
      </c>
      <c r="F74" s="14">
        <f>'Resident List 1'!F75</f>
        <v>0</v>
      </c>
      <c r="G74" s="14">
        <f>'Resident List 1'!G75</f>
        <v>0</v>
      </c>
      <c r="H74" s="14">
        <f>'Resident List 1'!H75</f>
        <v>0</v>
      </c>
      <c r="I74" s="14">
        <f>'Resident List 1'!I75</f>
        <v>0</v>
      </c>
      <c r="J74" s="14">
        <f>'Resident List 1'!J75</f>
        <v>0</v>
      </c>
      <c r="K74" s="14">
        <f>'Resident List 1'!K75</f>
        <v>0</v>
      </c>
      <c r="L74" s="14">
        <f>'Resident List 1'!L75</f>
        <v>0</v>
      </c>
      <c r="M74" s="14">
        <f>'Resident List 1'!M75</f>
        <v>0</v>
      </c>
      <c r="N74" s="14">
        <f>'Resident List 1'!N75</f>
        <v>0</v>
      </c>
      <c r="O74" s="14">
        <f>'Resident List 1'!O75</f>
        <v>0</v>
      </c>
      <c r="P74" s="14">
        <f>'Resident List 1'!P75</f>
        <v>0</v>
      </c>
      <c r="Q74" s="14">
        <f>'Resident List 1'!Q75</f>
        <v>0</v>
      </c>
      <c r="R74" s="14">
        <f>'Resident List 1'!R75</f>
        <v>0</v>
      </c>
      <c r="S74" s="14">
        <f>'Resident List 1'!S75</f>
        <v>0</v>
      </c>
      <c r="T74" s="14" t="str">
        <f ca="1">'Resident List 1'!T75</f>
        <v/>
      </c>
      <c r="U74" s="14">
        <f>'Resident List 1'!U75</f>
        <v>0</v>
      </c>
      <c r="V74" s="14">
        <f>'Resident List 1'!V75</f>
        <v>0</v>
      </c>
      <c r="W74" s="14">
        <f>'Resident List 1'!W75</f>
        <v>0</v>
      </c>
      <c r="X74" s="14">
        <f>'Resident List 1'!Y75</f>
        <v>0</v>
      </c>
      <c r="Y74" s="14">
        <f>'Resident List 1'!Z75</f>
        <v>0</v>
      </c>
      <c r="Z74" s="14">
        <f>'Resident List 1'!AA75</f>
        <v>0</v>
      </c>
      <c r="AA74" s="14">
        <f>'Resident List 1'!AB75</f>
        <v>0</v>
      </c>
      <c r="AB74" s="14">
        <f>'Resident List 1'!AC75</f>
        <v>0</v>
      </c>
      <c r="AC74" s="14" t="str">
        <f>'Resident List 1'!AE75</f>
        <v/>
      </c>
      <c r="AD74" s="14">
        <f>'Resident List 1'!AF75</f>
        <v>0</v>
      </c>
      <c r="AE74" s="14">
        <f>'Resident List 1'!AG75</f>
        <v>0</v>
      </c>
    </row>
    <row r="75" spans="1:31" x14ac:dyDescent="0.25">
      <c r="A75" s="14">
        <f>'Resident List 1'!A76</f>
        <v>0</v>
      </c>
      <c r="B75" s="14">
        <f>'Resident List 1'!B76</f>
        <v>0</v>
      </c>
      <c r="C75" s="14">
        <f>'Resident List 1'!C76</f>
        <v>0</v>
      </c>
      <c r="D75" s="14">
        <f>'Resident List 1'!D76</f>
        <v>0</v>
      </c>
      <c r="E75" s="14">
        <f>'Resident List 1'!E76</f>
        <v>0</v>
      </c>
      <c r="F75" s="14">
        <f>'Resident List 1'!F76</f>
        <v>0</v>
      </c>
      <c r="G75" s="14">
        <f>'Resident List 1'!G76</f>
        <v>0</v>
      </c>
      <c r="H75" s="14">
        <f>'Resident List 1'!H76</f>
        <v>0</v>
      </c>
      <c r="I75" s="14">
        <f>'Resident List 1'!I76</f>
        <v>0</v>
      </c>
      <c r="J75" s="14">
        <f>'Resident List 1'!J76</f>
        <v>0</v>
      </c>
      <c r="K75" s="14">
        <f>'Resident List 1'!K76</f>
        <v>0</v>
      </c>
      <c r="L75" s="14">
        <f>'Resident List 1'!L76</f>
        <v>0</v>
      </c>
      <c r="M75" s="14">
        <f>'Resident List 1'!M76</f>
        <v>0</v>
      </c>
      <c r="N75" s="14">
        <f>'Resident List 1'!N76</f>
        <v>0</v>
      </c>
      <c r="O75" s="14">
        <f>'Resident List 1'!O76</f>
        <v>0</v>
      </c>
      <c r="P75" s="14">
        <f>'Resident List 1'!P76</f>
        <v>0</v>
      </c>
      <c r="Q75" s="14">
        <f>'Resident List 1'!Q76</f>
        <v>0</v>
      </c>
      <c r="R75" s="14">
        <f>'Resident List 1'!R76</f>
        <v>0</v>
      </c>
      <c r="S75" s="14">
        <f>'Resident List 1'!S76</f>
        <v>0</v>
      </c>
      <c r="T75" s="14" t="str">
        <f ca="1">'Resident List 1'!T76</f>
        <v/>
      </c>
      <c r="U75" s="14">
        <f>'Resident List 1'!U76</f>
        <v>0</v>
      </c>
      <c r="V75" s="14">
        <f>'Resident List 1'!V76</f>
        <v>0</v>
      </c>
      <c r="W75" s="14">
        <f>'Resident List 1'!W76</f>
        <v>0</v>
      </c>
      <c r="X75" s="14">
        <f>'Resident List 1'!Y76</f>
        <v>0</v>
      </c>
      <c r="Y75" s="14">
        <f>'Resident List 1'!Z76</f>
        <v>0</v>
      </c>
      <c r="Z75" s="14">
        <f>'Resident List 1'!AA76</f>
        <v>0</v>
      </c>
      <c r="AA75" s="14">
        <f>'Resident List 1'!AB76</f>
        <v>0</v>
      </c>
      <c r="AB75" s="14">
        <f>'Resident List 1'!AC76</f>
        <v>0</v>
      </c>
      <c r="AC75" s="14" t="str">
        <f>'Resident List 1'!AE76</f>
        <v/>
      </c>
      <c r="AD75" s="14">
        <f>'Resident List 1'!AF76</f>
        <v>0</v>
      </c>
      <c r="AE75" s="14">
        <f>'Resident List 1'!AG76</f>
        <v>0</v>
      </c>
    </row>
    <row r="76" spans="1:31" x14ac:dyDescent="0.25">
      <c r="A76" s="14">
        <f>'Resident List 1'!A77</f>
        <v>0</v>
      </c>
      <c r="B76" s="14">
        <f>'Resident List 1'!B77</f>
        <v>0</v>
      </c>
      <c r="C76" s="14">
        <f>'Resident List 1'!C77</f>
        <v>0</v>
      </c>
      <c r="D76" s="14">
        <f>'Resident List 1'!D77</f>
        <v>0</v>
      </c>
      <c r="E76" s="14">
        <f>'Resident List 1'!E77</f>
        <v>0</v>
      </c>
      <c r="F76" s="14">
        <f>'Resident List 1'!F77</f>
        <v>0</v>
      </c>
      <c r="G76" s="14">
        <f>'Resident List 1'!G77</f>
        <v>0</v>
      </c>
      <c r="H76" s="14">
        <f>'Resident List 1'!H77</f>
        <v>0</v>
      </c>
      <c r="I76" s="14">
        <f>'Resident List 1'!I77</f>
        <v>0</v>
      </c>
      <c r="J76" s="14">
        <f>'Resident List 1'!J77</f>
        <v>0</v>
      </c>
      <c r="K76" s="14">
        <f>'Resident List 1'!K77</f>
        <v>0</v>
      </c>
      <c r="L76" s="14">
        <f>'Resident List 1'!L77</f>
        <v>0</v>
      </c>
      <c r="M76" s="14">
        <f>'Resident List 1'!M77</f>
        <v>0</v>
      </c>
      <c r="N76" s="14">
        <f>'Resident List 1'!N77</f>
        <v>0</v>
      </c>
      <c r="O76" s="14">
        <f>'Resident List 1'!O77</f>
        <v>0</v>
      </c>
      <c r="P76" s="14">
        <f>'Resident List 1'!P77</f>
        <v>0</v>
      </c>
      <c r="Q76" s="14">
        <f>'Resident List 1'!Q77</f>
        <v>0</v>
      </c>
      <c r="R76" s="14">
        <f>'Resident List 1'!R77</f>
        <v>0</v>
      </c>
      <c r="S76" s="14">
        <f>'Resident List 1'!S77</f>
        <v>0</v>
      </c>
      <c r="T76" s="14" t="str">
        <f ca="1">'Resident List 1'!T77</f>
        <v/>
      </c>
      <c r="U76" s="14">
        <f>'Resident List 1'!U77</f>
        <v>0</v>
      </c>
      <c r="V76" s="14">
        <f>'Resident List 1'!V77</f>
        <v>0</v>
      </c>
      <c r="W76" s="14">
        <f>'Resident List 1'!W77</f>
        <v>0</v>
      </c>
      <c r="X76" s="14">
        <f>'Resident List 1'!Y77</f>
        <v>0</v>
      </c>
      <c r="Y76" s="14">
        <f>'Resident List 1'!Z77</f>
        <v>0</v>
      </c>
      <c r="Z76" s="14">
        <f>'Resident List 1'!AA77</f>
        <v>0</v>
      </c>
      <c r="AA76" s="14">
        <f>'Resident List 1'!AB77</f>
        <v>0</v>
      </c>
      <c r="AB76" s="14">
        <f>'Resident List 1'!AC77</f>
        <v>0</v>
      </c>
      <c r="AC76" s="14" t="str">
        <f>'Resident List 1'!AE77</f>
        <v/>
      </c>
      <c r="AD76" s="14">
        <f>'Resident List 1'!AF77</f>
        <v>0</v>
      </c>
      <c r="AE76" s="14">
        <f>'Resident List 1'!AG77</f>
        <v>0</v>
      </c>
    </row>
    <row r="77" spans="1:31" x14ac:dyDescent="0.25">
      <c r="A77" s="14">
        <f>'Resident List 1'!A78</f>
        <v>0</v>
      </c>
      <c r="B77" s="14">
        <f>'Resident List 1'!B78</f>
        <v>0</v>
      </c>
      <c r="C77" s="14">
        <f>'Resident List 1'!C78</f>
        <v>0</v>
      </c>
      <c r="D77" s="14">
        <f>'Resident List 1'!D78</f>
        <v>0</v>
      </c>
      <c r="E77" s="14">
        <f>'Resident List 1'!E78</f>
        <v>0</v>
      </c>
      <c r="F77" s="14">
        <f>'Resident List 1'!F78</f>
        <v>0</v>
      </c>
      <c r="G77" s="14">
        <f>'Resident List 1'!G78</f>
        <v>0</v>
      </c>
      <c r="H77" s="14">
        <f>'Resident List 1'!H78</f>
        <v>0</v>
      </c>
      <c r="I77" s="14">
        <f>'Resident List 1'!I78</f>
        <v>0</v>
      </c>
      <c r="J77" s="14">
        <f>'Resident List 1'!J78</f>
        <v>0</v>
      </c>
      <c r="K77" s="14">
        <f>'Resident List 1'!K78</f>
        <v>0</v>
      </c>
      <c r="L77" s="14">
        <f>'Resident List 1'!L78</f>
        <v>0</v>
      </c>
      <c r="M77" s="14">
        <f>'Resident List 1'!M78</f>
        <v>0</v>
      </c>
      <c r="N77" s="14">
        <f>'Resident List 1'!N78</f>
        <v>0</v>
      </c>
      <c r="O77" s="14">
        <f>'Resident List 1'!O78</f>
        <v>0</v>
      </c>
      <c r="P77" s="14">
        <f>'Resident List 1'!P78</f>
        <v>0</v>
      </c>
      <c r="Q77" s="14">
        <f>'Resident List 1'!Q78</f>
        <v>0</v>
      </c>
      <c r="R77" s="14">
        <f>'Resident List 1'!R78</f>
        <v>0</v>
      </c>
      <c r="S77" s="14">
        <f>'Resident List 1'!S78</f>
        <v>0</v>
      </c>
      <c r="T77" s="14" t="str">
        <f ca="1">'Resident List 1'!T78</f>
        <v/>
      </c>
      <c r="U77" s="14">
        <f>'Resident List 1'!U78</f>
        <v>0</v>
      </c>
      <c r="V77" s="14">
        <f>'Resident List 1'!V78</f>
        <v>0</v>
      </c>
      <c r="W77" s="14">
        <f>'Resident List 1'!W78</f>
        <v>0</v>
      </c>
      <c r="X77" s="14">
        <f>'Resident List 1'!Y78</f>
        <v>0</v>
      </c>
      <c r="Y77" s="14">
        <f>'Resident List 1'!Z78</f>
        <v>0</v>
      </c>
      <c r="Z77" s="14">
        <f>'Resident List 1'!AA78</f>
        <v>0</v>
      </c>
      <c r="AA77" s="14">
        <f>'Resident List 1'!AB78</f>
        <v>0</v>
      </c>
      <c r="AB77" s="14">
        <f>'Resident List 1'!AC78</f>
        <v>0</v>
      </c>
      <c r="AC77" s="14" t="str">
        <f>'Resident List 1'!AE78</f>
        <v/>
      </c>
      <c r="AD77" s="14">
        <f>'Resident List 1'!AF78</f>
        <v>0</v>
      </c>
      <c r="AE77" s="14">
        <f>'Resident List 1'!AG78</f>
        <v>0</v>
      </c>
    </row>
    <row r="78" spans="1:31" x14ac:dyDescent="0.25">
      <c r="A78" s="14">
        <f>'Resident List 1'!A79</f>
        <v>0</v>
      </c>
      <c r="B78" s="14">
        <f>'Resident List 1'!B79</f>
        <v>0</v>
      </c>
      <c r="C78" s="14">
        <f>'Resident List 1'!C79</f>
        <v>0</v>
      </c>
      <c r="D78" s="14">
        <f>'Resident List 1'!D79</f>
        <v>0</v>
      </c>
      <c r="E78" s="14">
        <f>'Resident List 1'!E79</f>
        <v>0</v>
      </c>
      <c r="F78" s="14">
        <f>'Resident List 1'!F79</f>
        <v>0</v>
      </c>
      <c r="G78" s="14">
        <f>'Resident List 1'!G79</f>
        <v>0</v>
      </c>
      <c r="H78" s="14">
        <f>'Resident List 1'!H79</f>
        <v>0</v>
      </c>
      <c r="I78" s="14">
        <f>'Resident List 1'!I79</f>
        <v>0</v>
      </c>
      <c r="J78" s="14">
        <f>'Resident List 1'!J79</f>
        <v>0</v>
      </c>
      <c r="K78" s="14">
        <f>'Resident List 1'!K79</f>
        <v>0</v>
      </c>
      <c r="L78" s="14">
        <f>'Resident List 1'!L79</f>
        <v>0</v>
      </c>
      <c r="M78" s="14">
        <f>'Resident List 1'!M79</f>
        <v>0</v>
      </c>
      <c r="N78" s="14">
        <f>'Resident List 1'!N79</f>
        <v>0</v>
      </c>
      <c r="O78" s="14">
        <f>'Resident List 1'!O79</f>
        <v>0</v>
      </c>
      <c r="P78" s="14">
        <f>'Resident List 1'!P79</f>
        <v>0</v>
      </c>
      <c r="Q78" s="14">
        <f>'Resident List 1'!Q79</f>
        <v>0</v>
      </c>
      <c r="R78" s="14">
        <f>'Resident List 1'!R79</f>
        <v>0</v>
      </c>
      <c r="S78" s="14">
        <f>'Resident List 1'!S79</f>
        <v>0</v>
      </c>
      <c r="T78" s="14" t="str">
        <f ca="1">'Resident List 1'!T79</f>
        <v/>
      </c>
      <c r="U78" s="14">
        <f>'Resident List 1'!U79</f>
        <v>0</v>
      </c>
      <c r="V78" s="14">
        <f>'Resident List 1'!V79</f>
        <v>0</v>
      </c>
      <c r="W78" s="14">
        <f>'Resident List 1'!W79</f>
        <v>0</v>
      </c>
      <c r="X78" s="14">
        <f>'Resident List 1'!Y79</f>
        <v>0</v>
      </c>
      <c r="Y78" s="14">
        <f>'Resident List 1'!Z79</f>
        <v>0</v>
      </c>
      <c r="Z78" s="14">
        <f>'Resident List 1'!AA79</f>
        <v>0</v>
      </c>
      <c r="AA78" s="14">
        <f>'Resident List 1'!AB79</f>
        <v>0</v>
      </c>
      <c r="AB78" s="14">
        <f>'Resident List 1'!AC79</f>
        <v>0</v>
      </c>
      <c r="AC78" s="14" t="str">
        <f>'Resident List 1'!AE79</f>
        <v/>
      </c>
      <c r="AD78" s="14">
        <f>'Resident List 1'!AF79</f>
        <v>0</v>
      </c>
      <c r="AE78" s="14">
        <f>'Resident List 1'!AG79</f>
        <v>0</v>
      </c>
    </row>
    <row r="79" spans="1:31" x14ac:dyDescent="0.25">
      <c r="A79" s="14">
        <f>'Resident List 1'!A80</f>
        <v>0</v>
      </c>
      <c r="B79" s="14">
        <f>'Resident List 1'!B80</f>
        <v>0</v>
      </c>
      <c r="C79" s="14">
        <f>'Resident List 1'!C80</f>
        <v>0</v>
      </c>
      <c r="D79" s="14">
        <f>'Resident List 1'!D80</f>
        <v>0</v>
      </c>
      <c r="E79" s="14">
        <f>'Resident List 1'!E80</f>
        <v>0</v>
      </c>
      <c r="F79" s="14">
        <f>'Resident List 1'!F80</f>
        <v>0</v>
      </c>
      <c r="G79" s="14">
        <f>'Resident List 1'!G80</f>
        <v>0</v>
      </c>
      <c r="H79" s="14">
        <f>'Resident List 1'!H80</f>
        <v>0</v>
      </c>
      <c r="I79" s="14">
        <f>'Resident List 1'!I80</f>
        <v>0</v>
      </c>
      <c r="J79" s="14">
        <f>'Resident List 1'!J80</f>
        <v>0</v>
      </c>
      <c r="K79" s="14">
        <f>'Resident List 1'!K80</f>
        <v>0</v>
      </c>
      <c r="L79" s="14">
        <f>'Resident List 1'!L80</f>
        <v>0</v>
      </c>
      <c r="M79" s="14">
        <f>'Resident List 1'!M80</f>
        <v>0</v>
      </c>
      <c r="N79" s="14">
        <f>'Resident List 1'!N80</f>
        <v>0</v>
      </c>
      <c r="O79" s="14">
        <f>'Resident List 1'!O80</f>
        <v>0</v>
      </c>
      <c r="P79" s="14">
        <f>'Resident List 1'!P80</f>
        <v>0</v>
      </c>
      <c r="Q79" s="14">
        <f>'Resident List 1'!Q80</f>
        <v>0</v>
      </c>
      <c r="R79" s="14">
        <f>'Resident List 1'!R80</f>
        <v>0</v>
      </c>
      <c r="S79" s="14">
        <f>'Resident List 1'!S80</f>
        <v>0</v>
      </c>
      <c r="T79" s="14" t="str">
        <f ca="1">'Resident List 1'!T80</f>
        <v/>
      </c>
      <c r="U79" s="14">
        <f>'Resident List 1'!U80</f>
        <v>0</v>
      </c>
      <c r="V79" s="14">
        <f>'Resident List 1'!V80</f>
        <v>0</v>
      </c>
      <c r="W79" s="14">
        <f>'Resident List 1'!W80</f>
        <v>0</v>
      </c>
      <c r="X79" s="14">
        <f>'Resident List 1'!Y80</f>
        <v>0</v>
      </c>
      <c r="Y79" s="14">
        <f>'Resident List 1'!Z80</f>
        <v>0</v>
      </c>
      <c r="Z79" s="14">
        <f>'Resident List 1'!AA80</f>
        <v>0</v>
      </c>
      <c r="AA79" s="14">
        <f>'Resident List 1'!AB80</f>
        <v>0</v>
      </c>
      <c r="AB79" s="14">
        <f>'Resident List 1'!AC80</f>
        <v>0</v>
      </c>
      <c r="AC79" s="14" t="str">
        <f>'Resident List 1'!AE80</f>
        <v/>
      </c>
      <c r="AD79" s="14">
        <f>'Resident List 1'!AF80</f>
        <v>0</v>
      </c>
      <c r="AE79" s="14">
        <f>'Resident List 1'!AG80</f>
        <v>0</v>
      </c>
    </row>
    <row r="80" spans="1:31" x14ac:dyDescent="0.25">
      <c r="A80" s="14">
        <f>'Resident List 1'!A81</f>
        <v>0</v>
      </c>
      <c r="B80" s="14">
        <f>'Resident List 1'!B81</f>
        <v>0</v>
      </c>
      <c r="C80" s="14">
        <f>'Resident List 1'!C81</f>
        <v>0</v>
      </c>
      <c r="D80" s="14">
        <f>'Resident List 1'!D81</f>
        <v>0</v>
      </c>
      <c r="E80" s="14">
        <f>'Resident List 1'!E81</f>
        <v>0</v>
      </c>
      <c r="F80" s="14">
        <f>'Resident List 1'!F81</f>
        <v>0</v>
      </c>
      <c r="G80" s="14">
        <f>'Resident List 1'!G81</f>
        <v>0</v>
      </c>
      <c r="H80" s="14">
        <f>'Resident List 1'!H81</f>
        <v>0</v>
      </c>
      <c r="I80" s="14">
        <f>'Resident List 1'!I81</f>
        <v>0</v>
      </c>
      <c r="J80" s="14">
        <f>'Resident List 1'!J81</f>
        <v>0</v>
      </c>
      <c r="K80" s="14">
        <f>'Resident List 1'!K81</f>
        <v>0</v>
      </c>
      <c r="L80" s="14">
        <f>'Resident List 1'!L81</f>
        <v>0</v>
      </c>
      <c r="M80" s="14">
        <f>'Resident List 1'!M81</f>
        <v>0</v>
      </c>
      <c r="N80" s="14">
        <f>'Resident List 1'!N81</f>
        <v>0</v>
      </c>
      <c r="O80" s="14">
        <f>'Resident List 1'!O81</f>
        <v>0</v>
      </c>
      <c r="P80" s="14">
        <f>'Resident List 1'!P81</f>
        <v>0</v>
      </c>
      <c r="Q80" s="14">
        <f>'Resident List 1'!Q81</f>
        <v>0</v>
      </c>
      <c r="R80" s="14">
        <f>'Resident List 1'!R81</f>
        <v>0</v>
      </c>
      <c r="S80" s="14">
        <f>'Resident List 1'!S81</f>
        <v>0</v>
      </c>
      <c r="T80" s="14" t="str">
        <f ca="1">'Resident List 1'!T81</f>
        <v/>
      </c>
      <c r="U80" s="14">
        <f>'Resident List 1'!U81</f>
        <v>0</v>
      </c>
      <c r="V80" s="14">
        <f>'Resident List 1'!V81</f>
        <v>0</v>
      </c>
      <c r="W80" s="14">
        <f>'Resident List 1'!W81</f>
        <v>0</v>
      </c>
      <c r="X80" s="14">
        <f>'Resident List 1'!Y81</f>
        <v>0</v>
      </c>
      <c r="Y80" s="14">
        <f>'Resident List 1'!Z81</f>
        <v>0</v>
      </c>
      <c r="Z80" s="14">
        <f>'Resident List 1'!AA81</f>
        <v>0</v>
      </c>
      <c r="AA80" s="14">
        <f>'Resident List 1'!AB81</f>
        <v>0</v>
      </c>
      <c r="AB80" s="14">
        <f>'Resident List 1'!AC81</f>
        <v>0</v>
      </c>
      <c r="AC80" s="14" t="str">
        <f>'Resident List 1'!AE81</f>
        <v/>
      </c>
      <c r="AD80" s="14">
        <f>'Resident List 1'!AF81</f>
        <v>0</v>
      </c>
      <c r="AE80" s="14">
        <f>'Resident List 1'!AG81</f>
        <v>0</v>
      </c>
    </row>
    <row r="81" spans="1:31" x14ac:dyDescent="0.25">
      <c r="A81" s="14">
        <f>'Resident List 1'!A82</f>
        <v>0</v>
      </c>
      <c r="B81" s="14">
        <f>'Resident List 1'!B82</f>
        <v>0</v>
      </c>
      <c r="C81" s="14">
        <f>'Resident List 1'!C82</f>
        <v>0</v>
      </c>
      <c r="D81" s="14">
        <f>'Resident List 1'!D82</f>
        <v>0</v>
      </c>
      <c r="E81" s="14">
        <f>'Resident List 1'!E82</f>
        <v>0</v>
      </c>
      <c r="F81" s="14">
        <f>'Resident List 1'!F82</f>
        <v>0</v>
      </c>
      <c r="G81" s="14">
        <f>'Resident List 1'!G82</f>
        <v>0</v>
      </c>
      <c r="H81" s="14">
        <f>'Resident List 1'!H82</f>
        <v>0</v>
      </c>
      <c r="I81" s="14">
        <f>'Resident List 1'!I82</f>
        <v>0</v>
      </c>
      <c r="J81" s="14">
        <f>'Resident List 1'!J82</f>
        <v>0</v>
      </c>
      <c r="K81" s="14">
        <f>'Resident List 1'!K82</f>
        <v>0</v>
      </c>
      <c r="L81" s="14">
        <f>'Resident List 1'!L82</f>
        <v>0</v>
      </c>
      <c r="M81" s="14">
        <f>'Resident List 1'!M82</f>
        <v>0</v>
      </c>
      <c r="N81" s="14">
        <f>'Resident List 1'!N82</f>
        <v>0</v>
      </c>
      <c r="O81" s="14">
        <f>'Resident List 1'!O82</f>
        <v>0</v>
      </c>
      <c r="P81" s="14">
        <f>'Resident List 1'!P82</f>
        <v>0</v>
      </c>
      <c r="Q81" s="14">
        <f>'Resident List 1'!Q82</f>
        <v>0</v>
      </c>
      <c r="R81" s="14">
        <f>'Resident List 1'!R82</f>
        <v>0</v>
      </c>
      <c r="S81" s="14">
        <f>'Resident List 1'!S82</f>
        <v>0</v>
      </c>
      <c r="T81" s="14" t="str">
        <f ca="1">'Resident List 1'!T82</f>
        <v/>
      </c>
      <c r="U81" s="14">
        <f>'Resident List 1'!U82</f>
        <v>0</v>
      </c>
      <c r="V81" s="14">
        <f>'Resident List 1'!V82</f>
        <v>0</v>
      </c>
      <c r="W81" s="14">
        <f>'Resident List 1'!W82</f>
        <v>0</v>
      </c>
      <c r="X81" s="14">
        <f>'Resident List 1'!Y82</f>
        <v>0</v>
      </c>
      <c r="Y81" s="14">
        <f>'Resident List 1'!Z82</f>
        <v>0</v>
      </c>
      <c r="Z81" s="14">
        <f>'Resident List 1'!AA82</f>
        <v>0</v>
      </c>
      <c r="AA81" s="14">
        <f>'Resident List 1'!AB82</f>
        <v>0</v>
      </c>
      <c r="AB81" s="14">
        <f>'Resident List 1'!AC82</f>
        <v>0</v>
      </c>
      <c r="AC81" s="14" t="str">
        <f>'Resident List 1'!AE82</f>
        <v/>
      </c>
      <c r="AD81" s="14">
        <f>'Resident List 1'!AF82</f>
        <v>0</v>
      </c>
      <c r="AE81" s="14">
        <f>'Resident List 1'!AG82</f>
        <v>0</v>
      </c>
    </row>
    <row r="82" spans="1:31" x14ac:dyDescent="0.25">
      <c r="A82" s="14">
        <f>'Resident List 1'!A83</f>
        <v>0</v>
      </c>
      <c r="B82" s="14">
        <f>'Resident List 1'!B83</f>
        <v>0</v>
      </c>
      <c r="C82" s="14">
        <f>'Resident List 1'!C83</f>
        <v>0</v>
      </c>
      <c r="D82" s="14">
        <f>'Resident List 1'!D83</f>
        <v>0</v>
      </c>
      <c r="E82" s="14">
        <f>'Resident List 1'!E83</f>
        <v>0</v>
      </c>
      <c r="F82" s="14">
        <f>'Resident List 1'!F83</f>
        <v>0</v>
      </c>
      <c r="G82" s="14">
        <f>'Resident List 1'!G83</f>
        <v>0</v>
      </c>
      <c r="H82" s="14">
        <f>'Resident List 1'!H83</f>
        <v>0</v>
      </c>
      <c r="I82" s="14">
        <f>'Resident List 1'!I83</f>
        <v>0</v>
      </c>
      <c r="J82" s="14">
        <f>'Resident List 1'!J83</f>
        <v>0</v>
      </c>
      <c r="K82" s="14">
        <f>'Resident List 1'!K83</f>
        <v>0</v>
      </c>
      <c r="L82" s="14">
        <f>'Resident List 1'!L83</f>
        <v>0</v>
      </c>
      <c r="M82" s="14">
        <f>'Resident List 1'!M83</f>
        <v>0</v>
      </c>
      <c r="N82" s="14">
        <f>'Resident List 1'!N83</f>
        <v>0</v>
      </c>
      <c r="O82" s="14">
        <f>'Resident List 1'!O83</f>
        <v>0</v>
      </c>
      <c r="P82" s="14">
        <f>'Resident List 1'!P83</f>
        <v>0</v>
      </c>
      <c r="Q82" s="14">
        <f>'Resident List 1'!Q83</f>
        <v>0</v>
      </c>
      <c r="R82" s="14">
        <f>'Resident List 1'!R83</f>
        <v>0</v>
      </c>
      <c r="S82" s="14">
        <f>'Resident List 1'!S83</f>
        <v>0</v>
      </c>
      <c r="T82" s="14" t="str">
        <f ca="1">'Resident List 1'!T83</f>
        <v/>
      </c>
      <c r="U82" s="14">
        <f>'Resident List 1'!U83</f>
        <v>0</v>
      </c>
      <c r="V82" s="14">
        <f>'Resident List 1'!V83</f>
        <v>0</v>
      </c>
      <c r="W82" s="14">
        <f>'Resident List 1'!W83</f>
        <v>0</v>
      </c>
      <c r="X82" s="14">
        <f>'Resident List 1'!Y83</f>
        <v>0</v>
      </c>
      <c r="Y82" s="14">
        <f>'Resident List 1'!Z83</f>
        <v>0</v>
      </c>
      <c r="Z82" s="14">
        <f>'Resident List 1'!AA83</f>
        <v>0</v>
      </c>
      <c r="AA82" s="14">
        <f>'Resident List 1'!AB83</f>
        <v>0</v>
      </c>
      <c r="AB82" s="14">
        <f>'Resident List 1'!AC83</f>
        <v>0</v>
      </c>
      <c r="AC82" s="14" t="str">
        <f>'Resident List 1'!AE83</f>
        <v/>
      </c>
      <c r="AD82" s="14">
        <f>'Resident List 1'!AF83</f>
        <v>0</v>
      </c>
      <c r="AE82" s="14">
        <f>'Resident List 1'!AG83</f>
        <v>0</v>
      </c>
    </row>
    <row r="83" spans="1:31" x14ac:dyDescent="0.25">
      <c r="A83" s="14">
        <f>'Resident List 1'!A84</f>
        <v>0</v>
      </c>
      <c r="B83" s="14">
        <f>'Resident List 1'!B84</f>
        <v>0</v>
      </c>
      <c r="C83" s="14">
        <f>'Resident List 1'!C84</f>
        <v>0</v>
      </c>
      <c r="D83" s="14">
        <f>'Resident List 1'!D84</f>
        <v>0</v>
      </c>
      <c r="E83" s="14">
        <f>'Resident List 1'!E84</f>
        <v>0</v>
      </c>
      <c r="F83" s="14">
        <f>'Resident List 1'!F84</f>
        <v>0</v>
      </c>
      <c r="G83" s="14">
        <f>'Resident List 1'!G84</f>
        <v>0</v>
      </c>
      <c r="H83" s="14">
        <f>'Resident List 1'!H84</f>
        <v>0</v>
      </c>
      <c r="I83" s="14">
        <f>'Resident List 1'!I84</f>
        <v>0</v>
      </c>
      <c r="J83" s="14">
        <f>'Resident List 1'!J84</f>
        <v>0</v>
      </c>
      <c r="K83" s="14">
        <f>'Resident List 1'!K84</f>
        <v>0</v>
      </c>
      <c r="L83" s="14">
        <f>'Resident List 1'!L84</f>
        <v>0</v>
      </c>
      <c r="M83" s="14">
        <f>'Resident List 1'!M84</f>
        <v>0</v>
      </c>
      <c r="N83" s="14">
        <f>'Resident List 1'!N84</f>
        <v>0</v>
      </c>
      <c r="O83" s="14">
        <f>'Resident List 1'!O84</f>
        <v>0</v>
      </c>
      <c r="P83" s="14">
        <f>'Resident List 1'!P84</f>
        <v>0</v>
      </c>
      <c r="Q83" s="14">
        <f>'Resident List 1'!Q84</f>
        <v>0</v>
      </c>
      <c r="R83" s="14">
        <f>'Resident List 1'!R84</f>
        <v>0</v>
      </c>
      <c r="S83" s="14">
        <f>'Resident List 1'!S84</f>
        <v>0</v>
      </c>
      <c r="T83" s="14" t="str">
        <f ca="1">'Resident List 1'!T84</f>
        <v/>
      </c>
      <c r="U83" s="14">
        <f>'Resident List 1'!U84</f>
        <v>0</v>
      </c>
      <c r="V83" s="14">
        <f>'Resident List 1'!V84</f>
        <v>0</v>
      </c>
      <c r="W83" s="14">
        <f>'Resident List 1'!W84</f>
        <v>0</v>
      </c>
      <c r="X83" s="14">
        <f>'Resident List 1'!Y84</f>
        <v>0</v>
      </c>
      <c r="Y83" s="14">
        <f>'Resident List 1'!Z84</f>
        <v>0</v>
      </c>
      <c r="Z83" s="14">
        <f>'Resident List 1'!AA84</f>
        <v>0</v>
      </c>
      <c r="AA83" s="14">
        <f>'Resident List 1'!AB84</f>
        <v>0</v>
      </c>
      <c r="AB83" s="14">
        <f>'Resident List 1'!AC84</f>
        <v>0</v>
      </c>
      <c r="AC83" s="14" t="str">
        <f>'Resident List 1'!AE84</f>
        <v/>
      </c>
      <c r="AD83" s="14">
        <f>'Resident List 1'!AF84</f>
        <v>0</v>
      </c>
      <c r="AE83" s="14">
        <f>'Resident List 1'!AG84</f>
        <v>0</v>
      </c>
    </row>
    <row r="84" spans="1:31" x14ac:dyDescent="0.25">
      <c r="A84" s="14">
        <f>'Resident List 1'!A85</f>
        <v>0</v>
      </c>
      <c r="B84" s="14">
        <f>'Resident List 1'!B85</f>
        <v>0</v>
      </c>
      <c r="C84" s="14">
        <f>'Resident List 1'!C85</f>
        <v>0</v>
      </c>
      <c r="D84" s="14">
        <f>'Resident List 1'!D85</f>
        <v>0</v>
      </c>
      <c r="E84" s="14">
        <f>'Resident List 1'!E85</f>
        <v>0</v>
      </c>
      <c r="F84" s="14">
        <f>'Resident List 1'!F85</f>
        <v>0</v>
      </c>
      <c r="G84" s="14">
        <f>'Resident List 1'!G85</f>
        <v>0</v>
      </c>
      <c r="H84" s="14">
        <f>'Resident List 1'!H85</f>
        <v>0</v>
      </c>
      <c r="I84" s="14">
        <f>'Resident List 1'!I85</f>
        <v>0</v>
      </c>
      <c r="J84" s="14">
        <f>'Resident List 1'!J85</f>
        <v>0</v>
      </c>
      <c r="K84" s="14">
        <f>'Resident List 1'!K85</f>
        <v>0</v>
      </c>
      <c r="L84" s="14">
        <f>'Resident List 1'!L85</f>
        <v>0</v>
      </c>
      <c r="M84" s="14">
        <f>'Resident List 1'!M85</f>
        <v>0</v>
      </c>
      <c r="N84" s="14">
        <f>'Resident List 1'!N85</f>
        <v>0</v>
      </c>
      <c r="O84" s="14">
        <f>'Resident List 1'!O85</f>
        <v>0</v>
      </c>
      <c r="P84" s="14">
        <f>'Resident List 1'!P85</f>
        <v>0</v>
      </c>
      <c r="Q84" s="14">
        <f>'Resident List 1'!Q85</f>
        <v>0</v>
      </c>
      <c r="R84" s="14">
        <f>'Resident List 1'!R85</f>
        <v>0</v>
      </c>
      <c r="S84" s="14">
        <f>'Resident List 1'!S85</f>
        <v>0</v>
      </c>
      <c r="T84" s="14" t="str">
        <f ca="1">'Resident List 1'!T85</f>
        <v/>
      </c>
      <c r="U84" s="14">
        <f>'Resident List 1'!U85</f>
        <v>0</v>
      </c>
      <c r="V84" s="14">
        <f>'Resident List 1'!V85</f>
        <v>0</v>
      </c>
      <c r="W84" s="14">
        <f>'Resident List 1'!W85</f>
        <v>0</v>
      </c>
      <c r="X84" s="14">
        <f>'Resident List 1'!Y85</f>
        <v>0</v>
      </c>
      <c r="Y84" s="14">
        <f>'Resident List 1'!Z85</f>
        <v>0</v>
      </c>
      <c r="Z84" s="14">
        <f>'Resident List 1'!AA85</f>
        <v>0</v>
      </c>
      <c r="AA84" s="14">
        <f>'Resident List 1'!AB85</f>
        <v>0</v>
      </c>
      <c r="AB84" s="14">
        <f>'Resident List 1'!AC85</f>
        <v>0</v>
      </c>
      <c r="AC84" s="14" t="str">
        <f>'Resident List 1'!AE85</f>
        <v/>
      </c>
      <c r="AD84" s="14">
        <f>'Resident List 1'!AF85</f>
        <v>0</v>
      </c>
      <c r="AE84" s="14">
        <f>'Resident List 1'!AG85</f>
        <v>0</v>
      </c>
    </row>
    <row r="85" spans="1:31" x14ac:dyDescent="0.25">
      <c r="A85" s="14">
        <f>'Resident List 1'!A86</f>
        <v>0</v>
      </c>
      <c r="B85" s="14">
        <f>'Resident List 1'!B86</f>
        <v>0</v>
      </c>
      <c r="C85" s="14">
        <f>'Resident List 1'!C86</f>
        <v>0</v>
      </c>
      <c r="D85" s="14">
        <f>'Resident List 1'!D86</f>
        <v>0</v>
      </c>
      <c r="E85" s="14">
        <f>'Resident List 1'!E86</f>
        <v>0</v>
      </c>
      <c r="F85" s="14">
        <f>'Resident List 1'!F86</f>
        <v>0</v>
      </c>
      <c r="G85" s="14">
        <f>'Resident List 1'!G86</f>
        <v>0</v>
      </c>
      <c r="H85" s="14">
        <f>'Resident List 1'!H86</f>
        <v>0</v>
      </c>
      <c r="I85" s="14">
        <f>'Resident List 1'!I86</f>
        <v>0</v>
      </c>
      <c r="J85" s="14">
        <f>'Resident List 1'!J86</f>
        <v>0</v>
      </c>
      <c r="K85" s="14">
        <f>'Resident List 1'!K86</f>
        <v>0</v>
      </c>
      <c r="L85" s="14">
        <f>'Resident List 1'!L86</f>
        <v>0</v>
      </c>
      <c r="M85" s="14">
        <f>'Resident List 1'!M86</f>
        <v>0</v>
      </c>
      <c r="N85" s="14">
        <f>'Resident List 1'!N86</f>
        <v>0</v>
      </c>
      <c r="O85" s="14">
        <f>'Resident List 1'!O86</f>
        <v>0</v>
      </c>
      <c r="P85" s="14">
        <f>'Resident List 1'!P86</f>
        <v>0</v>
      </c>
      <c r="Q85" s="14">
        <f>'Resident List 1'!Q86</f>
        <v>0</v>
      </c>
      <c r="R85" s="14">
        <f>'Resident List 1'!R86</f>
        <v>0</v>
      </c>
      <c r="S85" s="14">
        <f>'Resident List 1'!S86</f>
        <v>0</v>
      </c>
      <c r="T85" s="14" t="str">
        <f ca="1">'Resident List 1'!T86</f>
        <v/>
      </c>
      <c r="U85" s="14">
        <f>'Resident List 1'!U86</f>
        <v>0</v>
      </c>
      <c r="V85" s="14">
        <f>'Resident List 1'!V86</f>
        <v>0</v>
      </c>
      <c r="W85" s="14">
        <f>'Resident List 1'!W86</f>
        <v>0</v>
      </c>
      <c r="X85" s="14">
        <f>'Resident List 1'!Y86</f>
        <v>0</v>
      </c>
      <c r="Y85" s="14">
        <f>'Resident List 1'!Z86</f>
        <v>0</v>
      </c>
      <c r="Z85" s="14">
        <f>'Resident List 1'!AA86</f>
        <v>0</v>
      </c>
      <c r="AA85" s="14">
        <f>'Resident List 1'!AB86</f>
        <v>0</v>
      </c>
      <c r="AB85" s="14">
        <f>'Resident List 1'!AC86</f>
        <v>0</v>
      </c>
      <c r="AC85" s="14" t="str">
        <f>'Resident List 1'!AE86</f>
        <v/>
      </c>
      <c r="AD85" s="14">
        <f>'Resident List 1'!AF86</f>
        <v>0</v>
      </c>
      <c r="AE85" s="14">
        <f>'Resident List 1'!AG86</f>
        <v>0</v>
      </c>
    </row>
    <row r="86" spans="1:31" x14ac:dyDescent="0.25">
      <c r="A86" s="14">
        <f>'Resident List 1'!A87</f>
        <v>0</v>
      </c>
      <c r="B86" s="14">
        <f>'Resident List 1'!B87</f>
        <v>0</v>
      </c>
      <c r="C86" s="14">
        <f>'Resident List 1'!C87</f>
        <v>0</v>
      </c>
      <c r="D86" s="14">
        <f>'Resident List 1'!D87</f>
        <v>0</v>
      </c>
      <c r="E86" s="14">
        <f>'Resident List 1'!E87</f>
        <v>0</v>
      </c>
      <c r="F86" s="14">
        <f>'Resident List 1'!F87</f>
        <v>0</v>
      </c>
      <c r="G86" s="14">
        <f>'Resident List 1'!G87</f>
        <v>0</v>
      </c>
      <c r="H86" s="14">
        <f>'Resident List 1'!H87</f>
        <v>0</v>
      </c>
      <c r="I86" s="14">
        <f>'Resident List 1'!I87</f>
        <v>0</v>
      </c>
      <c r="J86" s="14">
        <f>'Resident List 1'!J87</f>
        <v>0</v>
      </c>
      <c r="K86" s="14">
        <f>'Resident List 1'!K87</f>
        <v>0</v>
      </c>
      <c r="L86" s="14">
        <f>'Resident List 1'!L87</f>
        <v>0</v>
      </c>
      <c r="M86" s="14">
        <f>'Resident List 1'!M87</f>
        <v>0</v>
      </c>
      <c r="N86" s="14">
        <f>'Resident List 1'!N87</f>
        <v>0</v>
      </c>
      <c r="O86" s="14">
        <f>'Resident List 1'!O87</f>
        <v>0</v>
      </c>
      <c r="P86" s="14">
        <f>'Resident List 1'!P87</f>
        <v>0</v>
      </c>
      <c r="Q86" s="14">
        <f>'Resident List 1'!Q87</f>
        <v>0</v>
      </c>
      <c r="R86" s="14">
        <f>'Resident List 1'!R87</f>
        <v>0</v>
      </c>
      <c r="S86" s="14">
        <f>'Resident List 1'!S87</f>
        <v>0</v>
      </c>
      <c r="T86" s="14" t="str">
        <f ca="1">'Resident List 1'!T87</f>
        <v/>
      </c>
      <c r="U86" s="14">
        <f>'Resident List 1'!U87</f>
        <v>0</v>
      </c>
      <c r="V86" s="14">
        <f>'Resident List 1'!V87</f>
        <v>0</v>
      </c>
      <c r="W86" s="14">
        <f>'Resident List 1'!W87</f>
        <v>0</v>
      </c>
      <c r="X86" s="14">
        <f>'Resident List 1'!Y87</f>
        <v>0</v>
      </c>
      <c r="Y86" s="14">
        <f>'Resident List 1'!Z87</f>
        <v>0</v>
      </c>
      <c r="Z86" s="14">
        <f>'Resident List 1'!AA87</f>
        <v>0</v>
      </c>
      <c r="AA86" s="14">
        <f>'Resident List 1'!AB87</f>
        <v>0</v>
      </c>
      <c r="AB86" s="14">
        <f>'Resident List 1'!AC87</f>
        <v>0</v>
      </c>
      <c r="AC86" s="14" t="str">
        <f>'Resident List 1'!AE87</f>
        <v/>
      </c>
      <c r="AD86" s="14">
        <f>'Resident List 1'!AF87</f>
        <v>0</v>
      </c>
      <c r="AE86" s="14">
        <f>'Resident List 1'!AG87</f>
        <v>0</v>
      </c>
    </row>
    <row r="87" spans="1:31" x14ac:dyDescent="0.25">
      <c r="A87" s="14">
        <f>'Resident List 1'!A88</f>
        <v>0</v>
      </c>
      <c r="B87" s="14">
        <f>'Resident List 1'!B88</f>
        <v>0</v>
      </c>
      <c r="C87" s="14">
        <f>'Resident List 1'!C88</f>
        <v>0</v>
      </c>
      <c r="D87" s="14">
        <f>'Resident List 1'!D88</f>
        <v>0</v>
      </c>
      <c r="E87" s="14">
        <f>'Resident List 1'!E88</f>
        <v>0</v>
      </c>
      <c r="F87" s="14">
        <f>'Resident List 1'!F88</f>
        <v>0</v>
      </c>
      <c r="G87" s="14">
        <f>'Resident List 1'!G88</f>
        <v>0</v>
      </c>
      <c r="H87" s="14">
        <f>'Resident List 1'!H88</f>
        <v>0</v>
      </c>
      <c r="I87" s="14">
        <f>'Resident List 1'!I88</f>
        <v>0</v>
      </c>
      <c r="J87" s="14">
        <f>'Resident List 1'!J88</f>
        <v>0</v>
      </c>
      <c r="K87" s="14">
        <f>'Resident List 1'!K88</f>
        <v>0</v>
      </c>
      <c r="L87" s="14">
        <f>'Resident List 1'!L88</f>
        <v>0</v>
      </c>
      <c r="M87" s="14">
        <f>'Resident List 1'!M88</f>
        <v>0</v>
      </c>
      <c r="N87" s="14">
        <f>'Resident List 1'!N88</f>
        <v>0</v>
      </c>
      <c r="O87" s="14">
        <f>'Resident List 1'!O88</f>
        <v>0</v>
      </c>
      <c r="P87" s="14">
        <f>'Resident List 1'!P88</f>
        <v>0</v>
      </c>
      <c r="Q87" s="14">
        <f>'Resident List 1'!Q88</f>
        <v>0</v>
      </c>
      <c r="R87" s="14">
        <f>'Resident List 1'!R88</f>
        <v>0</v>
      </c>
      <c r="S87" s="14">
        <f>'Resident List 1'!S88</f>
        <v>0</v>
      </c>
      <c r="T87" s="14" t="str">
        <f ca="1">'Resident List 1'!T88</f>
        <v/>
      </c>
      <c r="U87" s="14">
        <f>'Resident List 1'!U88</f>
        <v>0</v>
      </c>
      <c r="V87" s="14">
        <f>'Resident List 1'!V88</f>
        <v>0</v>
      </c>
      <c r="W87" s="14">
        <f>'Resident List 1'!W88</f>
        <v>0</v>
      </c>
      <c r="X87" s="14">
        <f>'Resident List 1'!Y88</f>
        <v>0</v>
      </c>
      <c r="Y87" s="14">
        <f>'Resident List 1'!Z88</f>
        <v>0</v>
      </c>
      <c r="Z87" s="14">
        <f>'Resident List 1'!AA88</f>
        <v>0</v>
      </c>
      <c r="AA87" s="14">
        <f>'Resident List 1'!AB88</f>
        <v>0</v>
      </c>
      <c r="AB87" s="14">
        <f>'Resident List 1'!AC88</f>
        <v>0</v>
      </c>
      <c r="AC87" s="14" t="str">
        <f>'Resident List 1'!AE88</f>
        <v/>
      </c>
      <c r="AD87" s="14">
        <f>'Resident List 1'!AF88</f>
        <v>0</v>
      </c>
      <c r="AE87" s="14">
        <f>'Resident List 1'!AG88</f>
        <v>0</v>
      </c>
    </row>
    <row r="88" spans="1:31" x14ac:dyDescent="0.25">
      <c r="A88" s="14">
        <f>'Resident List 1'!A89</f>
        <v>0</v>
      </c>
      <c r="B88" s="14">
        <f>'Resident List 1'!B89</f>
        <v>0</v>
      </c>
      <c r="C88" s="14">
        <f>'Resident List 1'!C89</f>
        <v>0</v>
      </c>
      <c r="D88" s="14">
        <f>'Resident List 1'!D89</f>
        <v>0</v>
      </c>
      <c r="E88" s="14">
        <f>'Resident List 1'!E89</f>
        <v>0</v>
      </c>
      <c r="F88" s="14">
        <f>'Resident List 1'!F89</f>
        <v>0</v>
      </c>
      <c r="G88" s="14">
        <f>'Resident List 1'!G89</f>
        <v>0</v>
      </c>
      <c r="H88" s="14">
        <f>'Resident List 1'!H89</f>
        <v>0</v>
      </c>
      <c r="I88" s="14">
        <f>'Resident List 1'!I89</f>
        <v>0</v>
      </c>
      <c r="J88" s="14">
        <f>'Resident List 1'!J89</f>
        <v>0</v>
      </c>
      <c r="K88" s="14">
        <f>'Resident List 1'!K89</f>
        <v>0</v>
      </c>
      <c r="L88" s="14">
        <f>'Resident List 1'!L89</f>
        <v>0</v>
      </c>
      <c r="M88" s="14">
        <f>'Resident List 1'!M89</f>
        <v>0</v>
      </c>
      <c r="N88" s="14">
        <f>'Resident List 1'!N89</f>
        <v>0</v>
      </c>
      <c r="O88" s="14">
        <f>'Resident List 1'!O89</f>
        <v>0</v>
      </c>
      <c r="P88" s="14">
        <f>'Resident List 1'!P89</f>
        <v>0</v>
      </c>
      <c r="Q88" s="14">
        <f>'Resident List 1'!Q89</f>
        <v>0</v>
      </c>
      <c r="R88" s="14">
        <f>'Resident List 1'!R89</f>
        <v>0</v>
      </c>
      <c r="S88" s="14">
        <f>'Resident List 1'!S89</f>
        <v>0</v>
      </c>
      <c r="T88" s="14" t="str">
        <f ca="1">'Resident List 1'!T89</f>
        <v/>
      </c>
      <c r="U88" s="14">
        <f>'Resident List 1'!U89</f>
        <v>0</v>
      </c>
      <c r="V88" s="14">
        <f>'Resident List 1'!V89</f>
        <v>0</v>
      </c>
      <c r="W88" s="14">
        <f>'Resident List 1'!W89</f>
        <v>0</v>
      </c>
      <c r="X88" s="14">
        <f>'Resident List 1'!Y89</f>
        <v>0</v>
      </c>
      <c r="Y88" s="14">
        <f>'Resident List 1'!Z89</f>
        <v>0</v>
      </c>
      <c r="Z88" s="14">
        <f>'Resident List 1'!AA89</f>
        <v>0</v>
      </c>
      <c r="AA88" s="14">
        <f>'Resident List 1'!AB89</f>
        <v>0</v>
      </c>
      <c r="AB88" s="14">
        <f>'Resident List 1'!AC89</f>
        <v>0</v>
      </c>
      <c r="AC88" s="14" t="str">
        <f>'Resident List 1'!AE89</f>
        <v/>
      </c>
      <c r="AD88" s="14">
        <f>'Resident List 1'!AF89</f>
        <v>0</v>
      </c>
      <c r="AE88" s="14">
        <f>'Resident List 1'!AG89</f>
        <v>0</v>
      </c>
    </row>
    <row r="89" spans="1:31" x14ac:dyDescent="0.25">
      <c r="A89" s="14">
        <f>'Resident List 1'!A90</f>
        <v>0</v>
      </c>
      <c r="B89" s="14">
        <f>'Resident List 1'!B90</f>
        <v>0</v>
      </c>
      <c r="C89" s="14">
        <f>'Resident List 1'!C90</f>
        <v>0</v>
      </c>
      <c r="D89" s="14">
        <f>'Resident List 1'!D90</f>
        <v>0</v>
      </c>
      <c r="E89" s="14">
        <f>'Resident List 1'!E90</f>
        <v>0</v>
      </c>
      <c r="F89" s="14">
        <f>'Resident List 1'!F90</f>
        <v>0</v>
      </c>
      <c r="G89" s="14">
        <f>'Resident List 1'!G90</f>
        <v>0</v>
      </c>
      <c r="H89" s="14">
        <f>'Resident List 1'!H90</f>
        <v>0</v>
      </c>
      <c r="I89" s="14">
        <f>'Resident List 1'!I90</f>
        <v>0</v>
      </c>
      <c r="J89" s="14">
        <f>'Resident List 1'!J90</f>
        <v>0</v>
      </c>
      <c r="K89" s="14">
        <f>'Resident List 1'!K90</f>
        <v>0</v>
      </c>
      <c r="L89" s="14">
        <f>'Resident List 1'!L90</f>
        <v>0</v>
      </c>
      <c r="M89" s="14">
        <f>'Resident List 1'!M90</f>
        <v>0</v>
      </c>
      <c r="N89" s="14">
        <f>'Resident List 1'!N90</f>
        <v>0</v>
      </c>
      <c r="O89" s="14">
        <f>'Resident List 1'!O90</f>
        <v>0</v>
      </c>
      <c r="P89" s="14">
        <f>'Resident List 1'!P90</f>
        <v>0</v>
      </c>
      <c r="Q89" s="14">
        <f>'Resident List 1'!Q90</f>
        <v>0</v>
      </c>
      <c r="R89" s="14">
        <f>'Resident List 1'!R90</f>
        <v>0</v>
      </c>
      <c r="S89" s="14">
        <f>'Resident List 1'!S90</f>
        <v>0</v>
      </c>
      <c r="T89" s="14" t="str">
        <f ca="1">'Resident List 1'!T90</f>
        <v/>
      </c>
      <c r="U89" s="14">
        <f>'Resident List 1'!U90</f>
        <v>0</v>
      </c>
      <c r="V89" s="14">
        <f>'Resident List 1'!V90</f>
        <v>0</v>
      </c>
      <c r="W89" s="14">
        <f>'Resident List 1'!W90</f>
        <v>0</v>
      </c>
      <c r="X89" s="14">
        <f>'Resident List 1'!Y90</f>
        <v>0</v>
      </c>
      <c r="Y89" s="14">
        <f>'Resident List 1'!Z90</f>
        <v>0</v>
      </c>
      <c r="Z89" s="14">
        <f>'Resident List 1'!AA90</f>
        <v>0</v>
      </c>
      <c r="AA89" s="14">
        <f>'Resident List 1'!AB90</f>
        <v>0</v>
      </c>
      <c r="AB89" s="14">
        <f>'Resident List 1'!AC90</f>
        <v>0</v>
      </c>
      <c r="AC89" s="14" t="str">
        <f>'Resident List 1'!AE90</f>
        <v/>
      </c>
      <c r="AD89" s="14">
        <f>'Resident List 1'!AF90</f>
        <v>0</v>
      </c>
      <c r="AE89" s="14">
        <f>'Resident List 1'!AG90</f>
        <v>0</v>
      </c>
    </row>
    <row r="90" spans="1:31" x14ac:dyDescent="0.25">
      <c r="A90" s="14">
        <f>'Resident List 1'!A91</f>
        <v>0</v>
      </c>
      <c r="B90" s="14">
        <f>'Resident List 1'!B91</f>
        <v>0</v>
      </c>
      <c r="C90" s="14">
        <f>'Resident List 1'!C91</f>
        <v>0</v>
      </c>
      <c r="D90" s="14">
        <f>'Resident List 1'!D91</f>
        <v>0</v>
      </c>
      <c r="E90" s="14">
        <f>'Resident List 1'!E91</f>
        <v>0</v>
      </c>
      <c r="F90" s="14">
        <f>'Resident List 1'!F91</f>
        <v>0</v>
      </c>
      <c r="G90" s="14">
        <f>'Resident List 1'!G91</f>
        <v>0</v>
      </c>
      <c r="H90" s="14">
        <f>'Resident List 1'!H91</f>
        <v>0</v>
      </c>
      <c r="I90" s="14">
        <f>'Resident List 1'!I91</f>
        <v>0</v>
      </c>
      <c r="J90" s="14">
        <f>'Resident List 1'!J91</f>
        <v>0</v>
      </c>
      <c r="K90" s="14">
        <f>'Resident List 1'!K91</f>
        <v>0</v>
      </c>
      <c r="L90" s="14">
        <f>'Resident List 1'!L91</f>
        <v>0</v>
      </c>
      <c r="M90" s="14">
        <f>'Resident List 1'!M91</f>
        <v>0</v>
      </c>
      <c r="N90" s="14">
        <f>'Resident List 1'!N91</f>
        <v>0</v>
      </c>
      <c r="O90" s="14">
        <f>'Resident List 1'!O91</f>
        <v>0</v>
      </c>
      <c r="P90" s="14">
        <f>'Resident List 1'!P91</f>
        <v>0</v>
      </c>
      <c r="Q90" s="14">
        <f>'Resident List 1'!Q91</f>
        <v>0</v>
      </c>
      <c r="R90" s="14">
        <f>'Resident List 1'!R91</f>
        <v>0</v>
      </c>
      <c r="S90" s="14">
        <f>'Resident List 1'!S91</f>
        <v>0</v>
      </c>
      <c r="T90" s="14" t="str">
        <f ca="1">'Resident List 1'!T91</f>
        <v/>
      </c>
      <c r="U90" s="14">
        <f>'Resident List 1'!U91</f>
        <v>0</v>
      </c>
      <c r="V90" s="14">
        <f>'Resident List 1'!V91</f>
        <v>0</v>
      </c>
      <c r="W90" s="14">
        <f>'Resident List 1'!W91</f>
        <v>0</v>
      </c>
      <c r="X90" s="14">
        <f>'Resident List 1'!Y91</f>
        <v>0</v>
      </c>
      <c r="Y90" s="14">
        <f>'Resident List 1'!Z91</f>
        <v>0</v>
      </c>
      <c r="Z90" s="14">
        <f>'Resident List 1'!AA91</f>
        <v>0</v>
      </c>
      <c r="AA90" s="14">
        <f>'Resident List 1'!AB91</f>
        <v>0</v>
      </c>
      <c r="AB90" s="14">
        <f>'Resident List 1'!AC91</f>
        <v>0</v>
      </c>
      <c r="AC90" s="14" t="str">
        <f>'Resident List 1'!AE91</f>
        <v/>
      </c>
      <c r="AD90" s="14">
        <f>'Resident List 1'!AF91</f>
        <v>0</v>
      </c>
      <c r="AE90" s="14">
        <f>'Resident List 1'!AG91</f>
        <v>0</v>
      </c>
    </row>
    <row r="91" spans="1:31" x14ac:dyDescent="0.25">
      <c r="A91" s="14">
        <f>'Resident List 1'!A92</f>
        <v>0</v>
      </c>
      <c r="B91" s="14">
        <f>'Resident List 1'!B92</f>
        <v>0</v>
      </c>
      <c r="C91" s="14">
        <f>'Resident List 1'!C92</f>
        <v>0</v>
      </c>
      <c r="D91" s="14">
        <f>'Resident List 1'!D92</f>
        <v>0</v>
      </c>
      <c r="E91" s="14">
        <f>'Resident List 1'!E92</f>
        <v>0</v>
      </c>
      <c r="F91" s="14">
        <f>'Resident List 1'!F92</f>
        <v>0</v>
      </c>
      <c r="G91" s="14">
        <f>'Resident List 1'!G92</f>
        <v>0</v>
      </c>
      <c r="H91" s="14">
        <f>'Resident List 1'!H92</f>
        <v>0</v>
      </c>
      <c r="I91" s="14">
        <f>'Resident List 1'!I92</f>
        <v>0</v>
      </c>
      <c r="J91" s="14">
        <f>'Resident List 1'!J92</f>
        <v>0</v>
      </c>
      <c r="K91" s="14">
        <f>'Resident List 1'!K92</f>
        <v>0</v>
      </c>
      <c r="L91" s="14">
        <f>'Resident List 1'!L92</f>
        <v>0</v>
      </c>
      <c r="M91" s="14">
        <f>'Resident List 1'!M92</f>
        <v>0</v>
      </c>
      <c r="N91" s="14">
        <f>'Resident List 1'!N92</f>
        <v>0</v>
      </c>
      <c r="O91" s="14">
        <f>'Resident List 1'!O92</f>
        <v>0</v>
      </c>
      <c r="P91" s="14">
        <f>'Resident List 1'!P92</f>
        <v>0</v>
      </c>
      <c r="Q91" s="14">
        <f>'Resident List 1'!Q92</f>
        <v>0</v>
      </c>
      <c r="R91" s="14">
        <f>'Resident List 1'!R92</f>
        <v>0</v>
      </c>
      <c r="S91" s="14">
        <f>'Resident List 1'!S92</f>
        <v>0</v>
      </c>
      <c r="T91" s="14" t="str">
        <f ca="1">'Resident List 1'!T92</f>
        <v/>
      </c>
      <c r="U91" s="14">
        <f>'Resident List 1'!U92</f>
        <v>0</v>
      </c>
      <c r="V91" s="14">
        <f>'Resident List 1'!V92</f>
        <v>0</v>
      </c>
      <c r="W91" s="14">
        <f>'Resident List 1'!W92</f>
        <v>0</v>
      </c>
      <c r="X91" s="14">
        <f>'Resident List 1'!Y92</f>
        <v>0</v>
      </c>
      <c r="Y91" s="14">
        <f>'Resident List 1'!Z92</f>
        <v>0</v>
      </c>
      <c r="Z91" s="14">
        <f>'Resident List 1'!AA92</f>
        <v>0</v>
      </c>
      <c r="AA91" s="14">
        <f>'Resident List 1'!AB92</f>
        <v>0</v>
      </c>
      <c r="AB91" s="14">
        <f>'Resident List 1'!AC92</f>
        <v>0</v>
      </c>
      <c r="AC91" s="14" t="str">
        <f>'Resident List 1'!AE92</f>
        <v/>
      </c>
      <c r="AD91" s="14">
        <f>'Resident List 1'!AF92</f>
        <v>0</v>
      </c>
      <c r="AE91" s="14">
        <f>'Resident List 1'!AG92</f>
        <v>0</v>
      </c>
    </row>
    <row r="92" spans="1:31" x14ac:dyDescent="0.25">
      <c r="A92" s="14">
        <f>'Resident List 1'!A93</f>
        <v>0</v>
      </c>
      <c r="B92" s="14">
        <f>'Resident List 1'!B93</f>
        <v>0</v>
      </c>
      <c r="C92" s="14">
        <f>'Resident List 1'!C93</f>
        <v>0</v>
      </c>
      <c r="D92" s="14">
        <f>'Resident List 1'!D93</f>
        <v>0</v>
      </c>
      <c r="E92" s="14">
        <f>'Resident List 1'!E93</f>
        <v>0</v>
      </c>
      <c r="F92" s="14">
        <f>'Resident List 1'!F93</f>
        <v>0</v>
      </c>
      <c r="G92" s="14">
        <f>'Resident List 1'!G93</f>
        <v>0</v>
      </c>
      <c r="H92" s="14">
        <f>'Resident List 1'!H93</f>
        <v>0</v>
      </c>
      <c r="I92" s="14">
        <f>'Resident List 1'!I93</f>
        <v>0</v>
      </c>
      <c r="J92" s="14">
        <f>'Resident List 1'!J93</f>
        <v>0</v>
      </c>
      <c r="K92" s="14">
        <f>'Resident List 1'!K93</f>
        <v>0</v>
      </c>
      <c r="L92" s="14">
        <f>'Resident List 1'!L93</f>
        <v>0</v>
      </c>
      <c r="M92" s="14">
        <f>'Resident List 1'!M93</f>
        <v>0</v>
      </c>
      <c r="N92" s="14">
        <f>'Resident List 1'!N93</f>
        <v>0</v>
      </c>
      <c r="O92" s="14">
        <f>'Resident List 1'!O93</f>
        <v>0</v>
      </c>
      <c r="P92" s="14">
        <f>'Resident List 1'!P93</f>
        <v>0</v>
      </c>
      <c r="Q92" s="14">
        <f>'Resident List 1'!Q93</f>
        <v>0</v>
      </c>
      <c r="R92" s="14">
        <f>'Resident List 1'!R93</f>
        <v>0</v>
      </c>
      <c r="S92" s="14">
        <f>'Resident List 1'!S93</f>
        <v>0</v>
      </c>
      <c r="T92" s="14" t="str">
        <f ca="1">'Resident List 1'!T93</f>
        <v/>
      </c>
      <c r="U92" s="14">
        <f>'Resident List 1'!U93</f>
        <v>0</v>
      </c>
      <c r="V92" s="14">
        <f>'Resident List 1'!V93</f>
        <v>0</v>
      </c>
      <c r="W92" s="14">
        <f>'Resident List 1'!W93</f>
        <v>0</v>
      </c>
      <c r="X92" s="14">
        <f>'Resident List 1'!Y93</f>
        <v>0</v>
      </c>
      <c r="Y92" s="14">
        <f>'Resident List 1'!Z93</f>
        <v>0</v>
      </c>
      <c r="Z92" s="14">
        <f>'Resident List 1'!AA93</f>
        <v>0</v>
      </c>
      <c r="AA92" s="14">
        <f>'Resident List 1'!AB93</f>
        <v>0</v>
      </c>
      <c r="AB92" s="14">
        <f>'Resident List 1'!AC93</f>
        <v>0</v>
      </c>
      <c r="AC92" s="14" t="str">
        <f>'Resident List 1'!AE93</f>
        <v/>
      </c>
      <c r="AD92" s="14">
        <f>'Resident List 1'!AF93</f>
        <v>0</v>
      </c>
      <c r="AE92" s="14">
        <f>'Resident List 1'!AG93</f>
        <v>0</v>
      </c>
    </row>
    <row r="93" spans="1:31" x14ac:dyDescent="0.25">
      <c r="A93" s="14">
        <f>'Resident List 1'!A94</f>
        <v>0</v>
      </c>
      <c r="B93" s="14">
        <f>'Resident List 1'!B94</f>
        <v>0</v>
      </c>
      <c r="C93" s="14">
        <f>'Resident List 1'!C94</f>
        <v>0</v>
      </c>
      <c r="D93" s="14">
        <f>'Resident List 1'!D94</f>
        <v>0</v>
      </c>
      <c r="E93" s="14">
        <f>'Resident List 1'!E94</f>
        <v>0</v>
      </c>
      <c r="F93" s="14">
        <f>'Resident List 1'!F94</f>
        <v>0</v>
      </c>
      <c r="G93" s="14">
        <f>'Resident List 1'!G94</f>
        <v>0</v>
      </c>
      <c r="H93" s="14">
        <f>'Resident List 1'!H94</f>
        <v>0</v>
      </c>
      <c r="I93" s="14">
        <f>'Resident List 1'!I94</f>
        <v>0</v>
      </c>
      <c r="J93" s="14">
        <f>'Resident List 1'!J94</f>
        <v>0</v>
      </c>
      <c r="K93" s="14">
        <f>'Resident List 1'!K94</f>
        <v>0</v>
      </c>
      <c r="L93" s="14">
        <f>'Resident List 1'!L94</f>
        <v>0</v>
      </c>
      <c r="M93" s="14">
        <f>'Resident List 1'!M94</f>
        <v>0</v>
      </c>
      <c r="N93" s="14">
        <f>'Resident List 1'!N94</f>
        <v>0</v>
      </c>
      <c r="O93" s="14">
        <f>'Resident List 1'!O94</f>
        <v>0</v>
      </c>
      <c r="P93" s="14">
        <f>'Resident List 1'!P94</f>
        <v>0</v>
      </c>
      <c r="Q93" s="14">
        <f>'Resident List 1'!Q94</f>
        <v>0</v>
      </c>
      <c r="R93" s="14">
        <f>'Resident List 1'!R94</f>
        <v>0</v>
      </c>
      <c r="S93" s="14">
        <f>'Resident List 1'!S94</f>
        <v>0</v>
      </c>
      <c r="T93" s="14" t="str">
        <f ca="1">'Resident List 1'!T94</f>
        <v/>
      </c>
      <c r="U93" s="14">
        <f>'Resident List 1'!U94</f>
        <v>0</v>
      </c>
      <c r="V93" s="14">
        <f>'Resident List 1'!V94</f>
        <v>0</v>
      </c>
      <c r="W93" s="14">
        <f>'Resident List 1'!W94</f>
        <v>0</v>
      </c>
      <c r="X93" s="14">
        <f>'Resident List 1'!Y94</f>
        <v>0</v>
      </c>
      <c r="Y93" s="14">
        <f>'Resident List 1'!Z94</f>
        <v>0</v>
      </c>
      <c r="Z93" s="14">
        <f>'Resident List 1'!AA94</f>
        <v>0</v>
      </c>
      <c r="AA93" s="14">
        <f>'Resident List 1'!AB94</f>
        <v>0</v>
      </c>
      <c r="AB93" s="14">
        <f>'Resident List 1'!AC94</f>
        <v>0</v>
      </c>
      <c r="AC93" s="14" t="str">
        <f>'Resident List 1'!AE94</f>
        <v/>
      </c>
      <c r="AD93" s="14">
        <f>'Resident List 1'!AF94</f>
        <v>0</v>
      </c>
      <c r="AE93" s="14">
        <f>'Resident List 1'!AG94</f>
        <v>0</v>
      </c>
    </row>
    <row r="94" spans="1:31" x14ac:dyDescent="0.25">
      <c r="A94" s="14">
        <f>'Resident List 1'!A95</f>
        <v>0</v>
      </c>
      <c r="B94" s="14">
        <f>'Resident List 1'!B95</f>
        <v>0</v>
      </c>
      <c r="C94" s="14">
        <f>'Resident List 1'!C95</f>
        <v>0</v>
      </c>
      <c r="D94" s="14">
        <f>'Resident List 1'!D95</f>
        <v>0</v>
      </c>
      <c r="E94" s="14">
        <f>'Resident List 1'!E95</f>
        <v>0</v>
      </c>
      <c r="F94" s="14">
        <f>'Resident List 1'!F95</f>
        <v>0</v>
      </c>
      <c r="G94" s="14">
        <f>'Resident List 1'!G95</f>
        <v>0</v>
      </c>
      <c r="H94" s="14">
        <f>'Resident List 1'!H95</f>
        <v>0</v>
      </c>
      <c r="I94" s="14">
        <f>'Resident List 1'!I95</f>
        <v>0</v>
      </c>
      <c r="J94" s="14">
        <f>'Resident List 1'!J95</f>
        <v>0</v>
      </c>
      <c r="K94" s="14">
        <f>'Resident List 1'!K95</f>
        <v>0</v>
      </c>
      <c r="L94" s="14">
        <f>'Resident List 1'!L95</f>
        <v>0</v>
      </c>
      <c r="M94" s="14">
        <f>'Resident List 1'!M95</f>
        <v>0</v>
      </c>
      <c r="N94" s="14">
        <f>'Resident List 1'!N95</f>
        <v>0</v>
      </c>
      <c r="O94" s="14">
        <f>'Resident List 1'!O95</f>
        <v>0</v>
      </c>
      <c r="P94" s="14">
        <f>'Resident List 1'!P95</f>
        <v>0</v>
      </c>
      <c r="Q94" s="14">
        <f>'Resident List 1'!Q95</f>
        <v>0</v>
      </c>
      <c r="R94" s="14">
        <f>'Resident List 1'!R95</f>
        <v>0</v>
      </c>
      <c r="S94" s="14">
        <f>'Resident List 1'!S95</f>
        <v>0</v>
      </c>
      <c r="T94" s="14" t="str">
        <f ca="1">'Resident List 1'!T95</f>
        <v/>
      </c>
      <c r="U94" s="14">
        <f>'Resident List 1'!U95</f>
        <v>0</v>
      </c>
      <c r="V94" s="14">
        <f>'Resident List 1'!V95</f>
        <v>0</v>
      </c>
      <c r="W94" s="14">
        <f>'Resident List 1'!W95</f>
        <v>0</v>
      </c>
      <c r="X94" s="14">
        <f>'Resident List 1'!Y95</f>
        <v>0</v>
      </c>
      <c r="Y94" s="14">
        <f>'Resident List 1'!Z95</f>
        <v>0</v>
      </c>
      <c r="Z94" s="14">
        <f>'Resident List 1'!AA95</f>
        <v>0</v>
      </c>
      <c r="AA94" s="14">
        <f>'Resident List 1'!AB95</f>
        <v>0</v>
      </c>
      <c r="AB94" s="14">
        <f>'Resident List 1'!AC95</f>
        <v>0</v>
      </c>
      <c r="AC94" s="14" t="str">
        <f>'Resident List 1'!AE95</f>
        <v/>
      </c>
      <c r="AD94" s="14">
        <f>'Resident List 1'!AF95</f>
        <v>0</v>
      </c>
      <c r="AE94" s="14">
        <f>'Resident List 1'!AG95</f>
        <v>0</v>
      </c>
    </row>
    <row r="95" spans="1:31" x14ac:dyDescent="0.25">
      <c r="A95" s="14">
        <f>'Resident List 1'!A96</f>
        <v>0</v>
      </c>
      <c r="B95" s="14">
        <f>'Resident List 1'!B96</f>
        <v>0</v>
      </c>
      <c r="C95" s="14">
        <f>'Resident List 1'!C96</f>
        <v>0</v>
      </c>
      <c r="D95" s="14">
        <f>'Resident List 1'!D96</f>
        <v>0</v>
      </c>
      <c r="E95" s="14">
        <f>'Resident List 1'!E96</f>
        <v>0</v>
      </c>
      <c r="F95" s="14">
        <f>'Resident List 1'!F96</f>
        <v>0</v>
      </c>
      <c r="G95" s="14">
        <f>'Resident List 1'!G96</f>
        <v>0</v>
      </c>
      <c r="H95" s="14">
        <f>'Resident List 1'!H96</f>
        <v>0</v>
      </c>
      <c r="I95" s="14">
        <f>'Resident List 1'!I96</f>
        <v>0</v>
      </c>
      <c r="J95" s="14">
        <f>'Resident List 1'!J96</f>
        <v>0</v>
      </c>
      <c r="K95" s="14">
        <f>'Resident List 1'!K96</f>
        <v>0</v>
      </c>
      <c r="L95" s="14">
        <f>'Resident List 1'!L96</f>
        <v>0</v>
      </c>
      <c r="M95" s="14">
        <f>'Resident List 1'!M96</f>
        <v>0</v>
      </c>
      <c r="N95" s="14">
        <f>'Resident List 1'!N96</f>
        <v>0</v>
      </c>
      <c r="O95" s="14">
        <f>'Resident List 1'!O96</f>
        <v>0</v>
      </c>
      <c r="P95" s="14">
        <f>'Resident List 1'!P96</f>
        <v>0</v>
      </c>
      <c r="Q95" s="14">
        <f>'Resident List 1'!Q96</f>
        <v>0</v>
      </c>
      <c r="R95" s="14">
        <f>'Resident List 1'!R96</f>
        <v>0</v>
      </c>
      <c r="S95" s="14">
        <f>'Resident List 1'!S96</f>
        <v>0</v>
      </c>
      <c r="T95" s="14" t="str">
        <f ca="1">'Resident List 1'!T96</f>
        <v/>
      </c>
      <c r="U95" s="14">
        <f>'Resident List 1'!U96</f>
        <v>0</v>
      </c>
      <c r="V95" s="14">
        <f>'Resident List 1'!V96</f>
        <v>0</v>
      </c>
      <c r="W95" s="14">
        <f>'Resident List 1'!W96</f>
        <v>0</v>
      </c>
      <c r="X95" s="14">
        <f>'Resident List 1'!Y96</f>
        <v>0</v>
      </c>
      <c r="Y95" s="14">
        <f>'Resident List 1'!Z96</f>
        <v>0</v>
      </c>
      <c r="Z95" s="14">
        <f>'Resident List 1'!AA96</f>
        <v>0</v>
      </c>
      <c r="AA95" s="14">
        <f>'Resident List 1'!AB96</f>
        <v>0</v>
      </c>
      <c r="AB95" s="14">
        <f>'Resident List 1'!AC96</f>
        <v>0</v>
      </c>
      <c r="AC95" s="14" t="str">
        <f>'Resident List 1'!AE96</f>
        <v/>
      </c>
      <c r="AD95" s="14">
        <f>'Resident List 1'!AF96</f>
        <v>0</v>
      </c>
      <c r="AE95" s="14">
        <f>'Resident List 1'!AG96</f>
        <v>0</v>
      </c>
    </row>
    <row r="96" spans="1:31" x14ac:dyDescent="0.25">
      <c r="A96" s="14">
        <f>'Resident List 1'!A97</f>
        <v>0</v>
      </c>
      <c r="B96" s="14">
        <f>'Resident List 1'!B97</f>
        <v>0</v>
      </c>
      <c r="C96" s="14">
        <f>'Resident List 1'!C97</f>
        <v>0</v>
      </c>
      <c r="D96" s="14">
        <f>'Resident List 1'!D97</f>
        <v>0</v>
      </c>
      <c r="E96" s="14">
        <f>'Resident List 1'!E97</f>
        <v>0</v>
      </c>
      <c r="F96" s="14">
        <f>'Resident List 1'!F97</f>
        <v>0</v>
      </c>
      <c r="G96" s="14">
        <f>'Resident List 1'!G97</f>
        <v>0</v>
      </c>
      <c r="H96" s="14">
        <f>'Resident List 1'!H97</f>
        <v>0</v>
      </c>
      <c r="I96" s="14">
        <f>'Resident List 1'!I97</f>
        <v>0</v>
      </c>
      <c r="J96" s="14">
        <f>'Resident List 1'!J97</f>
        <v>0</v>
      </c>
      <c r="K96" s="14">
        <f>'Resident List 1'!K97</f>
        <v>0</v>
      </c>
      <c r="L96" s="14">
        <f>'Resident List 1'!L97</f>
        <v>0</v>
      </c>
      <c r="M96" s="14">
        <f>'Resident List 1'!M97</f>
        <v>0</v>
      </c>
      <c r="N96" s="14">
        <f>'Resident List 1'!N97</f>
        <v>0</v>
      </c>
      <c r="O96" s="14">
        <f>'Resident List 1'!O97</f>
        <v>0</v>
      </c>
      <c r="P96" s="14">
        <f>'Resident List 1'!P97</f>
        <v>0</v>
      </c>
      <c r="Q96" s="14">
        <f>'Resident List 1'!Q97</f>
        <v>0</v>
      </c>
      <c r="R96" s="14">
        <f>'Resident List 1'!R97</f>
        <v>0</v>
      </c>
      <c r="S96" s="14">
        <f>'Resident List 1'!S97</f>
        <v>0</v>
      </c>
      <c r="T96" s="14" t="str">
        <f ca="1">'Resident List 1'!T97</f>
        <v/>
      </c>
      <c r="U96" s="14">
        <f>'Resident List 1'!U97</f>
        <v>0</v>
      </c>
      <c r="V96" s="14">
        <f>'Resident List 1'!V97</f>
        <v>0</v>
      </c>
      <c r="W96" s="14">
        <f>'Resident List 1'!W97</f>
        <v>0</v>
      </c>
      <c r="X96" s="14">
        <f>'Resident List 1'!Y97</f>
        <v>0</v>
      </c>
      <c r="Y96" s="14">
        <f>'Resident List 1'!Z97</f>
        <v>0</v>
      </c>
      <c r="Z96" s="14">
        <f>'Resident List 1'!AA97</f>
        <v>0</v>
      </c>
      <c r="AA96" s="14">
        <f>'Resident List 1'!AB97</f>
        <v>0</v>
      </c>
      <c r="AB96" s="14">
        <f>'Resident List 1'!AC97</f>
        <v>0</v>
      </c>
      <c r="AC96" s="14" t="str">
        <f>'Resident List 1'!AE97</f>
        <v/>
      </c>
      <c r="AD96" s="14">
        <f>'Resident List 1'!AF97</f>
        <v>0</v>
      </c>
      <c r="AE96" s="14">
        <f>'Resident List 1'!AG97</f>
        <v>0</v>
      </c>
    </row>
    <row r="97" spans="1:31" x14ac:dyDescent="0.25">
      <c r="A97" s="14">
        <f>'Resident List 1'!A98</f>
        <v>0</v>
      </c>
      <c r="B97" s="14">
        <f>'Resident List 1'!B98</f>
        <v>0</v>
      </c>
      <c r="C97" s="14">
        <f>'Resident List 1'!C98</f>
        <v>0</v>
      </c>
      <c r="D97" s="14">
        <f>'Resident List 1'!D98</f>
        <v>0</v>
      </c>
      <c r="E97" s="14">
        <f>'Resident List 1'!E98</f>
        <v>0</v>
      </c>
      <c r="F97" s="14">
        <f>'Resident List 1'!F98</f>
        <v>0</v>
      </c>
      <c r="G97" s="14">
        <f>'Resident List 1'!G98</f>
        <v>0</v>
      </c>
      <c r="H97" s="14">
        <f>'Resident List 1'!H98</f>
        <v>0</v>
      </c>
      <c r="I97" s="14">
        <f>'Resident List 1'!I98</f>
        <v>0</v>
      </c>
      <c r="J97" s="14">
        <f>'Resident List 1'!J98</f>
        <v>0</v>
      </c>
      <c r="K97" s="14">
        <f>'Resident List 1'!K98</f>
        <v>0</v>
      </c>
      <c r="L97" s="14">
        <f>'Resident List 1'!L98</f>
        <v>0</v>
      </c>
      <c r="M97" s="14">
        <f>'Resident List 1'!M98</f>
        <v>0</v>
      </c>
      <c r="N97" s="14">
        <f>'Resident List 1'!N98</f>
        <v>0</v>
      </c>
      <c r="O97" s="14">
        <f>'Resident List 1'!O98</f>
        <v>0</v>
      </c>
      <c r="P97" s="14">
        <f>'Resident List 1'!P98</f>
        <v>0</v>
      </c>
      <c r="Q97" s="14">
        <f>'Resident List 1'!Q98</f>
        <v>0</v>
      </c>
      <c r="R97" s="14">
        <f>'Resident List 1'!R98</f>
        <v>0</v>
      </c>
      <c r="S97" s="14">
        <f>'Resident List 1'!S98</f>
        <v>0</v>
      </c>
      <c r="T97" s="14" t="str">
        <f ca="1">'Resident List 1'!T98</f>
        <v/>
      </c>
      <c r="U97" s="14">
        <f>'Resident List 1'!U98</f>
        <v>0</v>
      </c>
      <c r="V97" s="14">
        <f>'Resident List 1'!V98</f>
        <v>0</v>
      </c>
      <c r="W97" s="14">
        <f>'Resident List 1'!W98</f>
        <v>0</v>
      </c>
      <c r="X97" s="14">
        <f>'Resident List 1'!Y98</f>
        <v>0</v>
      </c>
      <c r="Y97" s="14">
        <f>'Resident List 1'!Z98</f>
        <v>0</v>
      </c>
      <c r="Z97" s="14">
        <f>'Resident List 1'!AA98</f>
        <v>0</v>
      </c>
      <c r="AA97" s="14">
        <f>'Resident List 1'!AB98</f>
        <v>0</v>
      </c>
      <c r="AB97" s="14">
        <f>'Resident List 1'!AC98</f>
        <v>0</v>
      </c>
      <c r="AC97" s="14" t="str">
        <f>'Resident List 1'!AE98</f>
        <v/>
      </c>
      <c r="AD97" s="14">
        <f>'Resident List 1'!AF98</f>
        <v>0</v>
      </c>
      <c r="AE97" s="14">
        <f>'Resident List 1'!AG98</f>
        <v>0</v>
      </c>
    </row>
    <row r="98" spans="1:31" x14ac:dyDescent="0.25">
      <c r="A98" s="14">
        <f>'Resident List 1'!A99</f>
        <v>0</v>
      </c>
      <c r="B98" s="14">
        <f>'Resident List 1'!B99</f>
        <v>0</v>
      </c>
      <c r="C98" s="14">
        <f>'Resident List 1'!C99</f>
        <v>0</v>
      </c>
      <c r="D98" s="14">
        <f>'Resident List 1'!D99</f>
        <v>0</v>
      </c>
      <c r="E98" s="14">
        <f>'Resident List 1'!E99</f>
        <v>0</v>
      </c>
      <c r="F98" s="14">
        <f>'Resident List 1'!F99</f>
        <v>0</v>
      </c>
      <c r="G98" s="14">
        <f>'Resident List 1'!G99</f>
        <v>0</v>
      </c>
      <c r="H98" s="14">
        <f>'Resident List 1'!H99</f>
        <v>0</v>
      </c>
      <c r="I98" s="14">
        <f>'Resident List 1'!I99</f>
        <v>0</v>
      </c>
      <c r="J98" s="14">
        <f>'Resident List 1'!J99</f>
        <v>0</v>
      </c>
      <c r="K98" s="14">
        <f>'Resident List 1'!K99</f>
        <v>0</v>
      </c>
      <c r="L98" s="14">
        <f>'Resident List 1'!L99</f>
        <v>0</v>
      </c>
      <c r="M98" s="14">
        <f>'Resident List 1'!M99</f>
        <v>0</v>
      </c>
      <c r="N98" s="14">
        <f>'Resident List 1'!N99</f>
        <v>0</v>
      </c>
      <c r="O98" s="14">
        <f>'Resident List 1'!O99</f>
        <v>0</v>
      </c>
      <c r="P98" s="14">
        <f>'Resident List 1'!P99</f>
        <v>0</v>
      </c>
      <c r="Q98" s="14">
        <f>'Resident List 1'!Q99</f>
        <v>0</v>
      </c>
      <c r="R98" s="14">
        <f>'Resident List 1'!R99</f>
        <v>0</v>
      </c>
      <c r="S98" s="14">
        <f>'Resident List 1'!S99</f>
        <v>0</v>
      </c>
      <c r="T98" s="14" t="str">
        <f ca="1">'Resident List 1'!T99</f>
        <v/>
      </c>
      <c r="U98" s="14">
        <f>'Resident List 1'!U99</f>
        <v>0</v>
      </c>
      <c r="V98" s="14">
        <f>'Resident List 1'!V99</f>
        <v>0</v>
      </c>
      <c r="W98" s="14">
        <f>'Resident List 1'!W99</f>
        <v>0</v>
      </c>
      <c r="X98" s="14">
        <f>'Resident List 1'!Y99</f>
        <v>0</v>
      </c>
      <c r="Y98" s="14">
        <f>'Resident List 1'!Z99</f>
        <v>0</v>
      </c>
      <c r="Z98" s="14">
        <f>'Resident List 1'!AA99</f>
        <v>0</v>
      </c>
      <c r="AA98" s="14">
        <f>'Resident List 1'!AB99</f>
        <v>0</v>
      </c>
      <c r="AB98" s="14">
        <f>'Resident List 1'!AC99</f>
        <v>0</v>
      </c>
      <c r="AC98" s="14" t="str">
        <f>'Resident List 1'!AE99</f>
        <v/>
      </c>
      <c r="AD98" s="14">
        <f>'Resident List 1'!AF99</f>
        <v>0</v>
      </c>
      <c r="AE98" s="14">
        <f>'Resident List 1'!AG99</f>
        <v>0</v>
      </c>
    </row>
    <row r="99" spans="1:31" x14ac:dyDescent="0.25">
      <c r="A99" s="14">
        <f>'Resident List 1'!A100</f>
        <v>0</v>
      </c>
      <c r="B99" s="14">
        <f>'Resident List 1'!B100</f>
        <v>0</v>
      </c>
      <c r="C99" s="14">
        <f>'Resident List 1'!C100</f>
        <v>0</v>
      </c>
      <c r="D99" s="14">
        <f>'Resident List 1'!D100</f>
        <v>0</v>
      </c>
      <c r="E99" s="14">
        <f>'Resident List 1'!E100</f>
        <v>0</v>
      </c>
      <c r="F99" s="14">
        <f>'Resident List 1'!F100</f>
        <v>0</v>
      </c>
      <c r="G99" s="14">
        <f>'Resident List 1'!G100</f>
        <v>0</v>
      </c>
      <c r="H99" s="14">
        <f>'Resident List 1'!H100</f>
        <v>0</v>
      </c>
      <c r="I99" s="14">
        <f>'Resident List 1'!I100</f>
        <v>0</v>
      </c>
      <c r="J99" s="14">
        <f>'Resident List 1'!J100</f>
        <v>0</v>
      </c>
      <c r="K99" s="14">
        <f>'Resident List 1'!K100</f>
        <v>0</v>
      </c>
      <c r="L99" s="14">
        <f>'Resident List 1'!L100</f>
        <v>0</v>
      </c>
      <c r="M99" s="14">
        <f>'Resident List 1'!M100</f>
        <v>0</v>
      </c>
      <c r="N99" s="14">
        <f>'Resident List 1'!N100</f>
        <v>0</v>
      </c>
      <c r="O99" s="14">
        <f>'Resident List 1'!O100</f>
        <v>0</v>
      </c>
      <c r="P99" s="14">
        <f>'Resident List 1'!P100</f>
        <v>0</v>
      </c>
      <c r="Q99" s="14">
        <f>'Resident List 1'!Q100</f>
        <v>0</v>
      </c>
      <c r="R99" s="14">
        <f>'Resident List 1'!R100</f>
        <v>0</v>
      </c>
      <c r="S99" s="14">
        <f>'Resident List 1'!S100</f>
        <v>0</v>
      </c>
      <c r="T99" s="14" t="str">
        <f ca="1">'Resident List 1'!T100</f>
        <v/>
      </c>
      <c r="U99" s="14">
        <f>'Resident List 1'!U100</f>
        <v>0</v>
      </c>
      <c r="V99" s="14">
        <f>'Resident List 1'!V100</f>
        <v>0</v>
      </c>
      <c r="W99" s="14">
        <f>'Resident List 1'!W100</f>
        <v>0</v>
      </c>
      <c r="X99" s="14">
        <f>'Resident List 1'!Y100</f>
        <v>0</v>
      </c>
      <c r="Y99" s="14">
        <f>'Resident List 1'!Z100</f>
        <v>0</v>
      </c>
      <c r="Z99" s="14">
        <f>'Resident List 1'!AA100</f>
        <v>0</v>
      </c>
      <c r="AA99" s="14">
        <f>'Resident List 1'!AB100</f>
        <v>0</v>
      </c>
      <c r="AB99" s="14">
        <f>'Resident List 1'!AC100</f>
        <v>0</v>
      </c>
      <c r="AC99" s="14" t="str">
        <f>'Resident List 1'!AE100</f>
        <v/>
      </c>
      <c r="AD99" s="14">
        <f>'Resident List 1'!AF100</f>
        <v>0</v>
      </c>
      <c r="AE99" s="14">
        <f>'Resident List 1'!AG100</f>
        <v>0</v>
      </c>
    </row>
    <row r="100" spans="1:31" x14ac:dyDescent="0.25">
      <c r="A100" s="14">
        <f>'Resident List 1'!A101</f>
        <v>0</v>
      </c>
      <c r="B100" s="14">
        <f>'Resident List 1'!B101</f>
        <v>0</v>
      </c>
      <c r="C100" s="14">
        <f>'Resident List 1'!C101</f>
        <v>0</v>
      </c>
      <c r="D100" s="14">
        <f>'Resident List 1'!D101</f>
        <v>0</v>
      </c>
      <c r="E100" s="14">
        <f>'Resident List 1'!E101</f>
        <v>0</v>
      </c>
      <c r="F100" s="14">
        <f>'Resident List 1'!F101</f>
        <v>0</v>
      </c>
      <c r="G100" s="14">
        <f>'Resident List 1'!G101</f>
        <v>0</v>
      </c>
      <c r="H100" s="14">
        <f>'Resident List 1'!H101</f>
        <v>0</v>
      </c>
      <c r="I100" s="14">
        <f>'Resident List 1'!I101</f>
        <v>0</v>
      </c>
      <c r="J100" s="14">
        <f>'Resident List 1'!J101</f>
        <v>0</v>
      </c>
      <c r="K100" s="14">
        <f>'Resident List 1'!K101</f>
        <v>0</v>
      </c>
      <c r="L100" s="14">
        <f>'Resident List 1'!L101</f>
        <v>0</v>
      </c>
      <c r="M100" s="14">
        <f>'Resident List 1'!M101</f>
        <v>0</v>
      </c>
      <c r="N100" s="14">
        <f>'Resident List 1'!N101</f>
        <v>0</v>
      </c>
      <c r="O100" s="14">
        <f>'Resident List 1'!O101</f>
        <v>0</v>
      </c>
      <c r="P100" s="14">
        <f>'Resident List 1'!P101</f>
        <v>0</v>
      </c>
      <c r="Q100" s="14">
        <f>'Resident List 1'!Q101</f>
        <v>0</v>
      </c>
      <c r="R100" s="14">
        <f>'Resident List 1'!R101</f>
        <v>0</v>
      </c>
      <c r="S100" s="14">
        <f>'Resident List 1'!S101</f>
        <v>0</v>
      </c>
      <c r="T100" s="14" t="str">
        <f ca="1">'Resident List 1'!T101</f>
        <v/>
      </c>
      <c r="U100" s="14">
        <f>'Resident List 1'!U101</f>
        <v>0</v>
      </c>
      <c r="V100" s="14">
        <f>'Resident List 1'!V101</f>
        <v>0</v>
      </c>
      <c r="W100" s="14">
        <f>'Resident List 1'!W101</f>
        <v>0</v>
      </c>
      <c r="X100" s="14">
        <f>'Resident List 1'!Y101</f>
        <v>0</v>
      </c>
      <c r="Y100" s="14">
        <f>'Resident List 1'!Z101</f>
        <v>0</v>
      </c>
      <c r="Z100" s="14">
        <f>'Resident List 1'!AA101</f>
        <v>0</v>
      </c>
      <c r="AA100" s="14">
        <f>'Resident List 1'!AB101</f>
        <v>0</v>
      </c>
      <c r="AB100" s="14">
        <f>'Resident List 1'!AC101</f>
        <v>0</v>
      </c>
      <c r="AC100" s="14" t="str">
        <f>'Resident List 1'!AE101</f>
        <v/>
      </c>
      <c r="AD100" s="14">
        <f>'Resident List 1'!AF101</f>
        <v>0</v>
      </c>
      <c r="AE100" s="14">
        <f>'Resident List 1'!AG101</f>
        <v>0</v>
      </c>
    </row>
    <row r="101" spans="1:31" x14ac:dyDescent="0.25">
      <c r="A101" s="14">
        <f>'Resident List 1'!A102</f>
        <v>0</v>
      </c>
      <c r="B101" s="14">
        <f>'Resident List 1'!B102</f>
        <v>0</v>
      </c>
      <c r="C101" s="14">
        <f>'Resident List 1'!C102</f>
        <v>0</v>
      </c>
      <c r="D101" s="14">
        <f>'Resident List 1'!D102</f>
        <v>0</v>
      </c>
      <c r="E101" s="14">
        <f>'Resident List 1'!E102</f>
        <v>0</v>
      </c>
      <c r="F101" s="14">
        <f>'Resident List 1'!F102</f>
        <v>0</v>
      </c>
      <c r="G101" s="14">
        <f>'Resident List 1'!G102</f>
        <v>0</v>
      </c>
      <c r="H101" s="14">
        <f>'Resident List 1'!H102</f>
        <v>0</v>
      </c>
      <c r="I101" s="14">
        <f>'Resident List 1'!I102</f>
        <v>0</v>
      </c>
      <c r="J101" s="14">
        <f>'Resident List 1'!J102</f>
        <v>0</v>
      </c>
      <c r="K101" s="14">
        <f>'Resident List 1'!K102</f>
        <v>0</v>
      </c>
      <c r="L101" s="14">
        <f>'Resident List 1'!L102</f>
        <v>0</v>
      </c>
      <c r="M101" s="14">
        <f>'Resident List 1'!M102</f>
        <v>0</v>
      </c>
      <c r="N101" s="14">
        <f>'Resident List 1'!N102</f>
        <v>0</v>
      </c>
      <c r="O101" s="14">
        <f>'Resident List 1'!O102</f>
        <v>0</v>
      </c>
      <c r="P101" s="14">
        <f>'Resident List 1'!P102</f>
        <v>0</v>
      </c>
      <c r="Q101" s="14">
        <f>'Resident List 1'!Q102</f>
        <v>0</v>
      </c>
      <c r="R101" s="14">
        <f>'Resident List 1'!R102</f>
        <v>0</v>
      </c>
      <c r="S101" s="14">
        <f>'Resident List 1'!S102</f>
        <v>0</v>
      </c>
      <c r="T101" s="14" t="str">
        <f ca="1">'Resident List 1'!T102</f>
        <v/>
      </c>
      <c r="U101" s="14">
        <f>'Resident List 1'!U102</f>
        <v>0</v>
      </c>
      <c r="V101" s="14">
        <f>'Resident List 1'!V102</f>
        <v>0</v>
      </c>
      <c r="W101" s="14">
        <f>'Resident List 1'!W102</f>
        <v>0</v>
      </c>
      <c r="X101" s="14">
        <f>'Resident List 1'!Y102</f>
        <v>0</v>
      </c>
      <c r="Y101" s="14">
        <f>'Resident List 1'!Z102</f>
        <v>0</v>
      </c>
      <c r="Z101" s="14">
        <f>'Resident List 1'!AA102</f>
        <v>0</v>
      </c>
      <c r="AA101" s="14">
        <f>'Resident List 1'!AB102</f>
        <v>0</v>
      </c>
      <c r="AB101" s="14">
        <f>'Resident List 1'!AC102</f>
        <v>0</v>
      </c>
      <c r="AC101" s="14" t="str">
        <f>'Resident List 1'!AE102</f>
        <v/>
      </c>
      <c r="AD101" s="14">
        <f>'Resident List 1'!AF102</f>
        <v>0</v>
      </c>
      <c r="AE101" s="14">
        <f>'Resident List 1'!AG102</f>
        <v>0</v>
      </c>
    </row>
    <row r="102" spans="1:31" x14ac:dyDescent="0.25">
      <c r="A102" s="9">
        <f>'Resident List 2'!A3</f>
        <v>0</v>
      </c>
      <c r="B102" s="9">
        <f>'Resident List 2'!B3</f>
        <v>0</v>
      </c>
      <c r="C102" s="9">
        <f>'Resident List 2'!C3</f>
        <v>0</v>
      </c>
      <c r="D102" s="9">
        <f>'Resident List 2'!D3</f>
        <v>0</v>
      </c>
      <c r="E102" s="9">
        <f>'Resident List 2'!E3</f>
        <v>0</v>
      </c>
      <c r="F102" s="9">
        <f>'Resident List 2'!F3</f>
        <v>0</v>
      </c>
      <c r="G102" s="9">
        <f>'Resident List 2'!G3</f>
        <v>0</v>
      </c>
      <c r="H102" s="9">
        <f>'Resident List 2'!H3</f>
        <v>0</v>
      </c>
      <c r="I102" s="9">
        <f>'Resident List 2'!I3</f>
        <v>0</v>
      </c>
      <c r="J102" s="9">
        <f>'Resident List 2'!J3</f>
        <v>0</v>
      </c>
      <c r="K102" s="9">
        <f>'Resident List 2'!K3</f>
        <v>0</v>
      </c>
      <c r="L102" s="9">
        <f>'Resident List 2'!L3</f>
        <v>0</v>
      </c>
      <c r="M102" s="9">
        <f>'Resident List 2'!M3</f>
        <v>0</v>
      </c>
      <c r="N102" s="9">
        <f>'Resident List 2'!N3</f>
        <v>0</v>
      </c>
      <c r="O102" s="9">
        <f>'Resident List 2'!O3</f>
        <v>0</v>
      </c>
      <c r="P102" s="9">
        <f>'Resident List 2'!P3</f>
        <v>0</v>
      </c>
      <c r="Q102" s="9">
        <f>'Resident List 2'!Q3</f>
        <v>0</v>
      </c>
      <c r="R102" s="9">
        <f>'Resident List 2'!R3</f>
        <v>0</v>
      </c>
      <c r="S102" s="9">
        <f>'Resident List 2'!S3</f>
        <v>0</v>
      </c>
      <c r="T102" s="9" t="str">
        <f ca="1">'Resident List 2'!T3</f>
        <v/>
      </c>
      <c r="U102" s="9">
        <f>'Resident List 2'!U3</f>
        <v>0</v>
      </c>
      <c r="V102" s="9">
        <f>'Resident List 2'!V3</f>
        <v>0</v>
      </c>
      <c r="W102" s="9">
        <f>'Resident List 2'!W3</f>
        <v>0</v>
      </c>
      <c r="X102" s="9">
        <f>'Resident List 2'!X3</f>
        <v>0</v>
      </c>
      <c r="Y102" s="9">
        <f>'Resident List 2'!Y3</f>
        <v>0</v>
      </c>
      <c r="Z102" s="9">
        <f>'Resident List 2'!Z3</f>
        <v>0</v>
      </c>
      <c r="AA102" s="9">
        <f>'Resident List 2'!AA3</f>
        <v>0</v>
      </c>
      <c r="AB102" s="9">
        <f>'Resident List 2'!AB3</f>
        <v>0</v>
      </c>
      <c r="AC102" s="9" t="str">
        <f>'Resident List 2'!AD3</f>
        <v/>
      </c>
      <c r="AD102" s="9">
        <f>'Resident List 2'!AE3</f>
        <v>0</v>
      </c>
      <c r="AE102" s="9">
        <f>'Resident List 2'!AF3</f>
        <v>0</v>
      </c>
    </row>
    <row r="103" spans="1:31" x14ac:dyDescent="0.25">
      <c r="A103" s="9">
        <f>'Resident List 2'!A4</f>
        <v>0</v>
      </c>
      <c r="B103" s="9">
        <f>'Resident List 2'!B4</f>
        <v>0</v>
      </c>
      <c r="C103" s="9">
        <f>'Resident List 2'!C4</f>
        <v>0</v>
      </c>
      <c r="D103" s="9">
        <f>'Resident List 2'!D4</f>
        <v>0</v>
      </c>
      <c r="E103" s="9">
        <f>'Resident List 2'!E4</f>
        <v>0</v>
      </c>
      <c r="F103" s="9">
        <f>'Resident List 2'!F4</f>
        <v>0</v>
      </c>
      <c r="G103" s="9">
        <f>'Resident List 2'!G4</f>
        <v>0</v>
      </c>
      <c r="H103" s="9">
        <f>'Resident List 2'!H4</f>
        <v>0</v>
      </c>
      <c r="I103" s="9">
        <f>'Resident List 2'!I4</f>
        <v>0</v>
      </c>
      <c r="J103" s="9">
        <f>'Resident List 2'!J4</f>
        <v>0</v>
      </c>
      <c r="K103" s="9">
        <f>'Resident List 2'!K4</f>
        <v>0</v>
      </c>
      <c r="L103" s="9">
        <f>'Resident List 2'!L4</f>
        <v>0</v>
      </c>
      <c r="M103" s="9">
        <f>'Resident List 2'!M4</f>
        <v>0</v>
      </c>
      <c r="N103" s="9">
        <f>'Resident List 2'!N4</f>
        <v>0</v>
      </c>
      <c r="O103" s="9">
        <f>'Resident List 2'!O4</f>
        <v>0</v>
      </c>
      <c r="P103" s="9">
        <f>'Resident List 2'!P4</f>
        <v>0</v>
      </c>
      <c r="Q103" s="9">
        <f>'Resident List 2'!Q4</f>
        <v>0</v>
      </c>
      <c r="R103" s="9">
        <f>'Resident List 2'!R4</f>
        <v>0</v>
      </c>
      <c r="S103" s="9">
        <f>'Resident List 2'!S4</f>
        <v>0</v>
      </c>
      <c r="T103" s="9" t="str">
        <f ca="1">'Resident List 2'!T4</f>
        <v/>
      </c>
      <c r="U103" s="9">
        <f>'Resident List 2'!U4</f>
        <v>0</v>
      </c>
      <c r="V103" s="9">
        <f>'Resident List 2'!V4</f>
        <v>0</v>
      </c>
      <c r="W103" s="9">
        <f>'Resident List 2'!W4</f>
        <v>0</v>
      </c>
      <c r="X103" s="9">
        <f>'Resident List 2'!X4</f>
        <v>0</v>
      </c>
      <c r="Y103" s="9">
        <f>'Resident List 2'!Y4</f>
        <v>0</v>
      </c>
      <c r="Z103" s="9">
        <f>'Resident List 2'!Z4</f>
        <v>0</v>
      </c>
      <c r="AA103" s="9">
        <f>'Resident List 2'!AA4</f>
        <v>0</v>
      </c>
      <c r="AB103" s="9">
        <f>'Resident List 2'!AB4</f>
        <v>0</v>
      </c>
      <c r="AC103" s="9" t="str">
        <f>'Resident List 2'!AD4</f>
        <v/>
      </c>
      <c r="AD103" s="9">
        <f>'Resident List 2'!AE4</f>
        <v>0</v>
      </c>
      <c r="AE103" s="9">
        <f>'Resident List 2'!AF4</f>
        <v>0</v>
      </c>
    </row>
    <row r="104" spans="1:31" x14ac:dyDescent="0.25">
      <c r="A104" s="9">
        <f>'Resident List 2'!A5</f>
        <v>0</v>
      </c>
      <c r="B104" s="9">
        <f>'Resident List 2'!B5</f>
        <v>0</v>
      </c>
      <c r="C104" s="9">
        <f>'Resident List 2'!C5</f>
        <v>0</v>
      </c>
      <c r="D104" s="9">
        <f>'Resident List 2'!D5</f>
        <v>0</v>
      </c>
      <c r="E104" s="9">
        <f>'Resident List 2'!E5</f>
        <v>0</v>
      </c>
      <c r="F104" s="9">
        <f>'Resident List 2'!F5</f>
        <v>0</v>
      </c>
      <c r="G104" s="9">
        <f>'Resident List 2'!G5</f>
        <v>0</v>
      </c>
      <c r="H104" s="9">
        <f>'Resident List 2'!H5</f>
        <v>0</v>
      </c>
      <c r="I104" s="9">
        <f>'Resident List 2'!I5</f>
        <v>0</v>
      </c>
      <c r="J104" s="9">
        <f>'Resident List 2'!J5</f>
        <v>0</v>
      </c>
      <c r="K104" s="9">
        <f>'Resident List 2'!K5</f>
        <v>0</v>
      </c>
      <c r="L104" s="9">
        <f>'Resident List 2'!L5</f>
        <v>0</v>
      </c>
      <c r="M104" s="9">
        <f>'Resident List 2'!M5</f>
        <v>0</v>
      </c>
      <c r="N104" s="9">
        <f>'Resident List 2'!N5</f>
        <v>0</v>
      </c>
      <c r="O104" s="9">
        <f>'Resident List 2'!O5</f>
        <v>0</v>
      </c>
      <c r="P104" s="9">
        <f>'Resident List 2'!P5</f>
        <v>0</v>
      </c>
      <c r="Q104" s="9">
        <f>'Resident List 2'!Q5</f>
        <v>0</v>
      </c>
      <c r="R104" s="9">
        <f>'Resident List 2'!R5</f>
        <v>0</v>
      </c>
      <c r="S104" s="9">
        <f>'Resident List 2'!S5</f>
        <v>0</v>
      </c>
      <c r="T104" s="9" t="str">
        <f ca="1">'Resident List 2'!T5</f>
        <v/>
      </c>
      <c r="U104" s="9">
        <f>'Resident List 2'!U5</f>
        <v>0</v>
      </c>
      <c r="V104" s="9">
        <f>'Resident List 2'!V5</f>
        <v>0</v>
      </c>
      <c r="W104" s="9">
        <f>'Resident List 2'!W5</f>
        <v>0</v>
      </c>
      <c r="X104" s="9">
        <f>'Resident List 2'!X5</f>
        <v>0</v>
      </c>
      <c r="Y104" s="9">
        <f>'Resident List 2'!Y5</f>
        <v>0</v>
      </c>
      <c r="Z104" s="9">
        <f>'Resident List 2'!Z5</f>
        <v>0</v>
      </c>
      <c r="AA104" s="9">
        <f>'Resident List 2'!AA5</f>
        <v>0</v>
      </c>
      <c r="AB104" s="9">
        <f>'Resident List 2'!AB5</f>
        <v>0</v>
      </c>
      <c r="AC104" s="9" t="str">
        <f>'Resident List 2'!AD5</f>
        <v/>
      </c>
      <c r="AD104" s="9">
        <f>'Resident List 2'!AE5</f>
        <v>0</v>
      </c>
      <c r="AE104" s="9">
        <f>'Resident List 2'!AF5</f>
        <v>0</v>
      </c>
    </row>
    <row r="105" spans="1:31" x14ac:dyDescent="0.25">
      <c r="A105" s="9">
        <f>'Resident List 2'!A6</f>
        <v>0</v>
      </c>
      <c r="B105" s="9">
        <f>'Resident List 2'!B6</f>
        <v>0</v>
      </c>
      <c r="C105" s="9">
        <f>'Resident List 2'!C6</f>
        <v>0</v>
      </c>
      <c r="D105" s="9">
        <f>'Resident List 2'!D6</f>
        <v>0</v>
      </c>
      <c r="E105" s="9">
        <f>'Resident List 2'!E6</f>
        <v>0</v>
      </c>
      <c r="F105" s="9">
        <f>'Resident List 2'!F6</f>
        <v>0</v>
      </c>
      <c r="G105" s="9">
        <f>'Resident List 2'!G6</f>
        <v>0</v>
      </c>
      <c r="H105" s="9">
        <f>'Resident List 2'!H6</f>
        <v>0</v>
      </c>
      <c r="I105" s="9">
        <f>'Resident List 2'!I6</f>
        <v>0</v>
      </c>
      <c r="J105" s="9">
        <f>'Resident List 2'!J6</f>
        <v>0</v>
      </c>
      <c r="K105" s="9">
        <f>'Resident List 2'!K6</f>
        <v>0</v>
      </c>
      <c r="L105" s="9">
        <f>'Resident List 2'!L6</f>
        <v>0</v>
      </c>
      <c r="M105" s="9">
        <f>'Resident List 2'!M6</f>
        <v>0</v>
      </c>
      <c r="N105" s="9">
        <f>'Resident List 2'!N6</f>
        <v>0</v>
      </c>
      <c r="O105" s="9">
        <f>'Resident List 2'!O6</f>
        <v>0</v>
      </c>
      <c r="P105" s="9">
        <f>'Resident List 2'!P6</f>
        <v>0</v>
      </c>
      <c r="Q105" s="9">
        <f>'Resident List 2'!Q6</f>
        <v>0</v>
      </c>
      <c r="R105" s="9">
        <f>'Resident List 2'!R6</f>
        <v>0</v>
      </c>
      <c r="S105" s="9">
        <f>'Resident List 2'!S6</f>
        <v>0</v>
      </c>
      <c r="T105" s="9" t="str">
        <f ca="1">'Resident List 2'!T6</f>
        <v/>
      </c>
      <c r="U105" s="9">
        <f>'Resident List 2'!U6</f>
        <v>0</v>
      </c>
      <c r="V105" s="9">
        <f>'Resident List 2'!V6</f>
        <v>0</v>
      </c>
      <c r="W105" s="9">
        <f>'Resident List 2'!W6</f>
        <v>0</v>
      </c>
      <c r="X105" s="9">
        <f>'Resident List 2'!X6</f>
        <v>0</v>
      </c>
      <c r="Y105" s="9">
        <f>'Resident List 2'!Y6</f>
        <v>0</v>
      </c>
      <c r="Z105" s="9">
        <f>'Resident List 2'!Z6</f>
        <v>0</v>
      </c>
      <c r="AA105" s="9">
        <f>'Resident List 2'!AA6</f>
        <v>0</v>
      </c>
      <c r="AB105" s="9">
        <f>'Resident List 2'!AB6</f>
        <v>0</v>
      </c>
      <c r="AC105" s="9" t="str">
        <f>'Resident List 2'!AD6</f>
        <v/>
      </c>
      <c r="AD105" s="9">
        <f>'Resident List 2'!AE6</f>
        <v>0</v>
      </c>
      <c r="AE105" s="9">
        <f>'Resident List 2'!AF6</f>
        <v>0</v>
      </c>
    </row>
    <row r="106" spans="1:31" x14ac:dyDescent="0.25">
      <c r="A106" s="9">
        <f>'Resident List 2'!A7</f>
        <v>0</v>
      </c>
      <c r="B106" s="9">
        <f>'Resident List 2'!B7</f>
        <v>0</v>
      </c>
      <c r="C106" s="9">
        <f>'Resident List 2'!C7</f>
        <v>0</v>
      </c>
      <c r="D106" s="9">
        <f>'Resident List 2'!D7</f>
        <v>0</v>
      </c>
      <c r="E106" s="9">
        <f>'Resident List 2'!E7</f>
        <v>0</v>
      </c>
      <c r="F106" s="9">
        <f>'Resident List 2'!F7</f>
        <v>0</v>
      </c>
      <c r="G106" s="9">
        <f>'Resident List 2'!G7</f>
        <v>0</v>
      </c>
      <c r="H106" s="9">
        <f>'Resident List 2'!H7</f>
        <v>0</v>
      </c>
      <c r="I106" s="9">
        <f>'Resident List 2'!I7</f>
        <v>0</v>
      </c>
      <c r="J106" s="9">
        <f>'Resident List 2'!J7</f>
        <v>0</v>
      </c>
      <c r="K106" s="9">
        <f>'Resident List 2'!K7</f>
        <v>0</v>
      </c>
      <c r="L106" s="9">
        <f>'Resident List 2'!L7</f>
        <v>0</v>
      </c>
      <c r="M106" s="9">
        <f>'Resident List 2'!M7</f>
        <v>0</v>
      </c>
      <c r="N106" s="9">
        <f>'Resident List 2'!N7</f>
        <v>0</v>
      </c>
      <c r="O106" s="9">
        <f>'Resident List 2'!O7</f>
        <v>0</v>
      </c>
      <c r="P106" s="9">
        <f>'Resident List 2'!P7</f>
        <v>0</v>
      </c>
      <c r="Q106" s="9">
        <f>'Resident List 2'!Q7</f>
        <v>0</v>
      </c>
      <c r="R106" s="9">
        <f>'Resident List 2'!R7</f>
        <v>0</v>
      </c>
      <c r="S106" s="9">
        <f>'Resident List 2'!S7</f>
        <v>0</v>
      </c>
      <c r="T106" s="9" t="str">
        <f ca="1">'Resident List 2'!T7</f>
        <v/>
      </c>
      <c r="U106" s="9">
        <f>'Resident List 2'!U7</f>
        <v>0</v>
      </c>
      <c r="V106" s="9">
        <f>'Resident List 2'!V7</f>
        <v>0</v>
      </c>
      <c r="W106" s="9">
        <f>'Resident List 2'!W7</f>
        <v>0</v>
      </c>
      <c r="X106" s="9">
        <f>'Resident List 2'!X7</f>
        <v>0</v>
      </c>
      <c r="Y106" s="9">
        <f>'Resident List 2'!Y7</f>
        <v>0</v>
      </c>
      <c r="Z106" s="9">
        <f>'Resident List 2'!Z7</f>
        <v>0</v>
      </c>
      <c r="AA106" s="9">
        <f>'Resident List 2'!AA7</f>
        <v>0</v>
      </c>
      <c r="AB106" s="9">
        <f>'Resident List 2'!AB7</f>
        <v>0</v>
      </c>
      <c r="AC106" s="9" t="str">
        <f>'Resident List 2'!AD7</f>
        <v/>
      </c>
      <c r="AD106" s="9">
        <f>'Resident List 2'!AE7</f>
        <v>0</v>
      </c>
      <c r="AE106" s="9">
        <f>'Resident List 2'!AF7</f>
        <v>0</v>
      </c>
    </row>
    <row r="107" spans="1:31" x14ac:dyDescent="0.25">
      <c r="A107" s="9">
        <f>'Resident List 2'!A8</f>
        <v>0</v>
      </c>
      <c r="B107" s="9">
        <f>'Resident List 2'!B8</f>
        <v>0</v>
      </c>
      <c r="C107" s="9">
        <f>'Resident List 2'!C8</f>
        <v>0</v>
      </c>
      <c r="D107" s="9">
        <f>'Resident List 2'!D8</f>
        <v>0</v>
      </c>
      <c r="E107" s="9">
        <f>'Resident List 2'!E8</f>
        <v>0</v>
      </c>
      <c r="F107" s="9">
        <f>'Resident List 2'!F8</f>
        <v>0</v>
      </c>
      <c r="G107" s="9">
        <f>'Resident List 2'!G8</f>
        <v>0</v>
      </c>
      <c r="H107" s="9">
        <f>'Resident List 2'!H8</f>
        <v>0</v>
      </c>
      <c r="I107" s="9">
        <f>'Resident List 2'!I8</f>
        <v>0</v>
      </c>
      <c r="J107" s="9">
        <f>'Resident List 2'!J8</f>
        <v>0</v>
      </c>
      <c r="K107" s="9">
        <f>'Resident List 2'!K8</f>
        <v>0</v>
      </c>
      <c r="L107" s="9">
        <f>'Resident List 2'!L8</f>
        <v>0</v>
      </c>
      <c r="M107" s="9">
        <f>'Resident List 2'!M8</f>
        <v>0</v>
      </c>
      <c r="N107" s="9">
        <f>'Resident List 2'!N8</f>
        <v>0</v>
      </c>
      <c r="O107" s="9">
        <f>'Resident List 2'!O8</f>
        <v>0</v>
      </c>
      <c r="P107" s="9">
        <f>'Resident List 2'!P8</f>
        <v>0</v>
      </c>
      <c r="Q107" s="9">
        <f>'Resident List 2'!Q8</f>
        <v>0</v>
      </c>
      <c r="R107" s="9">
        <f>'Resident List 2'!R8</f>
        <v>0</v>
      </c>
      <c r="S107" s="9">
        <f>'Resident List 2'!S8</f>
        <v>0</v>
      </c>
      <c r="T107" s="9" t="str">
        <f ca="1">'Resident List 2'!T8</f>
        <v/>
      </c>
      <c r="U107" s="9">
        <f>'Resident List 2'!U8</f>
        <v>0</v>
      </c>
      <c r="V107" s="9">
        <f>'Resident List 2'!V8</f>
        <v>0</v>
      </c>
      <c r="W107" s="9">
        <f>'Resident List 2'!W8</f>
        <v>0</v>
      </c>
      <c r="X107" s="9">
        <f>'Resident List 2'!X8</f>
        <v>0</v>
      </c>
      <c r="Y107" s="9">
        <f>'Resident List 2'!Y8</f>
        <v>0</v>
      </c>
      <c r="Z107" s="9">
        <f>'Resident List 2'!Z8</f>
        <v>0</v>
      </c>
      <c r="AA107" s="9">
        <f>'Resident List 2'!AA8</f>
        <v>0</v>
      </c>
      <c r="AB107" s="9">
        <f>'Resident List 2'!AB8</f>
        <v>0</v>
      </c>
      <c r="AC107" s="9" t="str">
        <f>'Resident List 2'!AD8</f>
        <v/>
      </c>
      <c r="AD107" s="9">
        <f>'Resident List 2'!AE8</f>
        <v>0</v>
      </c>
      <c r="AE107" s="9">
        <f>'Resident List 2'!AF8</f>
        <v>0</v>
      </c>
    </row>
    <row r="108" spans="1:31" x14ac:dyDescent="0.25">
      <c r="A108" s="9">
        <f>'Resident List 2'!A9</f>
        <v>0</v>
      </c>
      <c r="B108" s="9">
        <f>'Resident List 2'!B9</f>
        <v>0</v>
      </c>
      <c r="C108" s="9">
        <f>'Resident List 2'!C9</f>
        <v>0</v>
      </c>
      <c r="D108" s="9">
        <f>'Resident List 2'!D9</f>
        <v>0</v>
      </c>
      <c r="E108" s="9">
        <f>'Resident List 2'!E9</f>
        <v>0</v>
      </c>
      <c r="F108" s="9">
        <f>'Resident List 2'!F9</f>
        <v>0</v>
      </c>
      <c r="G108" s="9">
        <f>'Resident List 2'!G9</f>
        <v>0</v>
      </c>
      <c r="H108" s="9">
        <f>'Resident List 2'!H9</f>
        <v>0</v>
      </c>
      <c r="I108" s="9">
        <f>'Resident List 2'!I9</f>
        <v>0</v>
      </c>
      <c r="J108" s="9">
        <f>'Resident List 2'!J9</f>
        <v>0</v>
      </c>
      <c r="K108" s="9">
        <f>'Resident List 2'!K9</f>
        <v>0</v>
      </c>
      <c r="L108" s="9">
        <f>'Resident List 2'!L9</f>
        <v>0</v>
      </c>
      <c r="M108" s="9">
        <f>'Resident List 2'!M9</f>
        <v>0</v>
      </c>
      <c r="N108" s="9">
        <f>'Resident List 2'!N9</f>
        <v>0</v>
      </c>
      <c r="O108" s="9">
        <f>'Resident List 2'!O9</f>
        <v>0</v>
      </c>
      <c r="P108" s="9">
        <f>'Resident List 2'!P9</f>
        <v>0</v>
      </c>
      <c r="Q108" s="9">
        <f>'Resident List 2'!Q9</f>
        <v>0</v>
      </c>
      <c r="R108" s="9">
        <f>'Resident List 2'!R9</f>
        <v>0</v>
      </c>
      <c r="S108" s="9">
        <f>'Resident List 2'!S9</f>
        <v>0</v>
      </c>
      <c r="T108" s="9" t="str">
        <f ca="1">'Resident List 2'!T9</f>
        <v/>
      </c>
      <c r="U108" s="9">
        <f>'Resident List 2'!U9</f>
        <v>0</v>
      </c>
      <c r="V108" s="9">
        <f>'Resident List 2'!V9</f>
        <v>0</v>
      </c>
      <c r="W108" s="9">
        <f>'Resident List 2'!W9</f>
        <v>0</v>
      </c>
      <c r="X108" s="9">
        <f>'Resident List 2'!X9</f>
        <v>0</v>
      </c>
      <c r="Y108" s="9">
        <f>'Resident List 2'!Y9</f>
        <v>0</v>
      </c>
      <c r="Z108" s="9">
        <f>'Resident List 2'!Z9</f>
        <v>0</v>
      </c>
      <c r="AA108" s="9">
        <f>'Resident List 2'!AA9</f>
        <v>0</v>
      </c>
      <c r="AB108" s="9">
        <f>'Resident List 2'!AB9</f>
        <v>0</v>
      </c>
      <c r="AC108" s="9" t="str">
        <f>'Resident List 2'!AD9</f>
        <v/>
      </c>
      <c r="AD108" s="9">
        <f>'Resident List 2'!AE9</f>
        <v>0</v>
      </c>
      <c r="AE108" s="9">
        <f>'Resident List 2'!AF9</f>
        <v>0</v>
      </c>
    </row>
    <row r="109" spans="1:31" x14ac:dyDescent="0.25">
      <c r="A109" s="9">
        <f>'Resident List 2'!A10</f>
        <v>0</v>
      </c>
      <c r="B109" s="9">
        <f>'Resident List 2'!B10</f>
        <v>0</v>
      </c>
      <c r="C109" s="9">
        <f>'Resident List 2'!C10</f>
        <v>0</v>
      </c>
      <c r="D109" s="9">
        <f>'Resident List 2'!D10</f>
        <v>0</v>
      </c>
      <c r="E109" s="9">
        <f>'Resident List 2'!E10</f>
        <v>0</v>
      </c>
      <c r="F109" s="9">
        <f>'Resident List 2'!F10</f>
        <v>0</v>
      </c>
      <c r="G109" s="9">
        <f>'Resident List 2'!G10</f>
        <v>0</v>
      </c>
      <c r="H109" s="9">
        <f>'Resident List 2'!H10</f>
        <v>0</v>
      </c>
      <c r="I109" s="9">
        <f>'Resident List 2'!I10</f>
        <v>0</v>
      </c>
      <c r="J109" s="9">
        <f>'Resident List 2'!J10</f>
        <v>0</v>
      </c>
      <c r="K109" s="9">
        <f>'Resident List 2'!K10</f>
        <v>0</v>
      </c>
      <c r="L109" s="9">
        <f>'Resident List 2'!L10</f>
        <v>0</v>
      </c>
      <c r="M109" s="9">
        <f>'Resident List 2'!M10</f>
        <v>0</v>
      </c>
      <c r="N109" s="9">
        <f>'Resident List 2'!N10</f>
        <v>0</v>
      </c>
      <c r="O109" s="9">
        <f>'Resident List 2'!O10</f>
        <v>0</v>
      </c>
      <c r="P109" s="9">
        <f>'Resident List 2'!P10</f>
        <v>0</v>
      </c>
      <c r="Q109" s="9">
        <f>'Resident List 2'!Q10</f>
        <v>0</v>
      </c>
      <c r="R109" s="9">
        <f>'Resident List 2'!R10</f>
        <v>0</v>
      </c>
      <c r="S109" s="9">
        <f>'Resident List 2'!S10</f>
        <v>0</v>
      </c>
      <c r="T109" s="9" t="str">
        <f ca="1">'Resident List 2'!T10</f>
        <v/>
      </c>
      <c r="U109" s="9">
        <f>'Resident List 2'!U10</f>
        <v>0</v>
      </c>
      <c r="V109" s="9">
        <f>'Resident List 2'!V10</f>
        <v>0</v>
      </c>
      <c r="W109" s="9">
        <f>'Resident List 2'!W10</f>
        <v>0</v>
      </c>
      <c r="X109" s="9">
        <f>'Resident List 2'!X10</f>
        <v>0</v>
      </c>
      <c r="Y109" s="9">
        <f>'Resident List 2'!Y10</f>
        <v>0</v>
      </c>
      <c r="Z109" s="9">
        <f>'Resident List 2'!Z10</f>
        <v>0</v>
      </c>
      <c r="AA109" s="9">
        <f>'Resident List 2'!AA10</f>
        <v>0</v>
      </c>
      <c r="AB109" s="9">
        <f>'Resident List 2'!AB10</f>
        <v>0</v>
      </c>
      <c r="AC109" s="9" t="str">
        <f>'Resident List 2'!AD10</f>
        <v/>
      </c>
      <c r="AD109" s="9">
        <f>'Resident List 2'!AE10</f>
        <v>0</v>
      </c>
      <c r="AE109" s="9">
        <f>'Resident List 2'!AF10</f>
        <v>0</v>
      </c>
    </row>
    <row r="110" spans="1:31" x14ac:dyDescent="0.25">
      <c r="A110" s="9">
        <f>'Resident List 2'!A11</f>
        <v>0</v>
      </c>
      <c r="B110" s="9">
        <f>'Resident List 2'!B11</f>
        <v>0</v>
      </c>
      <c r="C110" s="9">
        <f>'Resident List 2'!C11</f>
        <v>0</v>
      </c>
      <c r="D110" s="9">
        <f>'Resident List 2'!D11</f>
        <v>0</v>
      </c>
      <c r="E110" s="9">
        <f>'Resident List 2'!E11</f>
        <v>0</v>
      </c>
      <c r="F110" s="9">
        <f>'Resident List 2'!F11</f>
        <v>0</v>
      </c>
      <c r="G110" s="9">
        <f>'Resident List 2'!G11</f>
        <v>0</v>
      </c>
      <c r="H110" s="9">
        <f>'Resident List 2'!H11</f>
        <v>0</v>
      </c>
      <c r="I110" s="9">
        <f>'Resident List 2'!I11</f>
        <v>0</v>
      </c>
      <c r="J110" s="9">
        <f>'Resident List 2'!J11</f>
        <v>0</v>
      </c>
      <c r="K110" s="9">
        <f>'Resident List 2'!K11</f>
        <v>0</v>
      </c>
      <c r="L110" s="9">
        <f>'Resident List 2'!L11</f>
        <v>0</v>
      </c>
      <c r="M110" s="9">
        <f>'Resident List 2'!M11</f>
        <v>0</v>
      </c>
      <c r="N110" s="9">
        <f>'Resident List 2'!N11</f>
        <v>0</v>
      </c>
      <c r="O110" s="9">
        <f>'Resident List 2'!O11</f>
        <v>0</v>
      </c>
      <c r="P110" s="9">
        <f>'Resident List 2'!P11</f>
        <v>0</v>
      </c>
      <c r="Q110" s="9">
        <f>'Resident List 2'!Q11</f>
        <v>0</v>
      </c>
      <c r="R110" s="9">
        <f>'Resident List 2'!R11</f>
        <v>0</v>
      </c>
      <c r="S110" s="9">
        <f>'Resident List 2'!S11</f>
        <v>0</v>
      </c>
      <c r="T110" s="9" t="str">
        <f ca="1">'Resident List 2'!T11</f>
        <v/>
      </c>
      <c r="U110" s="9">
        <f>'Resident List 2'!U11</f>
        <v>0</v>
      </c>
      <c r="V110" s="9">
        <f>'Resident List 2'!V11</f>
        <v>0</v>
      </c>
      <c r="W110" s="9">
        <f>'Resident List 2'!W11</f>
        <v>0</v>
      </c>
      <c r="X110" s="9">
        <f>'Resident List 2'!X11</f>
        <v>0</v>
      </c>
      <c r="Y110" s="9">
        <f>'Resident List 2'!Y11</f>
        <v>0</v>
      </c>
      <c r="Z110" s="9">
        <f>'Resident List 2'!Z11</f>
        <v>0</v>
      </c>
      <c r="AA110" s="9">
        <f>'Resident List 2'!AA11</f>
        <v>0</v>
      </c>
      <c r="AB110" s="9">
        <f>'Resident List 2'!AB11</f>
        <v>0</v>
      </c>
      <c r="AC110" s="9" t="str">
        <f>'Resident List 2'!AD11</f>
        <v/>
      </c>
      <c r="AD110" s="9">
        <f>'Resident List 2'!AE11</f>
        <v>0</v>
      </c>
      <c r="AE110" s="9">
        <f>'Resident List 2'!AF11</f>
        <v>0</v>
      </c>
    </row>
    <row r="111" spans="1:31" x14ac:dyDescent="0.25">
      <c r="A111" s="9">
        <f>'Resident List 2'!A12</f>
        <v>0</v>
      </c>
      <c r="B111" s="9">
        <f>'Resident List 2'!B12</f>
        <v>0</v>
      </c>
      <c r="C111" s="9">
        <f>'Resident List 2'!C12</f>
        <v>0</v>
      </c>
      <c r="D111" s="9">
        <f>'Resident List 2'!D12</f>
        <v>0</v>
      </c>
      <c r="E111" s="9">
        <f>'Resident List 2'!E12</f>
        <v>0</v>
      </c>
      <c r="F111" s="9">
        <f>'Resident List 2'!F12</f>
        <v>0</v>
      </c>
      <c r="G111" s="9">
        <f>'Resident List 2'!G12</f>
        <v>0</v>
      </c>
      <c r="H111" s="9">
        <f>'Resident List 2'!H12</f>
        <v>0</v>
      </c>
      <c r="I111" s="9">
        <f>'Resident List 2'!I12</f>
        <v>0</v>
      </c>
      <c r="J111" s="9">
        <f>'Resident List 2'!J12</f>
        <v>0</v>
      </c>
      <c r="K111" s="9">
        <f>'Resident List 2'!K12</f>
        <v>0</v>
      </c>
      <c r="L111" s="9">
        <f>'Resident List 2'!L12</f>
        <v>0</v>
      </c>
      <c r="M111" s="9">
        <f>'Resident List 2'!M12</f>
        <v>0</v>
      </c>
      <c r="N111" s="9">
        <f>'Resident List 2'!N12</f>
        <v>0</v>
      </c>
      <c r="O111" s="9">
        <f>'Resident List 2'!O12</f>
        <v>0</v>
      </c>
      <c r="P111" s="9">
        <f>'Resident List 2'!P12</f>
        <v>0</v>
      </c>
      <c r="Q111" s="9">
        <f>'Resident List 2'!Q12</f>
        <v>0</v>
      </c>
      <c r="R111" s="9">
        <f>'Resident List 2'!R12</f>
        <v>0</v>
      </c>
      <c r="S111" s="9">
        <f>'Resident List 2'!S12</f>
        <v>0</v>
      </c>
      <c r="T111" s="9" t="str">
        <f ca="1">'Resident List 2'!T12</f>
        <v/>
      </c>
      <c r="U111" s="9">
        <f>'Resident List 2'!U12</f>
        <v>0</v>
      </c>
      <c r="V111" s="9">
        <f>'Resident List 2'!V12</f>
        <v>0</v>
      </c>
      <c r="W111" s="9">
        <f>'Resident List 2'!W12</f>
        <v>0</v>
      </c>
      <c r="X111" s="9">
        <f>'Resident List 2'!X12</f>
        <v>0</v>
      </c>
      <c r="Y111" s="9">
        <f>'Resident List 2'!Y12</f>
        <v>0</v>
      </c>
      <c r="Z111" s="9">
        <f>'Resident List 2'!Z12</f>
        <v>0</v>
      </c>
      <c r="AA111" s="9">
        <f>'Resident List 2'!AA12</f>
        <v>0</v>
      </c>
      <c r="AB111" s="9">
        <f>'Resident List 2'!AB12</f>
        <v>0</v>
      </c>
      <c r="AC111" s="9" t="str">
        <f>'Resident List 2'!AD12</f>
        <v/>
      </c>
      <c r="AD111" s="9">
        <f>'Resident List 2'!AE12</f>
        <v>0</v>
      </c>
      <c r="AE111" s="9">
        <f>'Resident List 2'!AF12</f>
        <v>0</v>
      </c>
    </row>
    <row r="112" spans="1:31" x14ac:dyDescent="0.25">
      <c r="A112" s="9">
        <f>'Resident List 2'!A13</f>
        <v>0</v>
      </c>
      <c r="B112" s="9">
        <f>'Resident List 2'!B13</f>
        <v>0</v>
      </c>
      <c r="C112" s="9">
        <f>'Resident List 2'!C13</f>
        <v>0</v>
      </c>
      <c r="D112" s="9">
        <f>'Resident List 2'!D13</f>
        <v>0</v>
      </c>
      <c r="E112" s="9">
        <f>'Resident List 2'!E13</f>
        <v>0</v>
      </c>
      <c r="F112" s="9">
        <f>'Resident List 2'!F13</f>
        <v>0</v>
      </c>
      <c r="G112" s="9">
        <f>'Resident List 2'!G13</f>
        <v>0</v>
      </c>
      <c r="H112" s="9">
        <f>'Resident List 2'!H13</f>
        <v>0</v>
      </c>
      <c r="I112" s="9">
        <f>'Resident List 2'!I13</f>
        <v>0</v>
      </c>
      <c r="J112" s="9">
        <f>'Resident List 2'!J13</f>
        <v>0</v>
      </c>
      <c r="K112" s="9">
        <f>'Resident List 2'!K13</f>
        <v>0</v>
      </c>
      <c r="L112" s="9">
        <f>'Resident List 2'!L13</f>
        <v>0</v>
      </c>
      <c r="M112" s="9">
        <f>'Resident List 2'!M13</f>
        <v>0</v>
      </c>
      <c r="N112" s="9">
        <f>'Resident List 2'!N13</f>
        <v>0</v>
      </c>
      <c r="O112" s="9">
        <f>'Resident List 2'!O13</f>
        <v>0</v>
      </c>
      <c r="P112" s="9">
        <f>'Resident List 2'!P13</f>
        <v>0</v>
      </c>
      <c r="Q112" s="9">
        <f>'Resident List 2'!Q13</f>
        <v>0</v>
      </c>
      <c r="R112" s="9">
        <f>'Resident List 2'!R13</f>
        <v>0</v>
      </c>
      <c r="S112" s="9">
        <f>'Resident List 2'!S13</f>
        <v>0</v>
      </c>
      <c r="T112" s="9" t="str">
        <f ca="1">'Resident List 2'!T13</f>
        <v/>
      </c>
      <c r="U112" s="9">
        <f>'Resident List 2'!U13</f>
        <v>0</v>
      </c>
      <c r="V112" s="9">
        <f>'Resident List 2'!V13</f>
        <v>0</v>
      </c>
      <c r="W112" s="9">
        <f>'Resident List 2'!W13</f>
        <v>0</v>
      </c>
      <c r="X112" s="9">
        <f>'Resident List 2'!X13</f>
        <v>0</v>
      </c>
      <c r="Y112" s="9">
        <f>'Resident List 2'!Y13</f>
        <v>0</v>
      </c>
      <c r="Z112" s="9">
        <f>'Resident List 2'!Z13</f>
        <v>0</v>
      </c>
      <c r="AA112" s="9">
        <f>'Resident List 2'!AA13</f>
        <v>0</v>
      </c>
      <c r="AB112" s="9">
        <f>'Resident List 2'!AB13</f>
        <v>0</v>
      </c>
      <c r="AC112" s="9" t="str">
        <f>'Resident List 2'!AD13</f>
        <v/>
      </c>
      <c r="AD112" s="9">
        <f>'Resident List 2'!AE13</f>
        <v>0</v>
      </c>
      <c r="AE112" s="9">
        <f>'Resident List 2'!AF13</f>
        <v>0</v>
      </c>
    </row>
    <row r="113" spans="1:31" x14ac:dyDescent="0.25">
      <c r="A113" s="9">
        <f>'Resident List 2'!A14</f>
        <v>0</v>
      </c>
      <c r="B113" s="9">
        <f>'Resident List 2'!B14</f>
        <v>0</v>
      </c>
      <c r="C113" s="9">
        <f>'Resident List 2'!C14</f>
        <v>0</v>
      </c>
      <c r="D113" s="9">
        <f>'Resident List 2'!D14</f>
        <v>0</v>
      </c>
      <c r="E113" s="9">
        <f>'Resident List 2'!E14</f>
        <v>0</v>
      </c>
      <c r="F113" s="9">
        <f>'Resident List 2'!F14</f>
        <v>0</v>
      </c>
      <c r="G113" s="9">
        <f>'Resident List 2'!G14</f>
        <v>0</v>
      </c>
      <c r="H113" s="9">
        <f>'Resident List 2'!H14</f>
        <v>0</v>
      </c>
      <c r="I113" s="9">
        <f>'Resident List 2'!I14</f>
        <v>0</v>
      </c>
      <c r="J113" s="9">
        <f>'Resident List 2'!J14</f>
        <v>0</v>
      </c>
      <c r="K113" s="9">
        <f>'Resident List 2'!K14</f>
        <v>0</v>
      </c>
      <c r="L113" s="9">
        <f>'Resident List 2'!L14</f>
        <v>0</v>
      </c>
      <c r="M113" s="9">
        <f>'Resident List 2'!M14</f>
        <v>0</v>
      </c>
      <c r="N113" s="9">
        <f>'Resident List 2'!N14</f>
        <v>0</v>
      </c>
      <c r="O113" s="9">
        <f>'Resident List 2'!O14</f>
        <v>0</v>
      </c>
      <c r="P113" s="9">
        <f>'Resident List 2'!P14</f>
        <v>0</v>
      </c>
      <c r="Q113" s="9">
        <f>'Resident List 2'!Q14</f>
        <v>0</v>
      </c>
      <c r="R113" s="9">
        <f>'Resident List 2'!R14</f>
        <v>0</v>
      </c>
      <c r="S113" s="9">
        <f>'Resident List 2'!S14</f>
        <v>0</v>
      </c>
      <c r="T113" s="9" t="str">
        <f ca="1">'Resident List 2'!T14</f>
        <v/>
      </c>
      <c r="U113" s="9">
        <f>'Resident List 2'!U14</f>
        <v>0</v>
      </c>
      <c r="V113" s="9">
        <f>'Resident List 2'!V14</f>
        <v>0</v>
      </c>
      <c r="W113" s="9">
        <f>'Resident List 2'!W14</f>
        <v>0</v>
      </c>
      <c r="X113" s="9">
        <f>'Resident List 2'!X14</f>
        <v>0</v>
      </c>
      <c r="Y113" s="9">
        <f>'Resident List 2'!Y14</f>
        <v>0</v>
      </c>
      <c r="Z113" s="9">
        <f>'Resident List 2'!Z14</f>
        <v>0</v>
      </c>
      <c r="AA113" s="9">
        <f>'Resident List 2'!AA14</f>
        <v>0</v>
      </c>
      <c r="AB113" s="9">
        <f>'Resident List 2'!AB14</f>
        <v>0</v>
      </c>
      <c r="AC113" s="9" t="str">
        <f>'Resident List 2'!AD14</f>
        <v/>
      </c>
      <c r="AD113" s="9">
        <f>'Resident List 2'!AE14</f>
        <v>0</v>
      </c>
      <c r="AE113" s="9">
        <f>'Resident List 2'!AF14</f>
        <v>0</v>
      </c>
    </row>
    <row r="114" spans="1:31" x14ac:dyDescent="0.25">
      <c r="A114" s="9">
        <f>'Resident List 2'!A15</f>
        <v>0</v>
      </c>
      <c r="B114" s="9">
        <f>'Resident List 2'!B15</f>
        <v>0</v>
      </c>
      <c r="C114" s="9">
        <f>'Resident List 2'!C15</f>
        <v>0</v>
      </c>
      <c r="D114" s="9">
        <f>'Resident List 2'!D15</f>
        <v>0</v>
      </c>
      <c r="E114" s="9">
        <f>'Resident List 2'!E15</f>
        <v>0</v>
      </c>
      <c r="F114" s="9">
        <f>'Resident List 2'!F15</f>
        <v>0</v>
      </c>
      <c r="G114" s="9">
        <f>'Resident List 2'!G15</f>
        <v>0</v>
      </c>
      <c r="H114" s="9">
        <f>'Resident List 2'!H15</f>
        <v>0</v>
      </c>
      <c r="I114" s="9">
        <f>'Resident List 2'!I15</f>
        <v>0</v>
      </c>
      <c r="J114" s="9">
        <f>'Resident List 2'!J15</f>
        <v>0</v>
      </c>
      <c r="K114" s="9">
        <f>'Resident List 2'!K15</f>
        <v>0</v>
      </c>
      <c r="L114" s="9">
        <f>'Resident List 2'!L15</f>
        <v>0</v>
      </c>
      <c r="M114" s="9">
        <f>'Resident List 2'!M15</f>
        <v>0</v>
      </c>
      <c r="N114" s="9">
        <f>'Resident List 2'!N15</f>
        <v>0</v>
      </c>
      <c r="O114" s="9">
        <f>'Resident List 2'!O15</f>
        <v>0</v>
      </c>
      <c r="P114" s="9">
        <f>'Resident List 2'!P15</f>
        <v>0</v>
      </c>
      <c r="Q114" s="9">
        <f>'Resident List 2'!Q15</f>
        <v>0</v>
      </c>
      <c r="R114" s="9">
        <f>'Resident List 2'!R15</f>
        <v>0</v>
      </c>
      <c r="S114" s="9">
        <f>'Resident List 2'!S15</f>
        <v>0</v>
      </c>
      <c r="T114" s="9" t="str">
        <f ca="1">'Resident List 2'!T15</f>
        <v/>
      </c>
      <c r="U114" s="9">
        <f>'Resident List 2'!U15</f>
        <v>0</v>
      </c>
      <c r="V114" s="9">
        <f>'Resident List 2'!V15</f>
        <v>0</v>
      </c>
      <c r="W114" s="9">
        <f>'Resident List 2'!W15</f>
        <v>0</v>
      </c>
      <c r="X114" s="9">
        <f>'Resident List 2'!X15</f>
        <v>0</v>
      </c>
      <c r="Y114" s="9">
        <f>'Resident List 2'!Y15</f>
        <v>0</v>
      </c>
      <c r="Z114" s="9">
        <f>'Resident List 2'!Z15</f>
        <v>0</v>
      </c>
      <c r="AA114" s="9">
        <f>'Resident List 2'!AA15</f>
        <v>0</v>
      </c>
      <c r="AB114" s="9">
        <f>'Resident List 2'!AB15</f>
        <v>0</v>
      </c>
      <c r="AC114" s="9" t="str">
        <f>'Resident List 2'!AD15</f>
        <v/>
      </c>
      <c r="AD114" s="9">
        <f>'Resident List 2'!AE15</f>
        <v>0</v>
      </c>
      <c r="AE114" s="9">
        <f>'Resident List 2'!AF15</f>
        <v>0</v>
      </c>
    </row>
    <row r="115" spans="1:31" x14ac:dyDescent="0.25">
      <c r="A115" s="9">
        <f>'Resident List 2'!A16</f>
        <v>0</v>
      </c>
      <c r="B115" s="9">
        <f>'Resident List 2'!B16</f>
        <v>0</v>
      </c>
      <c r="C115" s="9">
        <f>'Resident List 2'!C16</f>
        <v>0</v>
      </c>
      <c r="D115" s="9">
        <f>'Resident List 2'!D16</f>
        <v>0</v>
      </c>
      <c r="E115" s="9">
        <f>'Resident List 2'!E16</f>
        <v>0</v>
      </c>
      <c r="F115" s="9">
        <f>'Resident List 2'!F16</f>
        <v>0</v>
      </c>
      <c r="G115" s="9">
        <f>'Resident List 2'!G16</f>
        <v>0</v>
      </c>
      <c r="H115" s="9">
        <f>'Resident List 2'!H16</f>
        <v>0</v>
      </c>
      <c r="I115" s="9">
        <f>'Resident List 2'!I16</f>
        <v>0</v>
      </c>
      <c r="J115" s="9">
        <f>'Resident List 2'!J16</f>
        <v>0</v>
      </c>
      <c r="K115" s="9">
        <f>'Resident List 2'!K16</f>
        <v>0</v>
      </c>
      <c r="L115" s="9">
        <f>'Resident List 2'!L16</f>
        <v>0</v>
      </c>
      <c r="M115" s="9">
        <f>'Resident List 2'!M16</f>
        <v>0</v>
      </c>
      <c r="N115" s="9">
        <f>'Resident List 2'!N16</f>
        <v>0</v>
      </c>
      <c r="O115" s="9">
        <f>'Resident List 2'!O16</f>
        <v>0</v>
      </c>
      <c r="P115" s="9">
        <f>'Resident List 2'!P16</f>
        <v>0</v>
      </c>
      <c r="Q115" s="9">
        <f>'Resident List 2'!Q16</f>
        <v>0</v>
      </c>
      <c r="R115" s="9">
        <f>'Resident List 2'!R16</f>
        <v>0</v>
      </c>
      <c r="S115" s="9">
        <f>'Resident List 2'!S16</f>
        <v>0</v>
      </c>
      <c r="T115" s="9" t="str">
        <f ca="1">'Resident List 2'!T16</f>
        <v/>
      </c>
      <c r="U115" s="9">
        <f>'Resident List 2'!U16</f>
        <v>0</v>
      </c>
      <c r="V115" s="9">
        <f>'Resident List 2'!V16</f>
        <v>0</v>
      </c>
      <c r="W115" s="9">
        <f>'Resident List 2'!W16</f>
        <v>0</v>
      </c>
      <c r="X115" s="9">
        <f>'Resident List 2'!X16</f>
        <v>0</v>
      </c>
      <c r="Y115" s="9">
        <f>'Resident List 2'!Y16</f>
        <v>0</v>
      </c>
      <c r="Z115" s="9">
        <f>'Resident List 2'!Z16</f>
        <v>0</v>
      </c>
      <c r="AA115" s="9">
        <f>'Resident List 2'!AA16</f>
        <v>0</v>
      </c>
      <c r="AB115" s="9">
        <f>'Resident List 2'!AB16</f>
        <v>0</v>
      </c>
      <c r="AC115" s="9" t="str">
        <f>'Resident List 2'!AD16</f>
        <v/>
      </c>
      <c r="AD115" s="9">
        <f>'Resident List 2'!AE16</f>
        <v>0</v>
      </c>
      <c r="AE115" s="9">
        <f>'Resident List 2'!AF16</f>
        <v>0</v>
      </c>
    </row>
    <row r="116" spans="1:31" x14ac:dyDescent="0.25">
      <c r="A116" s="9">
        <f>'Resident List 2'!A17</f>
        <v>0</v>
      </c>
      <c r="B116" s="9">
        <f>'Resident List 2'!B17</f>
        <v>0</v>
      </c>
      <c r="C116" s="9">
        <f>'Resident List 2'!C17</f>
        <v>0</v>
      </c>
      <c r="D116" s="9">
        <f>'Resident List 2'!D17</f>
        <v>0</v>
      </c>
      <c r="E116" s="9">
        <f>'Resident List 2'!E17</f>
        <v>0</v>
      </c>
      <c r="F116" s="9">
        <f>'Resident List 2'!F17</f>
        <v>0</v>
      </c>
      <c r="G116" s="9">
        <f>'Resident List 2'!G17</f>
        <v>0</v>
      </c>
      <c r="H116" s="9">
        <f>'Resident List 2'!H17</f>
        <v>0</v>
      </c>
      <c r="I116" s="9">
        <f>'Resident List 2'!I17</f>
        <v>0</v>
      </c>
      <c r="J116" s="9">
        <f>'Resident List 2'!J17</f>
        <v>0</v>
      </c>
      <c r="K116" s="9">
        <f>'Resident List 2'!K17</f>
        <v>0</v>
      </c>
      <c r="L116" s="9">
        <f>'Resident List 2'!L17</f>
        <v>0</v>
      </c>
      <c r="M116" s="9">
        <f>'Resident List 2'!M17</f>
        <v>0</v>
      </c>
      <c r="N116" s="9">
        <f>'Resident List 2'!N17</f>
        <v>0</v>
      </c>
      <c r="O116" s="9">
        <f>'Resident List 2'!O17</f>
        <v>0</v>
      </c>
      <c r="P116" s="9">
        <f>'Resident List 2'!P17</f>
        <v>0</v>
      </c>
      <c r="Q116" s="9">
        <f>'Resident List 2'!Q17</f>
        <v>0</v>
      </c>
      <c r="R116" s="9">
        <f>'Resident List 2'!R17</f>
        <v>0</v>
      </c>
      <c r="S116" s="9">
        <f>'Resident List 2'!S17</f>
        <v>0</v>
      </c>
      <c r="T116" s="9" t="str">
        <f ca="1">'Resident List 2'!T17</f>
        <v/>
      </c>
      <c r="U116" s="9">
        <f>'Resident List 2'!U17</f>
        <v>0</v>
      </c>
      <c r="V116" s="9">
        <f>'Resident List 2'!V17</f>
        <v>0</v>
      </c>
      <c r="W116" s="9">
        <f>'Resident List 2'!W17</f>
        <v>0</v>
      </c>
      <c r="X116" s="9">
        <f>'Resident List 2'!X17</f>
        <v>0</v>
      </c>
      <c r="Y116" s="9">
        <f>'Resident List 2'!Y17</f>
        <v>0</v>
      </c>
      <c r="Z116" s="9">
        <f>'Resident List 2'!Z17</f>
        <v>0</v>
      </c>
      <c r="AA116" s="9">
        <f>'Resident List 2'!AA17</f>
        <v>0</v>
      </c>
      <c r="AB116" s="9">
        <f>'Resident List 2'!AB17</f>
        <v>0</v>
      </c>
      <c r="AC116" s="9" t="str">
        <f>'Resident List 2'!AD17</f>
        <v/>
      </c>
      <c r="AD116" s="9">
        <f>'Resident List 2'!AE17</f>
        <v>0</v>
      </c>
      <c r="AE116" s="9">
        <f>'Resident List 2'!AF17</f>
        <v>0</v>
      </c>
    </row>
    <row r="117" spans="1:31" x14ac:dyDescent="0.25">
      <c r="A117" s="9">
        <f>'Resident List 2'!A18</f>
        <v>0</v>
      </c>
      <c r="B117" s="9">
        <f>'Resident List 2'!B18</f>
        <v>0</v>
      </c>
      <c r="C117" s="9">
        <f>'Resident List 2'!C18</f>
        <v>0</v>
      </c>
      <c r="D117" s="9">
        <f>'Resident List 2'!D18</f>
        <v>0</v>
      </c>
      <c r="E117" s="9">
        <f>'Resident List 2'!E18</f>
        <v>0</v>
      </c>
      <c r="F117" s="9">
        <f>'Resident List 2'!F18</f>
        <v>0</v>
      </c>
      <c r="G117" s="9">
        <f>'Resident List 2'!G18</f>
        <v>0</v>
      </c>
      <c r="H117" s="9">
        <f>'Resident List 2'!H18</f>
        <v>0</v>
      </c>
      <c r="I117" s="9">
        <f>'Resident List 2'!I18</f>
        <v>0</v>
      </c>
      <c r="J117" s="9">
        <f>'Resident List 2'!J18</f>
        <v>0</v>
      </c>
      <c r="K117" s="9">
        <f>'Resident List 2'!K18</f>
        <v>0</v>
      </c>
      <c r="L117" s="9">
        <f>'Resident List 2'!L18</f>
        <v>0</v>
      </c>
      <c r="M117" s="9">
        <f>'Resident List 2'!M18</f>
        <v>0</v>
      </c>
      <c r="N117" s="9">
        <f>'Resident List 2'!N18</f>
        <v>0</v>
      </c>
      <c r="O117" s="9">
        <f>'Resident List 2'!O18</f>
        <v>0</v>
      </c>
      <c r="P117" s="9">
        <f>'Resident List 2'!P18</f>
        <v>0</v>
      </c>
      <c r="Q117" s="9">
        <f>'Resident List 2'!Q18</f>
        <v>0</v>
      </c>
      <c r="R117" s="9">
        <f>'Resident List 2'!R18</f>
        <v>0</v>
      </c>
      <c r="S117" s="9">
        <f>'Resident List 2'!S18</f>
        <v>0</v>
      </c>
      <c r="T117" s="9" t="str">
        <f ca="1">'Resident List 2'!T18</f>
        <v/>
      </c>
      <c r="U117" s="9">
        <f>'Resident List 2'!U18</f>
        <v>0</v>
      </c>
      <c r="V117" s="9">
        <f>'Resident List 2'!V18</f>
        <v>0</v>
      </c>
      <c r="W117" s="9">
        <f>'Resident List 2'!W18</f>
        <v>0</v>
      </c>
      <c r="X117" s="9">
        <f>'Resident List 2'!X18</f>
        <v>0</v>
      </c>
      <c r="Y117" s="9">
        <f>'Resident List 2'!Y18</f>
        <v>0</v>
      </c>
      <c r="Z117" s="9">
        <f>'Resident List 2'!Z18</f>
        <v>0</v>
      </c>
      <c r="AA117" s="9">
        <f>'Resident List 2'!AA18</f>
        <v>0</v>
      </c>
      <c r="AB117" s="9">
        <f>'Resident List 2'!AB18</f>
        <v>0</v>
      </c>
      <c r="AC117" s="9" t="str">
        <f>'Resident List 2'!AD18</f>
        <v/>
      </c>
      <c r="AD117" s="9">
        <f>'Resident List 2'!AE18</f>
        <v>0</v>
      </c>
      <c r="AE117" s="9">
        <f>'Resident List 2'!AF18</f>
        <v>0</v>
      </c>
    </row>
    <row r="118" spans="1:31" x14ac:dyDescent="0.25">
      <c r="A118" s="9">
        <f>'Resident List 2'!A19</f>
        <v>0</v>
      </c>
      <c r="B118" s="9">
        <f>'Resident List 2'!B19</f>
        <v>0</v>
      </c>
      <c r="C118" s="9">
        <f>'Resident List 2'!C19</f>
        <v>0</v>
      </c>
      <c r="D118" s="9">
        <f>'Resident List 2'!D19</f>
        <v>0</v>
      </c>
      <c r="E118" s="9">
        <f>'Resident List 2'!E19</f>
        <v>0</v>
      </c>
      <c r="F118" s="9">
        <f>'Resident List 2'!F19</f>
        <v>0</v>
      </c>
      <c r="G118" s="9">
        <f>'Resident List 2'!G19</f>
        <v>0</v>
      </c>
      <c r="H118" s="9">
        <f>'Resident List 2'!H19</f>
        <v>0</v>
      </c>
      <c r="I118" s="9">
        <f>'Resident List 2'!I19</f>
        <v>0</v>
      </c>
      <c r="J118" s="9">
        <f>'Resident List 2'!J19</f>
        <v>0</v>
      </c>
      <c r="K118" s="9">
        <f>'Resident List 2'!K19</f>
        <v>0</v>
      </c>
      <c r="L118" s="9">
        <f>'Resident List 2'!L19</f>
        <v>0</v>
      </c>
      <c r="M118" s="9">
        <f>'Resident List 2'!M19</f>
        <v>0</v>
      </c>
      <c r="N118" s="9">
        <f>'Resident List 2'!N19</f>
        <v>0</v>
      </c>
      <c r="O118" s="9">
        <f>'Resident List 2'!O19</f>
        <v>0</v>
      </c>
      <c r="P118" s="9">
        <f>'Resident List 2'!P19</f>
        <v>0</v>
      </c>
      <c r="Q118" s="9">
        <f>'Resident List 2'!Q19</f>
        <v>0</v>
      </c>
      <c r="R118" s="9">
        <f>'Resident List 2'!R19</f>
        <v>0</v>
      </c>
      <c r="S118" s="9">
        <f>'Resident List 2'!S19</f>
        <v>0</v>
      </c>
      <c r="T118" s="9" t="str">
        <f ca="1">'Resident List 2'!T19</f>
        <v/>
      </c>
      <c r="U118" s="9">
        <f>'Resident List 2'!U19</f>
        <v>0</v>
      </c>
      <c r="V118" s="9">
        <f>'Resident List 2'!V19</f>
        <v>0</v>
      </c>
      <c r="W118" s="9">
        <f>'Resident List 2'!W19</f>
        <v>0</v>
      </c>
      <c r="X118" s="9">
        <f>'Resident List 2'!X19</f>
        <v>0</v>
      </c>
      <c r="Y118" s="9">
        <f>'Resident List 2'!Y19</f>
        <v>0</v>
      </c>
      <c r="Z118" s="9">
        <f>'Resident List 2'!Z19</f>
        <v>0</v>
      </c>
      <c r="AA118" s="9">
        <f>'Resident List 2'!AA19</f>
        <v>0</v>
      </c>
      <c r="AB118" s="9">
        <f>'Resident List 2'!AB19</f>
        <v>0</v>
      </c>
      <c r="AC118" s="9" t="str">
        <f>'Resident List 2'!AD19</f>
        <v/>
      </c>
      <c r="AD118" s="9">
        <f>'Resident List 2'!AE19</f>
        <v>0</v>
      </c>
      <c r="AE118" s="9">
        <f>'Resident List 2'!AF19</f>
        <v>0</v>
      </c>
    </row>
    <row r="119" spans="1:31" x14ac:dyDescent="0.25">
      <c r="A119" s="9">
        <f>'Resident List 2'!A20</f>
        <v>0</v>
      </c>
      <c r="B119" s="9">
        <f>'Resident List 2'!B20</f>
        <v>0</v>
      </c>
      <c r="C119" s="9">
        <f>'Resident List 2'!C20</f>
        <v>0</v>
      </c>
      <c r="D119" s="9">
        <f>'Resident List 2'!D20</f>
        <v>0</v>
      </c>
      <c r="E119" s="9">
        <f>'Resident List 2'!E20</f>
        <v>0</v>
      </c>
      <c r="F119" s="9">
        <f>'Resident List 2'!F20</f>
        <v>0</v>
      </c>
      <c r="G119" s="9">
        <f>'Resident List 2'!G20</f>
        <v>0</v>
      </c>
      <c r="H119" s="9">
        <f>'Resident List 2'!H20</f>
        <v>0</v>
      </c>
      <c r="I119" s="9">
        <f>'Resident List 2'!I20</f>
        <v>0</v>
      </c>
      <c r="J119" s="9">
        <f>'Resident List 2'!J20</f>
        <v>0</v>
      </c>
      <c r="K119" s="9">
        <f>'Resident List 2'!K20</f>
        <v>0</v>
      </c>
      <c r="L119" s="9">
        <f>'Resident List 2'!L20</f>
        <v>0</v>
      </c>
      <c r="M119" s="9">
        <f>'Resident List 2'!M20</f>
        <v>0</v>
      </c>
      <c r="N119" s="9">
        <f>'Resident List 2'!N20</f>
        <v>0</v>
      </c>
      <c r="O119" s="9">
        <f>'Resident List 2'!O20</f>
        <v>0</v>
      </c>
      <c r="P119" s="9">
        <f>'Resident List 2'!P20</f>
        <v>0</v>
      </c>
      <c r="Q119" s="9">
        <f>'Resident List 2'!Q20</f>
        <v>0</v>
      </c>
      <c r="R119" s="9">
        <f>'Resident List 2'!R20</f>
        <v>0</v>
      </c>
      <c r="S119" s="9">
        <f>'Resident List 2'!S20</f>
        <v>0</v>
      </c>
      <c r="T119" s="9" t="str">
        <f ca="1">'Resident List 2'!T20</f>
        <v/>
      </c>
      <c r="U119" s="9">
        <f>'Resident List 2'!U20</f>
        <v>0</v>
      </c>
      <c r="V119" s="9">
        <f>'Resident List 2'!V20</f>
        <v>0</v>
      </c>
      <c r="W119" s="9">
        <f>'Resident List 2'!W20</f>
        <v>0</v>
      </c>
      <c r="X119" s="9">
        <f>'Resident List 2'!X20</f>
        <v>0</v>
      </c>
      <c r="Y119" s="9">
        <f>'Resident List 2'!Y20</f>
        <v>0</v>
      </c>
      <c r="Z119" s="9">
        <f>'Resident List 2'!Z20</f>
        <v>0</v>
      </c>
      <c r="AA119" s="9">
        <f>'Resident List 2'!AA20</f>
        <v>0</v>
      </c>
      <c r="AB119" s="9">
        <f>'Resident List 2'!AB20</f>
        <v>0</v>
      </c>
      <c r="AC119" s="9" t="str">
        <f>'Resident List 2'!AD20</f>
        <v/>
      </c>
      <c r="AD119" s="9">
        <f>'Resident List 2'!AE20</f>
        <v>0</v>
      </c>
      <c r="AE119" s="9">
        <f>'Resident List 2'!AF20</f>
        <v>0</v>
      </c>
    </row>
    <row r="120" spans="1:31" x14ac:dyDescent="0.25">
      <c r="A120" s="9">
        <f>'Resident List 2'!A21</f>
        <v>0</v>
      </c>
      <c r="B120" s="9">
        <f>'Resident List 2'!B21</f>
        <v>0</v>
      </c>
      <c r="C120" s="9">
        <f>'Resident List 2'!C21</f>
        <v>0</v>
      </c>
      <c r="D120" s="9">
        <f>'Resident List 2'!D21</f>
        <v>0</v>
      </c>
      <c r="E120" s="9">
        <f>'Resident List 2'!E21</f>
        <v>0</v>
      </c>
      <c r="F120" s="9">
        <f>'Resident List 2'!F21</f>
        <v>0</v>
      </c>
      <c r="G120" s="9">
        <f>'Resident List 2'!G21</f>
        <v>0</v>
      </c>
      <c r="H120" s="9">
        <f>'Resident List 2'!H21</f>
        <v>0</v>
      </c>
      <c r="I120" s="9">
        <f>'Resident List 2'!I21</f>
        <v>0</v>
      </c>
      <c r="J120" s="9">
        <f>'Resident List 2'!J21</f>
        <v>0</v>
      </c>
      <c r="K120" s="9">
        <f>'Resident List 2'!K21</f>
        <v>0</v>
      </c>
      <c r="L120" s="9">
        <f>'Resident List 2'!L21</f>
        <v>0</v>
      </c>
      <c r="M120" s="9">
        <f>'Resident List 2'!M21</f>
        <v>0</v>
      </c>
      <c r="N120" s="9">
        <f>'Resident List 2'!N21</f>
        <v>0</v>
      </c>
      <c r="O120" s="9">
        <f>'Resident List 2'!O21</f>
        <v>0</v>
      </c>
      <c r="P120" s="9">
        <f>'Resident List 2'!P21</f>
        <v>0</v>
      </c>
      <c r="Q120" s="9">
        <f>'Resident List 2'!Q21</f>
        <v>0</v>
      </c>
      <c r="R120" s="9">
        <f>'Resident List 2'!R21</f>
        <v>0</v>
      </c>
      <c r="S120" s="9">
        <f>'Resident List 2'!S21</f>
        <v>0</v>
      </c>
      <c r="T120" s="9" t="str">
        <f ca="1">'Resident List 2'!T21</f>
        <v/>
      </c>
      <c r="U120" s="9">
        <f>'Resident List 2'!U21</f>
        <v>0</v>
      </c>
      <c r="V120" s="9">
        <f>'Resident List 2'!V21</f>
        <v>0</v>
      </c>
      <c r="W120" s="9">
        <f>'Resident List 2'!W21</f>
        <v>0</v>
      </c>
      <c r="X120" s="9">
        <f>'Resident List 2'!X21</f>
        <v>0</v>
      </c>
      <c r="Y120" s="9">
        <f>'Resident List 2'!Y21</f>
        <v>0</v>
      </c>
      <c r="Z120" s="9">
        <f>'Resident List 2'!Z21</f>
        <v>0</v>
      </c>
      <c r="AA120" s="9">
        <f>'Resident List 2'!AA21</f>
        <v>0</v>
      </c>
      <c r="AB120" s="9">
        <f>'Resident List 2'!AB21</f>
        <v>0</v>
      </c>
      <c r="AC120" s="9" t="str">
        <f>'Resident List 2'!AD21</f>
        <v/>
      </c>
      <c r="AD120" s="9">
        <f>'Resident List 2'!AE21</f>
        <v>0</v>
      </c>
      <c r="AE120" s="9">
        <f>'Resident List 2'!AF21</f>
        <v>0</v>
      </c>
    </row>
    <row r="121" spans="1:31" x14ac:dyDescent="0.25">
      <c r="A121" s="9">
        <f>'Resident List 2'!A22</f>
        <v>0</v>
      </c>
      <c r="B121" s="9">
        <f>'Resident List 2'!B22</f>
        <v>0</v>
      </c>
      <c r="C121" s="9">
        <f>'Resident List 2'!C22</f>
        <v>0</v>
      </c>
      <c r="D121" s="9">
        <f>'Resident List 2'!D22</f>
        <v>0</v>
      </c>
      <c r="E121" s="9">
        <f>'Resident List 2'!E22</f>
        <v>0</v>
      </c>
      <c r="F121" s="9">
        <f>'Resident List 2'!F22</f>
        <v>0</v>
      </c>
      <c r="G121" s="9">
        <f>'Resident List 2'!G22</f>
        <v>0</v>
      </c>
      <c r="H121" s="9">
        <f>'Resident List 2'!H22</f>
        <v>0</v>
      </c>
      <c r="I121" s="9">
        <f>'Resident List 2'!I22</f>
        <v>0</v>
      </c>
      <c r="J121" s="9">
        <f>'Resident List 2'!J22</f>
        <v>0</v>
      </c>
      <c r="K121" s="9">
        <f>'Resident List 2'!K22</f>
        <v>0</v>
      </c>
      <c r="L121" s="9">
        <f>'Resident List 2'!L22</f>
        <v>0</v>
      </c>
      <c r="M121" s="9">
        <f>'Resident List 2'!M22</f>
        <v>0</v>
      </c>
      <c r="N121" s="9">
        <f>'Resident List 2'!N22</f>
        <v>0</v>
      </c>
      <c r="O121" s="9">
        <f>'Resident List 2'!O22</f>
        <v>0</v>
      </c>
      <c r="P121" s="9">
        <f>'Resident List 2'!P22</f>
        <v>0</v>
      </c>
      <c r="Q121" s="9">
        <f>'Resident List 2'!Q22</f>
        <v>0</v>
      </c>
      <c r="R121" s="9">
        <f>'Resident List 2'!R22</f>
        <v>0</v>
      </c>
      <c r="S121" s="9">
        <f>'Resident List 2'!S22</f>
        <v>0</v>
      </c>
      <c r="T121" s="9" t="str">
        <f ca="1">'Resident List 2'!T22</f>
        <v/>
      </c>
      <c r="U121" s="9">
        <f>'Resident List 2'!U22</f>
        <v>0</v>
      </c>
      <c r="V121" s="9">
        <f>'Resident List 2'!V22</f>
        <v>0</v>
      </c>
      <c r="W121" s="9">
        <f>'Resident List 2'!W22</f>
        <v>0</v>
      </c>
      <c r="X121" s="9">
        <f>'Resident List 2'!X22</f>
        <v>0</v>
      </c>
      <c r="Y121" s="9">
        <f>'Resident List 2'!Y22</f>
        <v>0</v>
      </c>
      <c r="Z121" s="9">
        <f>'Resident List 2'!Z22</f>
        <v>0</v>
      </c>
      <c r="AA121" s="9">
        <f>'Resident List 2'!AA22</f>
        <v>0</v>
      </c>
      <c r="AB121" s="9">
        <f>'Resident List 2'!AB22</f>
        <v>0</v>
      </c>
      <c r="AC121" s="9" t="str">
        <f>'Resident List 2'!AD22</f>
        <v/>
      </c>
      <c r="AD121" s="9">
        <f>'Resident List 2'!AE22</f>
        <v>0</v>
      </c>
      <c r="AE121" s="9">
        <f>'Resident List 2'!AF22</f>
        <v>0</v>
      </c>
    </row>
    <row r="122" spans="1:31" x14ac:dyDescent="0.25">
      <c r="A122" s="9">
        <f>'Resident List 2'!A23</f>
        <v>0</v>
      </c>
      <c r="B122" s="9">
        <f>'Resident List 2'!B23</f>
        <v>0</v>
      </c>
      <c r="C122" s="9">
        <f>'Resident List 2'!C23</f>
        <v>0</v>
      </c>
      <c r="D122" s="9">
        <f>'Resident List 2'!D23</f>
        <v>0</v>
      </c>
      <c r="E122" s="9">
        <f>'Resident List 2'!E23</f>
        <v>0</v>
      </c>
      <c r="F122" s="9">
        <f>'Resident List 2'!F23</f>
        <v>0</v>
      </c>
      <c r="G122" s="9">
        <f>'Resident List 2'!G23</f>
        <v>0</v>
      </c>
      <c r="H122" s="9">
        <f>'Resident List 2'!H23</f>
        <v>0</v>
      </c>
      <c r="I122" s="9">
        <f>'Resident List 2'!I23</f>
        <v>0</v>
      </c>
      <c r="J122" s="9">
        <f>'Resident List 2'!J23</f>
        <v>0</v>
      </c>
      <c r="K122" s="9">
        <f>'Resident List 2'!K23</f>
        <v>0</v>
      </c>
      <c r="L122" s="9">
        <f>'Resident List 2'!L23</f>
        <v>0</v>
      </c>
      <c r="M122" s="9">
        <f>'Resident List 2'!M23</f>
        <v>0</v>
      </c>
      <c r="N122" s="9">
        <f>'Resident List 2'!N23</f>
        <v>0</v>
      </c>
      <c r="O122" s="9">
        <f>'Resident List 2'!O23</f>
        <v>0</v>
      </c>
      <c r="P122" s="9">
        <f>'Resident List 2'!P23</f>
        <v>0</v>
      </c>
      <c r="Q122" s="9">
        <f>'Resident List 2'!Q23</f>
        <v>0</v>
      </c>
      <c r="R122" s="9">
        <f>'Resident List 2'!R23</f>
        <v>0</v>
      </c>
      <c r="S122" s="9">
        <f>'Resident List 2'!S23</f>
        <v>0</v>
      </c>
      <c r="T122" s="9" t="str">
        <f ca="1">'Resident List 2'!T23</f>
        <v/>
      </c>
      <c r="U122" s="9">
        <f>'Resident List 2'!U23</f>
        <v>0</v>
      </c>
      <c r="V122" s="9">
        <f>'Resident List 2'!V23</f>
        <v>0</v>
      </c>
      <c r="W122" s="9">
        <f>'Resident List 2'!W23</f>
        <v>0</v>
      </c>
      <c r="X122" s="9">
        <f>'Resident List 2'!X23</f>
        <v>0</v>
      </c>
      <c r="Y122" s="9">
        <f>'Resident List 2'!Y23</f>
        <v>0</v>
      </c>
      <c r="Z122" s="9">
        <f>'Resident List 2'!Z23</f>
        <v>0</v>
      </c>
      <c r="AA122" s="9">
        <f>'Resident List 2'!AA23</f>
        <v>0</v>
      </c>
      <c r="AB122" s="9">
        <f>'Resident List 2'!AB23</f>
        <v>0</v>
      </c>
      <c r="AC122" s="9" t="str">
        <f>'Resident List 2'!AD23</f>
        <v/>
      </c>
      <c r="AD122" s="9">
        <f>'Resident List 2'!AE23</f>
        <v>0</v>
      </c>
      <c r="AE122" s="9">
        <f>'Resident List 2'!AF23</f>
        <v>0</v>
      </c>
    </row>
    <row r="123" spans="1:31" x14ac:dyDescent="0.25">
      <c r="A123" s="9">
        <f>'Resident List 2'!A24</f>
        <v>0</v>
      </c>
      <c r="B123" s="9">
        <f>'Resident List 2'!B24</f>
        <v>0</v>
      </c>
      <c r="C123" s="9">
        <f>'Resident List 2'!C24</f>
        <v>0</v>
      </c>
      <c r="D123" s="9">
        <f>'Resident List 2'!D24</f>
        <v>0</v>
      </c>
      <c r="E123" s="9">
        <f>'Resident List 2'!E24</f>
        <v>0</v>
      </c>
      <c r="F123" s="9">
        <f>'Resident List 2'!F24</f>
        <v>0</v>
      </c>
      <c r="G123" s="9">
        <f>'Resident List 2'!G24</f>
        <v>0</v>
      </c>
      <c r="H123" s="9">
        <f>'Resident List 2'!H24</f>
        <v>0</v>
      </c>
      <c r="I123" s="9">
        <f>'Resident List 2'!I24</f>
        <v>0</v>
      </c>
      <c r="J123" s="9">
        <f>'Resident List 2'!J24</f>
        <v>0</v>
      </c>
      <c r="K123" s="9">
        <f>'Resident List 2'!K24</f>
        <v>0</v>
      </c>
      <c r="L123" s="9">
        <f>'Resident List 2'!L24</f>
        <v>0</v>
      </c>
      <c r="M123" s="9">
        <f>'Resident List 2'!M24</f>
        <v>0</v>
      </c>
      <c r="N123" s="9">
        <f>'Resident List 2'!N24</f>
        <v>0</v>
      </c>
      <c r="O123" s="9">
        <f>'Resident List 2'!O24</f>
        <v>0</v>
      </c>
      <c r="P123" s="9">
        <f>'Resident List 2'!P24</f>
        <v>0</v>
      </c>
      <c r="Q123" s="9">
        <f>'Resident List 2'!Q24</f>
        <v>0</v>
      </c>
      <c r="R123" s="9">
        <f>'Resident List 2'!R24</f>
        <v>0</v>
      </c>
      <c r="S123" s="9">
        <f>'Resident List 2'!S24</f>
        <v>0</v>
      </c>
      <c r="T123" s="9" t="str">
        <f ca="1">'Resident List 2'!T24</f>
        <v/>
      </c>
      <c r="U123" s="9">
        <f>'Resident List 2'!U24</f>
        <v>0</v>
      </c>
      <c r="V123" s="9">
        <f>'Resident List 2'!V24</f>
        <v>0</v>
      </c>
      <c r="W123" s="9">
        <f>'Resident List 2'!W24</f>
        <v>0</v>
      </c>
      <c r="X123" s="9">
        <f>'Resident List 2'!X24</f>
        <v>0</v>
      </c>
      <c r="Y123" s="9">
        <f>'Resident List 2'!Y24</f>
        <v>0</v>
      </c>
      <c r="Z123" s="9">
        <f>'Resident List 2'!Z24</f>
        <v>0</v>
      </c>
      <c r="AA123" s="9">
        <f>'Resident List 2'!AA24</f>
        <v>0</v>
      </c>
      <c r="AB123" s="9">
        <f>'Resident List 2'!AB24</f>
        <v>0</v>
      </c>
      <c r="AC123" s="9" t="str">
        <f>'Resident List 2'!AD24</f>
        <v/>
      </c>
      <c r="AD123" s="9">
        <f>'Resident List 2'!AE24</f>
        <v>0</v>
      </c>
      <c r="AE123" s="9">
        <f>'Resident List 2'!AF24</f>
        <v>0</v>
      </c>
    </row>
    <row r="124" spans="1:31" x14ac:dyDescent="0.25">
      <c r="A124" s="9">
        <f>'Resident List 2'!A25</f>
        <v>0</v>
      </c>
      <c r="B124" s="9">
        <f>'Resident List 2'!B25</f>
        <v>0</v>
      </c>
      <c r="C124" s="9">
        <f>'Resident List 2'!C25</f>
        <v>0</v>
      </c>
      <c r="D124" s="9">
        <f>'Resident List 2'!D25</f>
        <v>0</v>
      </c>
      <c r="E124" s="9">
        <f>'Resident List 2'!E25</f>
        <v>0</v>
      </c>
      <c r="F124" s="9">
        <f>'Resident List 2'!F25</f>
        <v>0</v>
      </c>
      <c r="G124" s="9">
        <f>'Resident List 2'!G25</f>
        <v>0</v>
      </c>
      <c r="H124" s="9">
        <f>'Resident List 2'!H25</f>
        <v>0</v>
      </c>
      <c r="I124" s="9">
        <f>'Resident List 2'!I25</f>
        <v>0</v>
      </c>
      <c r="J124" s="9">
        <f>'Resident List 2'!J25</f>
        <v>0</v>
      </c>
      <c r="K124" s="9">
        <f>'Resident List 2'!K25</f>
        <v>0</v>
      </c>
      <c r="L124" s="9">
        <f>'Resident List 2'!L25</f>
        <v>0</v>
      </c>
      <c r="M124" s="9">
        <f>'Resident List 2'!M25</f>
        <v>0</v>
      </c>
      <c r="N124" s="9">
        <f>'Resident List 2'!N25</f>
        <v>0</v>
      </c>
      <c r="O124" s="9">
        <f>'Resident List 2'!O25</f>
        <v>0</v>
      </c>
      <c r="P124" s="9">
        <f>'Resident List 2'!P25</f>
        <v>0</v>
      </c>
      <c r="Q124" s="9">
        <f>'Resident List 2'!Q25</f>
        <v>0</v>
      </c>
      <c r="R124" s="9">
        <f>'Resident List 2'!R25</f>
        <v>0</v>
      </c>
      <c r="S124" s="9">
        <f>'Resident List 2'!S25</f>
        <v>0</v>
      </c>
      <c r="T124" s="9" t="str">
        <f ca="1">'Resident List 2'!T25</f>
        <v/>
      </c>
      <c r="U124" s="9">
        <f>'Resident List 2'!U25</f>
        <v>0</v>
      </c>
      <c r="V124" s="9">
        <f>'Resident List 2'!V25</f>
        <v>0</v>
      </c>
      <c r="W124" s="9">
        <f>'Resident List 2'!W25</f>
        <v>0</v>
      </c>
      <c r="X124" s="9">
        <f>'Resident List 2'!X25</f>
        <v>0</v>
      </c>
      <c r="Y124" s="9">
        <f>'Resident List 2'!Y25</f>
        <v>0</v>
      </c>
      <c r="Z124" s="9">
        <f>'Resident List 2'!Z25</f>
        <v>0</v>
      </c>
      <c r="AA124" s="9">
        <f>'Resident List 2'!AA25</f>
        <v>0</v>
      </c>
      <c r="AB124" s="9">
        <f>'Resident List 2'!AB25</f>
        <v>0</v>
      </c>
      <c r="AC124" s="9" t="str">
        <f>'Resident List 2'!AD25</f>
        <v/>
      </c>
      <c r="AD124" s="9">
        <f>'Resident List 2'!AE25</f>
        <v>0</v>
      </c>
      <c r="AE124" s="9">
        <f>'Resident List 2'!AF25</f>
        <v>0</v>
      </c>
    </row>
    <row r="125" spans="1:31" x14ac:dyDescent="0.25">
      <c r="A125" s="9">
        <f>'Resident List 2'!A26</f>
        <v>0</v>
      </c>
      <c r="B125" s="9">
        <f>'Resident List 2'!B26</f>
        <v>0</v>
      </c>
      <c r="C125" s="9">
        <f>'Resident List 2'!C26</f>
        <v>0</v>
      </c>
      <c r="D125" s="9">
        <f>'Resident List 2'!D26</f>
        <v>0</v>
      </c>
      <c r="E125" s="9">
        <f>'Resident List 2'!E26</f>
        <v>0</v>
      </c>
      <c r="F125" s="9">
        <f>'Resident List 2'!F26</f>
        <v>0</v>
      </c>
      <c r="G125" s="9">
        <f>'Resident List 2'!G26</f>
        <v>0</v>
      </c>
      <c r="H125" s="9">
        <f>'Resident List 2'!H26</f>
        <v>0</v>
      </c>
      <c r="I125" s="9">
        <f>'Resident List 2'!I26</f>
        <v>0</v>
      </c>
      <c r="J125" s="9">
        <f>'Resident List 2'!J26</f>
        <v>0</v>
      </c>
      <c r="K125" s="9">
        <f>'Resident List 2'!K26</f>
        <v>0</v>
      </c>
      <c r="L125" s="9">
        <f>'Resident List 2'!L26</f>
        <v>0</v>
      </c>
      <c r="M125" s="9">
        <f>'Resident List 2'!M26</f>
        <v>0</v>
      </c>
      <c r="N125" s="9">
        <f>'Resident List 2'!N26</f>
        <v>0</v>
      </c>
      <c r="O125" s="9">
        <f>'Resident List 2'!O26</f>
        <v>0</v>
      </c>
      <c r="P125" s="9">
        <f>'Resident List 2'!P26</f>
        <v>0</v>
      </c>
      <c r="Q125" s="9">
        <f>'Resident List 2'!Q26</f>
        <v>0</v>
      </c>
      <c r="R125" s="9">
        <f>'Resident List 2'!R26</f>
        <v>0</v>
      </c>
      <c r="S125" s="9">
        <f>'Resident List 2'!S26</f>
        <v>0</v>
      </c>
      <c r="T125" s="9" t="str">
        <f ca="1">'Resident List 2'!T26</f>
        <v/>
      </c>
      <c r="U125" s="9">
        <f>'Resident List 2'!U26</f>
        <v>0</v>
      </c>
      <c r="V125" s="9">
        <f>'Resident List 2'!V26</f>
        <v>0</v>
      </c>
      <c r="W125" s="9">
        <f>'Resident List 2'!W26</f>
        <v>0</v>
      </c>
      <c r="X125" s="9">
        <f>'Resident List 2'!X26</f>
        <v>0</v>
      </c>
      <c r="Y125" s="9">
        <f>'Resident List 2'!Y26</f>
        <v>0</v>
      </c>
      <c r="Z125" s="9">
        <f>'Resident List 2'!Z26</f>
        <v>0</v>
      </c>
      <c r="AA125" s="9">
        <f>'Resident List 2'!AA26</f>
        <v>0</v>
      </c>
      <c r="AB125" s="9">
        <f>'Resident List 2'!AB26</f>
        <v>0</v>
      </c>
      <c r="AC125" s="9" t="str">
        <f>'Resident List 2'!AD26</f>
        <v/>
      </c>
      <c r="AD125" s="9">
        <f>'Resident List 2'!AE26</f>
        <v>0</v>
      </c>
      <c r="AE125" s="9">
        <f>'Resident List 2'!AF26</f>
        <v>0</v>
      </c>
    </row>
    <row r="126" spans="1:31" x14ac:dyDescent="0.25">
      <c r="A126" s="9">
        <f>'Resident List 2'!A27</f>
        <v>0</v>
      </c>
      <c r="B126" s="9">
        <f>'Resident List 2'!B27</f>
        <v>0</v>
      </c>
      <c r="C126" s="9">
        <f>'Resident List 2'!C27</f>
        <v>0</v>
      </c>
      <c r="D126" s="9">
        <f>'Resident List 2'!D27</f>
        <v>0</v>
      </c>
      <c r="E126" s="9">
        <f>'Resident List 2'!E27</f>
        <v>0</v>
      </c>
      <c r="F126" s="9">
        <f>'Resident List 2'!F27</f>
        <v>0</v>
      </c>
      <c r="G126" s="9">
        <f>'Resident List 2'!G27</f>
        <v>0</v>
      </c>
      <c r="H126" s="9">
        <f>'Resident List 2'!H27</f>
        <v>0</v>
      </c>
      <c r="I126" s="9">
        <f>'Resident List 2'!I27</f>
        <v>0</v>
      </c>
      <c r="J126" s="9">
        <f>'Resident List 2'!J27</f>
        <v>0</v>
      </c>
      <c r="K126" s="9">
        <f>'Resident List 2'!K27</f>
        <v>0</v>
      </c>
      <c r="L126" s="9">
        <f>'Resident List 2'!L27</f>
        <v>0</v>
      </c>
      <c r="M126" s="9">
        <f>'Resident List 2'!M27</f>
        <v>0</v>
      </c>
      <c r="N126" s="9">
        <f>'Resident List 2'!N27</f>
        <v>0</v>
      </c>
      <c r="O126" s="9">
        <f>'Resident List 2'!O27</f>
        <v>0</v>
      </c>
      <c r="P126" s="9">
        <f>'Resident List 2'!P27</f>
        <v>0</v>
      </c>
      <c r="Q126" s="9">
        <f>'Resident List 2'!Q27</f>
        <v>0</v>
      </c>
      <c r="R126" s="9">
        <f>'Resident List 2'!R27</f>
        <v>0</v>
      </c>
      <c r="S126" s="9">
        <f>'Resident List 2'!S27</f>
        <v>0</v>
      </c>
      <c r="T126" s="9" t="str">
        <f ca="1">'Resident List 2'!T27</f>
        <v/>
      </c>
      <c r="U126" s="9">
        <f>'Resident List 2'!U27</f>
        <v>0</v>
      </c>
      <c r="V126" s="9">
        <f>'Resident List 2'!V27</f>
        <v>0</v>
      </c>
      <c r="W126" s="9">
        <f>'Resident List 2'!W27</f>
        <v>0</v>
      </c>
      <c r="X126" s="9">
        <f>'Resident List 2'!X27</f>
        <v>0</v>
      </c>
      <c r="Y126" s="9">
        <f>'Resident List 2'!Y27</f>
        <v>0</v>
      </c>
      <c r="Z126" s="9">
        <f>'Resident List 2'!Z27</f>
        <v>0</v>
      </c>
      <c r="AA126" s="9">
        <f>'Resident List 2'!AA27</f>
        <v>0</v>
      </c>
      <c r="AB126" s="9">
        <f>'Resident List 2'!AB27</f>
        <v>0</v>
      </c>
      <c r="AC126" s="9" t="str">
        <f>'Resident List 2'!AD27</f>
        <v/>
      </c>
      <c r="AD126" s="9">
        <f>'Resident List 2'!AE27</f>
        <v>0</v>
      </c>
      <c r="AE126" s="9">
        <f>'Resident List 2'!AF27</f>
        <v>0</v>
      </c>
    </row>
    <row r="127" spans="1:31" x14ac:dyDescent="0.25">
      <c r="A127" s="9">
        <f>'Resident List 2'!A28</f>
        <v>0</v>
      </c>
      <c r="B127" s="9">
        <f>'Resident List 2'!B28</f>
        <v>0</v>
      </c>
      <c r="C127" s="9">
        <f>'Resident List 2'!C28</f>
        <v>0</v>
      </c>
      <c r="D127" s="9">
        <f>'Resident List 2'!D28</f>
        <v>0</v>
      </c>
      <c r="E127" s="9">
        <f>'Resident List 2'!E28</f>
        <v>0</v>
      </c>
      <c r="F127" s="9">
        <f>'Resident List 2'!F28</f>
        <v>0</v>
      </c>
      <c r="G127" s="9">
        <f>'Resident List 2'!G28</f>
        <v>0</v>
      </c>
      <c r="H127" s="9">
        <f>'Resident List 2'!H28</f>
        <v>0</v>
      </c>
      <c r="I127" s="9">
        <f>'Resident List 2'!I28</f>
        <v>0</v>
      </c>
      <c r="J127" s="9">
        <f>'Resident List 2'!J28</f>
        <v>0</v>
      </c>
      <c r="K127" s="9">
        <f>'Resident List 2'!K28</f>
        <v>0</v>
      </c>
      <c r="L127" s="9">
        <f>'Resident List 2'!L28</f>
        <v>0</v>
      </c>
      <c r="M127" s="9">
        <f>'Resident List 2'!M28</f>
        <v>0</v>
      </c>
      <c r="N127" s="9">
        <f>'Resident List 2'!N28</f>
        <v>0</v>
      </c>
      <c r="O127" s="9">
        <f>'Resident List 2'!O28</f>
        <v>0</v>
      </c>
      <c r="P127" s="9">
        <f>'Resident List 2'!P28</f>
        <v>0</v>
      </c>
      <c r="Q127" s="9">
        <f>'Resident List 2'!Q28</f>
        <v>0</v>
      </c>
      <c r="R127" s="9">
        <f>'Resident List 2'!R28</f>
        <v>0</v>
      </c>
      <c r="S127" s="9">
        <f>'Resident List 2'!S28</f>
        <v>0</v>
      </c>
      <c r="T127" s="9" t="str">
        <f ca="1">'Resident List 2'!T28</f>
        <v/>
      </c>
      <c r="U127" s="9">
        <f>'Resident List 2'!U28</f>
        <v>0</v>
      </c>
      <c r="V127" s="9">
        <f>'Resident List 2'!V28</f>
        <v>0</v>
      </c>
      <c r="W127" s="9">
        <f>'Resident List 2'!W28</f>
        <v>0</v>
      </c>
      <c r="X127" s="9">
        <f>'Resident List 2'!X28</f>
        <v>0</v>
      </c>
      <c r="Y127" s="9">
        <f>'Resident List 2'!Y28</f>
        <v>0</v>
      </c>
      <c r="Z127" s="9">
        <f>'Resident List 2'!Z28</f>
        <v>0</v>
      </c>
      <c r="AA127" s="9">
        <f>'Resident List 2'!AA28</f>
        <v>0</v>
      </c>
      <c r="AB127" s="9">
        <f>'Resident List 2'!AB28</f>
        <v>0</v>
      </c>
      <c r="AC127" s="9" t="str">
        <f>'Resident List 2'!AD28</f>
        <v/>
      </c>
      <c r="AD127" s="9">
        <f>'Resident List 2'!AE28</f>
        <v>0</v>
      </c>
      <c r="AE127" s="9">
        <f>'Resident List 2'!AF28</f>
        <v>0</v>
      </c>
    </row>
    <row r="128" spans="1:31" x14ac:dyDescent="0.25">
      <c r="A128" s="9">
        <f>'Resident List 2'!A29</f>
        <v>0</v>
      </c>
      <c r="B128" s="9">
        <f>'Resident List 2'!B29</f>
        <v>0</v>
      </c>
      <c r="C128" s="9">
        <f>'Resident List 2'!C29</f>
        <v>0</v>
      </c>
      <c r="D128" s="9">
        <f>'Resident List 2'!D29</f>
        <v>0</v>
      </c>
      <c r="E128" s="9">
        <f>'Resident List 2'!E29</f>
        <v>0</v>
      </c>
      <c r="F128" s="9">
        <f>'Resident List 2'!F29</f>
        <v>0</v>
      </c>
      <c r="G128" s="9">
        <f>'Resident List 2'!G29</f>
        <v>0</v>
      </c>
      <c r="H128" s="9">
        <f>'Resident List 2'!H29</f>
        <v>0</v>
      </c>
      <c r="I128" s="9">
        <f>'Resident List 2'!I29</f>
        <v>0</v>
      </c>
      <c r="J128" s="9">
        <f>'Resident List 2'!J29</f>
        <v>0</v>
      </c>
      <c r="K128" s="9">
        <f>'Resident List 2'!K29</f>
        <v>0</v>
      </c>
      <c r="L128" s="9">
        <f>'Resident List 2'!L29</f>
        <v>0</v>
      </c>
      <c r="M128" s="9">
        <f>'Resident List 2'!M29</f>
        <v>0</v>
      </c>
      <c r="N128" s="9">
        <f>'Resident List 2'!N29</f>
        <v>0</v>
      </c>
      <c r="O128" s="9">
        <f>'Resident List 2'!O29</f>
        <v>0</v>
      </c>
      <c r="P128" s="9">
        <f>'Resident List 2'!P29</f>
        <v>0</v>
      </c>
      <c r="Q128" s="9">
        <f>'Resident List 2'!Q29</f>
        <v>0</v>
      </c>
      <c r="R128" s="9">
        <f>'Resident List 2'!R29</f>
        <v>0</v>
      </c>
      <c r="S128" s="9">
        <f>'Resident List 2'!S29</f>
        <v>0</v>
      </c>
      <c r="T128" s="9" t="str">
        <f ca="1">'Resident List 2'!T29</f>
        <v/>
      </c>
      <c r="U128" s="9">
        <f>'Resident List 2'!U29</f>
        <v>0</v>
      </c>
      <c r="V128" s="9">
        <f>'Resident List 2'!V29</f>
        <v>0</v>
      </c>
      <c r="W128" s="9">
        <f>'Resident List 2'!W29</f>
        <v>0</v>
      </c>
      <c r="X128" s="9">
        <f>'Resident List 2'!X29</f>
        <v>0</v>
      </c>
      <c r="Y128" s="9">
        <f>'Resident List 2'!Y29</f>
        <v>0</v>
      </c>
      <c r="Z128" s="9">
        <f>'Resident List 2'!Z29</f>
        <v>0</v>
      </c>
      <c r="AA128" s="9">
        <f>'Resident List 2'!AA29</f>
        <v>0</v>
      </c>
      <c r="AB128" s="9">
        <f>'Resident List 2'!AB29</f>
        <v>0</v>
      </c>
      <c r="AC128" s="9" t="str">
        <f>'Resident List 2'!AD29</f>
        <v/>
      </c>
      <c r="AD128" s="9">
        <f>'Resident List 2'!AE29</f>
        <v>0</v>
      </c>
      <c r="AE128" s="9">
        <f>'Resident List 2'!AF29</f>
        <v>0</v>
      </c>
    </row>
    <row r="129" spans="1:31" x14ac:dyDescent="0.25">
      <c r="A129" s="9">
        <f>'Resident List 2'!A30</f>
        <v>0</v>
      </c>
      <c r="B129" s="9">
        <f>'Resident List 2'!B30</f>
        <v>0</v>
      </c>
      <c r="C129" s="9">
        <f>'Resident List 2'!C30</f>
        <v>0</v>
      </c>
      <c r="D129" s="9">
        <f>'Resident List 2'!D30</f>
        <v>0</v>
      </c>
      <c r="E129" s="9">
        <f>'Resident List 2'!E30</f>
        <v>0</v>
      </c>
      <c r="F129" s="9">
        <f>'Resident List 2'!F30</f>
        <v>0</v>
      </c>
      <c r="G129" s="9">
        <f>'Resident List 2'!G30</f>
        <v>0</v>
      </c>
      <c r="H129" s="9">
        <f>'Resident List 2'!H30</f>
        <v>0</v>
      </c>
      <c r="I129" s="9">
        <f>'Resident List 2'!I30</f>
        <v>0</v>
      </c>
      <c r="J129" s="9">
        <f>'Resident List 2'!J30</f>
        <v>0</v>
      </c>
      <c r="K129" s="9">
        <f>'Resident List 2'!K30</f>
        <v>0</v>
      </c>
      <c r="L129" s="9">
        <f>'Resident List 2'!L30</f>
        <v>0</v>
      </c>
      <c r="M129" s="9">
        <f>'Resident List 2'!M30</f>
        <v>0</v>
      </c>
      <c r="N129" s="9">
        <f>'Resident List 2'!N30</f>
        <v>0</v>
      </c>
      <c r="O129" s="9">
        <f>'Resident List 2'!O30</f>
        <v>0</v>
      </c>
      <c r="P129" s="9">
        <f>'Resident List 2'!P30</f>
        <v>0</v>
      </c>
      <c r="Q129" s="9">
        <f>'Resident List 2'!Q30</f>
        <v>0</v>
      </c>
      <c r="R129" s="9">
        <f>'Resident List 2'!R30</f>
        <v>0</v>
      </c>
      <c r="S129" s="9">
        <f>'Resident List 2'!S30</f>
        <v>0</v>
      </c>
      <c r="T129" s="9" t="str">
        <f ca="1">'Resident List 2'!T30</f>
        <v/>
      </c>
      <c r="U129" s="9">
        <f>'Resident List 2'!U30</f>
        <v>0</v>
      </c>
      <c r="V129" s="9">
        <f>'Resident List 2'!V30</f>
        <v>0</v>
      </c>
      <c r="W129" s="9">
        <f>'Resident List 2'!W30</f>
        <v>0</v>
      </c>
      <c r="X129" s="9">
        <f>'Resident List 2'!X30</f>
        <v>0</v>
      </c>
      <c r="Y129" s="9">
        <f>'Resident List 2'!Y30</f>
        <v>0</v>
      </c>
      <c r="Z129" s="9">
        <f>'Resident List 2'!Z30</f>
        <v>0</v>
      </c>
      <c r="AA129" s="9">
        <f>'Resident List 2'!AA30</f>
        <v>0</v>
      </c>
      <c r="AB129" s="9">
        <f>'Resident List 2'!AB30</f>
        <v>0</v>
      </c>
      <c r="AC129" s="9" t="str">
        <f>'Resident List 2'!AD30</f>
        <v/>
      </c>
      <c r="AD129" s="9">
        <f>'Resident List 2'!AE30</f>
        <v>0</v>
      </c>
      <c r="AE129" s="9">
        <f>'Resident List 2'!AF30</f>
        <v>0</v>
      </c>
    </row>
    <row r="130" spans="1:31" x14ac:dyDescent="0.25">
      <c r="A130" s="9">
        <f>'Resident List 2'!A31</f>
        <v>0</v>
      </c>
      <c r="B130" s="9">
        <f>'Resident List 2'!B31</f>
        <v>0</v>
      </c>
      <c r="C130" s="9">
        <f>'Resident List 2'!C31</f>
        <v>0</v>
      </c>
      <c r="D130" s="9">
        <f>'Resident List 2'!D31</f>
        <v>0</v>
      </c>
      <c r="E130" s="9">
        <f>'Resident List 2'!E31</f>
        <v>0</v>
      </c>
      <c r="F130" s="9">
        <f>'Resident List 2'!F31</f>
        <v>0</v>
      </c>
      <c r="G130" s="9">
        <f>'Resident List 2'!G31</f>
        <v>0</v>
      </c>
      <c r="H130" s="9">
        <f>'Resident List 2'!H31</f>
        <v>0</v>
      </c>
      <c r="I130" s="9">
        <f>'Resident List 2'!I31</f>
        <v>0</v>
      </c>
      <c r="J130" s="9">
        <f>'Resident List 2'!J31</f>
        <v>0</v>
      </c>
      <c r="K130" s="9">
        <f>'Resident List 2'!K31</f>
        <v>0</v>
      </c>
      <c r="L130" s="9">
        <f>'Resident List 2'!L31</f>
        <v>0</v>
      </c>
      <c r="M130" s="9">
        <f>'Resident List 2'!M31</f>
        <v>0</v>
      </c>
      <c r="N130" s="9">
        <f>'Resident List 2'!N31</f>
        <v>0</v>
      </c>
      <c r="O130" s="9">
        <f>'Resident List 2'!O31</f>
        <v>0</v>
      </c>
      <c r="P130" s="9">
        <f>'Resident List 2'!P31</f>
        <v>0</v>
      </c>
      <c r="Q130" s="9">
        <f>'Resident List 2'!Q31</f>
        <v>0</v>
      </c>
      <c r="R130" s="9">
        <f>'Resident List 2'!R31</f>
        <v>0</v>
      </c>
      <c r="S130" s="9">
        <f>'Resident List 2'!S31</f>
        <v>0</v>
      </c>
      <c r="T130" s="9" t="str">
        <f ca="1">'Resident List 2'!T31</f>
        <v/>
      </c>
      <c r="U130" s="9">
        <f>'Resident List 2'!U31</f>
        <v>0</v>
      </c>
      <c r="V130" s="9">
        <f>'Resident List 2'!V31</f>
        <v>0</v>
      </c>
      <c r="W130" s="9">
        <f>'Resident List 2'!W31</f>
        <v>0</v>
      </c>
      <c r="X130" s="9">
        <f>'Resident List 2'!X31</f>
        <v>0</v>
      </c>
      <c r="Y130" s="9">
        <f>'Resident List 2'!Y31</f>
        <v>0</v>
      </c>
      <c r="Z130" s="9">
        <f>'Resident List 2'!Z31</f>
        <v>0</v>
      </c>
      <c r="AA130" s="9">
        <f>'Resident List 2'!AA31</f>
        <v>0</v>
      </c>
      <c r="AB130" s="9">
        <f>'Resident List 2'!AB31</f>
        <v>0</v>
      </c>
      <c r="AC130" s="9" t="str">
        <f>'Resident List 2'!AD31</f>
        <v/>
      </c>
      <c r="AD130" s="9">
        <f>'Resident List 2'!AE31</f>
        <v>0</v>
      </c>
      <c r="AE130" s="9">
        <f>'Resident List 2'!AF31</f>
        <v>0</v>
      </c>
    </row>
    <row r="131" spans="1:31" x14ac:dyDescent="0.25">
      <c r="A131" s="9">
        <f>'Resident List 2'!A32</f>
        <v>0</v>
      </c>
      <c r="B131" s="9">
        <f>'Resident List 2'!B32</f>
        <v>0</v>
      </c>
      <c r="C131" s="9">
        <f>'Resident List 2'!C32</f>
        <v>0</v>
      </c>
      <c r="D131" s="9">
        <f>'Resident List 2'!D32</f>
        <v>0</v>
      </c>
      <c r="E131" s="9">
        <f>'Resident List 2'!E32</f>
        <v>0</v>
      </c>
      <c r="F131" s="9">
        <f>'Resident List 2'!F32</f>
        <v>0</v>
      </c>
      <c r="G131" s="9">
        <f>'Resident List 2'!G32</f>
        <v>0</v>
      </c>
      <c r="H131" s="9">
        <f>'Resident List 2'!H32</f>
        <v>0</v>
      </c>
      <c r="I131" s="9">
        <f>'Resident List 2'!I32</f>
        <v>0</v>
      </c>
      <c r="J131" s="9">
        <f>'Resident List 2'!J32</f>
        <v>0</v>
      </c>
      <c r="K131" s="9">
        <f>'Resident List 2'!K32</f>
        <v>0</v>
      </c>
      <c r="L131" s="9">
        <f>'Resident List 2'!L32</f>
        <v>0</v>
      </c>
      <c r="M131" s="9">
        <f>'Resident List 2'!M32</f>
        <v>0</v>
      </c>
      <c r="N131" s="9">
        <f>'Resident List 2'!N32</f>
        <v>0</v>
      </c>
      <c r="O131" s="9">
        <f>'Resident List 2'!O32</f>
        <v>0</v>
      </c>
      <c r="P131" s="9">
        <f>'Resident List 2'!P32</f>
        <v>0</v>
      </c>
      <c r="Q131" s="9">
        <f>'Resident List 2'!Q32</f>
        <v>0</v>
      </c>
      <c r="R131" s="9">
        <f>'Resident List 2'!R32</f>
        <v>0</v>
      </c>
      <c r="S131" s="9">
        <f>'Resident List 2'!S32</f>
        <v>0</v>
      </c>
      <c r="T131" s="9" t="str">
        <f ca="1">'Resident List 2'!T32</f>
        <v/>
      </c>
      <c r="U131" s="9">
        <f>'Resident List 2'!U32</f>
        <v>0</v>
      </c>
      <c r="V131" s="9">
        <f>'Resident List 2'!V32</f>
        <v>0</v>
      </c>
      <c r="W131" s="9">
        <f>'Resident List 2'!W32</f>
        <v>0</v>
      </c>
      <c r="X131" s="9">
        <f>'Resident List 2'!X32</f>
        <v>0</v>
      </c>
      <c r="Y131" s="9">
        <f>'Resident List 2'!Y32</f>
        <v>0</v>
      </c>
      <c r="Z131" s="9">
        <f>'Resident List 2'!Z32</f>
        <v>0</v>
      </c>
      <c r="AA131" s="9">
        <f>'Resident List 2'!AA32</f>
        <v>0</v>
      </c>
      <c r="AB131" s="9">
        <f>'Resident List 2'!AB32</f>
        <v>0</v>
      </c>
      <c r="AC131" s="9" t="str">
        <f>'Resident List 2'!AD32</f>
        <v/>
      </c>
      <c r="AD131" s="9">
        <f>'Resident List 2'!AE32</f>
        <v>0</v>
      </c>
      <c r="AE131" s="9">
        <f>'Resident List 2'!AF32</f>
        <v>0</v>
      </c>
    </row>
    <row r="132" spans="1:31" x14ac:dyDescent="0.25">
      <c r="A132" s="9">
        <f>'Resident List 2'!A33</f>
        <v>0</v>
      </c>
      <c r="B132" s="9">
        <f>'Resident List 2'!B33</f>
        <v>0</v>
      </c>
      <c r="C132" s="9">
        <f>'Resident List 2'!C33</f>
        <v>0</v>
      </c>
      <c r="D132" s="9">
        <f>'Resident List 2'!D33</f>
        <v>0</v>
      </c>
      <c r="E132" s="9">
        <f>'Resident List 2'!E33</f>
        <v>0</v>
      </c>
      <c r="F132" s="9">
        <f>'Resident List 2'!F33</f>
        <v>0</v>
      </c>
      <c r="G132" s="9">
        <f>'Resident List 2'!G33</f>
        <v>0</v>
      </c>
      <c r="H132" s="9">
        <f>'Resident List 2'!H33</f>
        <v>0</v>
      </c>
      <c r="I132" s="9">
        <f>'Resident List 2'!I33</f>
        <v>0</v>
      </c>
      <c r="J132" s="9">
        <f>'Resident List 2'!J33</f>
        <v>0</v>
      </c>
      <c r="K132" s="9">
        <f>'Resident List 2'!K33</f>
        <v>0</v>
      </c>
      <c r="L132" s="9">
        <f>'Resident List 2'!L33</f>
        <v>0</v>
      </c>
      <c r="M132" s="9">
        <f>'Resident List 2'!M33</f>
        <v>0</v>
      </c>
      <c r="N132" s="9">
        <f>'Resident List 2'!N33</f>
        <v>0</v>
      </c>
      <c r="O132" s="9">
        <f>'Resident List 2'!O33</f>
        <v>0</v>
      </c>
      <c r="P132" s="9">
        <f>'Resident List 2'!P33</f>
        <v>0</v>
      </c>
      <c r="Q132" s="9">
        <f>'Resident List 2'!Q33</f>
        <v>0</v>
      </c>
      <c r="R132" s="9">
        <f>'Resident List 2'!R33</f>
        <v>0</v>
      </c>
      <c r="S132" s="9">
        <f>'Resident List 2'!S33</f>
        <v>0</v>
      </c>
      <c r="T132" s="9" t="str">
        <f ca="1">'Resident List 2'!T33</f>
        <v/>
      </c>
      <c r="U132" s="9">
        <f>'Resident List 2'!U33</f>
        <v>0</v>
      </c>
      <c r="V132" s="9">
        <f>'Resident List 2'!V33</f>
        <v>0</v>
      </c>
      <c r="W132" s="9">
        <f>'Resident List 2'!W33</f>
        <v>0</v>
      </c>
      <c r="X132" s="9">
        <f>'Resident List 2'!X33</f>
        <v>0</v>
      </c>
      <c r="Y132" s="9">
        <f>'Resident List 2'!Y33</f>
        <v>0</v>
      </c>
      <c r="Z132" s="9">
        <f>'Resident List 2'!Z33</f>
        <v>0</v>
      </c>
      <c r="AA132" s="9">
        <f>'Resident List 2'!AA33</f>
        <v>0</v>
      </c>
      <c r="AB132" s="9">
        <f>'Resident List 2'!AB33</f>
        <v>0</v>
      </c>
      <c r="AC132" s="9" t="str">
        <f>'Resident List 2'!AD33</f>
        <v/>
      </c>
      <c r="AD132" s="9">
        <f>'Resident List 2'!AE33</f>
        <v>0</v>
      </c>
      <c r="AE132" s="9">
        <f>'Resident List 2'!AF33</f>
        <v>0</v>
      </c>
    </row>
    <row r="133" spans="1:31" x14ac:dyDescent="0.25">
      <c r="A133" s="9">
        <f>'Resident List 2'!A34</f>
        <v>0</v>
      </c>
      <c r="B133" s="9">
        <f>'Resident List 2'!B34</f>
        <v>0</v>
      </c>
      <c r="C133" s="9">
        <f>'Resident List 2'!C34</f>
        <v>0</v>
      </c>
      <c r="D133" s="9">
        <f>'Resident List 2'!D34</f>
        <v>0</v>
      </c>
      <c r="E133" s="9">
        <f>'Resident List 2'!E34</f>
        <v>0</v>
      </c>
      <c r="F133" s="9">
        <f>'Resident List 2'!F34</f>
        <v>0</v>
      </c>
      <c r="G133" s="9">
        <f>'Resident List 2'!G34</f>
        <v>0</v>
      </c>
      <c r="H133" s="9">
        <f>'Resident List 2'!H34</f>
        <v>0</v>
      </c>
      <c r="I133" s="9">
        <f>'Resident List 2'!I34</f>
        <v>0</v>
      </c>
      <c r="J133" s="9">
        <f>'Resident List 2'!J34</f>
        <v>0</v>
      </c>
      <c r="K133" s="9">
        <f>'Resident List 2'!K34</f>
        <v>0</v>
      </c>
      <c r="L133" s="9">
        <f>'Resident List 2'!L34</f>
        <v>0</v>
      </c>
      <c r="M133" s="9">
        <f>'Resident List 2'!M34</f>
        <v>0</v>
      </c>
      <c r="N133" s="9">
        <f>'Resident List 2'!N34</f>
        <v>0</v>
      </c>
      <c r="O133" s="9">
        <f>'Resident List 2'!O34</f>
        <v>0</v>
      </c>
      <c r="P133" s="9">
        <f>'Resident List 2'!P34</f>
        <v>0</v>
      </c>
      <c r="Q133" s="9">
        <f>'Resident List 2'!Q34</f>
        <v>0</v>
      </c>
      <c r="R133" s="9">
        <f>'Resident List 2'!R34</f>
        <v>0</v>
      </c>
      <c r="S133" s="9">
        <f>'Resident List 2'!S34</f>
        <v>0</v>
      </c>
      <c r="T133" s="9" t="str">
        <f ca="1">'Resident List 2'!T34</f>
        <v/>
      </c>
      <c r="U133" s="9">
        <f>'Resident List 2'!U34</f>
        <v>0</v>
      </c>
      <c r="V133" s="9">
        <f>'Resident List 2'!V34</f>
        <v>0</v>
      </c>
      <c r="W133" s="9">
        <f>'Resident List 2'!W34</f>
        <v>0</v>
      </c>
      <c r="X133" s="9">
        <f>'Resident List 2'!X34</f>
        <v>0</v>
      </c>
      <c r="Y133" s="9">
        <f>'Resident List 2'!Y34</f>
        <v>0</v>
      </c>
      <c r="Z133" s="9">
        <f>'Resident List 2'!Z34</f>
        <v>0</v>
      </c>
      <c r="AA133" s="9">
        <f>'Resident List 2'!AA34</f>
        <v>0</v>
      </c>
      <c r="AB133" s="9">
        <f>'Resident List 2'!AB34</f>
        <v>0</v>
      </c>
      <c r="AC133" s="9" t="str">
        <f>'Resident List 2'!AD34</f>
        <v/>
      </c>
      <c r="AD133" s="9">
        <f>'Resident List 2'!AE34</f>
        <v>0</v>
      </c>
      <c r="AE133" s="9">
        <f>'Resident List 2'!AF34</f>
        <v>0</v>
      </c>
    </row>
    <row r="134" spans="1:31" x14ac:dyDescent="0.25">
      <c r="A134" s="9">
        <f>'Resident List 2'!A35</f>
        <v>0</v>
      </c>
      <c r="B134" s="9">
        <f>'Resident List 2'!B35</f>
        <v>0</v>
      </c>
      <c r="C134" s="9">
        <f>'Resident List 2'!C35</f>
        <v>0</v>
      </c>
      <c r="D134" s="9">
        <f>'Resident List 2'!D35</f>
        <v>0</v>
      </c>
      <c r="E134" s="9">
        <f>'Resident List 2'!E35</f>
        <v>0</v>
      </c>
      <c r="F134" s="9">
        <f>'Resident List 2'!F35</f>
        <v>0</v>
      </c>
      <c r="G134" s="9">
        <f>'Resident List 2'!G35</f>
        <v>0</v>
      </c>
      <c r="H134" s="9">
        <f>'Resident List 2'!H35</f>
        <v>0</v>
      </c>
      <c r="I134" s="9">
        <f>'Resident List 2'!I35</f>
        <v>0</v>
      </c>
      <c r="J134" s="9">
        <f>'Resident List 2'!J35</f>
        <v>0</v>
      </c>
      <c r="K134" s="9">
        <f>'Resident List 2'!K35</f>
        <v>0</v>
      </c>
      <c r="L134" s="9">
        <f>'Resident List 2'!L35</f>
        <v>0</v>
      </c>
      <c r="M134" s="9">
        <f>'Resident List 2'!M35</f>
        <v>0</v>
      </c>
      <c r="N134" s="9">
        <f>'Resident List 2'!N35</f>
        <v>0</v>
      </c>
      <c r="O134" s="9">
        <f>'Resident List 2'!O35</f>
        <v>0</v>
      </c>
      <c r="P134" s="9">
        <f>'Resident List 2'!P35</f>
        <v>0</v>
      </c>
      <c r="Q134" s="9">
        <f>'Resident List 2'!Q35</f>
        <v>0</v>
      </c>
      <c r="R134" s="9">
        <f>'Resident List 2'!R35</f>
        <v>0</v>
      </c>
      <c r="S134" s="9">
        <f>'Resident List 2'!S35</f>
        <v>0</v>
      </c>
      <c r="T134" s="9" t="str">
        <f ca="1">'Resident List 2'!T35</f>
        <v/>
      </c>
      <c r="U134" s="9">
        <f>'Resident List 2'!U35</f>
        <v>0</v>
      </c>
      <c r="V134" s="9">
        <f>'Resident List 2'!V35</f>
        <v>0</v>
      </c>
      <c r="W134" s="9">
        <f>'Resident List 2'!W35</f>
        <v>0</v>
      </c>
      <c r="X134" s="9">
        <f>'Resident List 2'!X35</f>
        <v>0</v>
      </c>
      <c r="Y134" s="9">
        <f>'Resident List 2'!Y35</f>
        <v>0</v>
      </c>
      <c r="Z134" s="9">
        <f>'Resident List 2'!Z35</f>
        <v>0</v>
      </c>
      <c r="AA134" s="9">
        <f>'Resident List 2'!AA35</f>
        <v>0</v>
      </c>
      <c r="AB134" s="9">
        <f>'Resident List 2'!AB35</f>
        <v>0</v>
      </c>
      <c r="AC134" s="9" t="str">
        <f>'Resident List 2'!AD35</f>
        <v/>
      </c>
      <c r="AD134" s="9">
        <f>'Resident List 2'!AE35</f>
        <v>0</v>
      </c>
      <c r="AE134" s="9">
        <f>'Resident List 2'!AF35</f>
        <v>0</v>
      </c>
    </row>
    <row r="135" spans="1:31" x14ac:dyDescent="0.25">
      <c r="A135" s="9">
        <f>'Resident List 2'!A36</f>
        <v>0</v>
      </c>
      <c r="B135" s="9">
        <f>'Resident List 2'!B36</f>
        <v>0</v>
      </c>
      <c r="C135" s="9">
        <f>'Resident List 2'!C36</f>
        <v>0</v>
      </c>
      <c r="D135" s="9">
        <f>'Resident List 2'!D36</f>
        <v>0</v>
      </c>
      <c r="E135" s="9">
        <f>'Resident List 2'!E36</f>
        <v>0</v>
      </c>
      <c r="F135" s="9">
        <f>'Resident List 2'!F36</f>
        <v>0</v>
      </c>
      <c r="G135" s="9">
        <f>'Resident List 2'!G36</f>
        <v>0</v>
      </c>
      <c r="H135" s="9">
        <f>'Resident List 2'!H36</f>
        <v>0</v>
      </c>
      <c r="I135" s="9">
        <f>'Resident List 2'!I36</f>
        <v>0</v>
      </c>
      <c r="J135" s="9">
        <f>'Resident List 2'!J36</f>
        <v>0</v>
      </c>
      <c r="K135" s="9">
        <f>'Resident List 2'!K36</f>
        <v>0</v>
      </c>
      <c r="L135" s="9">
        <f>'Resident List 2'!L36</f>
        <v>0</v>
      </c>
      <c r="M135" s="9">
        <f>'Resident List 2'!M36</f>
        <v>0</v>
      </c>
      <c r="N135" s="9">
        <f>'Resident List 2'!N36</f>
        <v>0</v>
      </c>
      <c r="O135" s="9">
        <f>'Resident List 2'!O36</f>
        <v>0</v>
      </c>
      <c r="P135" s="9">
        <f>'Resident List 2'!P36</f>
        <v>0</v>
      </c>
      <c r="Q135" s="9">
        <f>'Resident List 2'!Q36</f>
        <v>0</v>
      </c>
      <c r="R135" s="9">
        <f>'Resident List 2'!R36</f>
        <v>0</v>
      </c>
      <c r="S135" s="9">
        <f>'Resident List 2'!S36</f>
        <v>0</v>
      </c>
      <c r="T135" s="9" t="str">
        <f ca="1">'Resident List 2'!T36</f>
        <v/>
      </c>
      <c r="U135" s="9">
        <f>'Resident List 2'!U36</f>
        <v>0</v>
      </c>
      <c r="V135" s="9">
        <f>'Resident List 2'!V36</f>
        <v>0</v>
      </c>
      <c r="W135" s="9">
        <f>'Resident List 2'!W36</f>
        <v>0</v>
      </c>
      <c r="X135" s="9">
        <f>'Resident List 2'!X36</f>
        <v>0</v>
      </c>
      <c r="Y135" s="9">
        <f>'Resident List 2'!Y36</f>
        <v>0</v>
      </c>
      <c r="Z135" s="9">
        <f>'Resident List 2'!Z36</f>
        <v>0</v>
      </c>
      <c r="AA135" s="9">
        <f>'Resident List 2'!AA36</f>
        <v>0</v>
      </c>
      <c r="AB135" s="9">
        <f>'Resident List 2'!AB36</f>
        <v>0</v>
      </c>
      <c r="AC135" s="9" t="str">
        <f>'Resident List 2'!AD36</f>
        <v/>
      </c>
      <c r="AD135" s="9">
        <f>'Resident List 2'!AE36</f>
        <v>0</v>
      </c>
      <c r="AE135" s="9">
        <f>'Resident List 2'!AF36</f>
        <v>0</v>
      </c>
    </row>
    <row r="136" spans="1:31" x14ac:dyDescent="0.25">
      <c r="A136" s="9">
        <f>'Resident List 2'!A37</f>
        <v>0</v>
      </c>
      <c r="B136" s="9">
        <f>'Resident List 2'!B37</f>
        <v>0</v>
      </c>
      <c r="C136" s="9">
        <f>'Resident List 2'!C37</f>
        <v>0</v>
      </c>
      <c r="D136" s="9">
        <f>'Resident List 2'!D37</f>
        <v>0</v>
      </c>
      <c r="E136" s="9">
        <f>'Resident List 2'!E37</f>
        <v>0</v>
      </c>
      <c r="F136" s="9">
        <f>'Resident List 2'!F37</f>
        <v>0</v>
      </c>
      <c r="G136" s="9">
        <f>'Resident List 2'!G37</f>
        <v>0</v>
      </c>
      <c r="H136" s="9">
        <f>'Resident List 2'!H37</f>
        <v>0</v>
      </c>
      <c r="I136" s="9">
        <f>'Resident List 2'!I37</f>
        <v>0</v>
      </c>
      <c r="J136" s="9">
        <f>'Resident List 2'!J37</f>
        <v>0</v>
      </c>
      <c r="K136" s="9">
        <f>'Resident List 2'!K37</f>
        <v>0</v>
      </c>
      <c r="L136" s="9">
        <f>'Resident List 2'!L37</f>
        <v>0</v>
      </c>
      <c r="M136" s="9">
        <f>'Resident List 2'!M37</f>
        <v>0</v>
      </c>
      <c r="N136" s="9">
        <f>'Resident List 2'!N37</f>
        <v>0</v>
      </c>
      <c r="O136" s="9">
        <f>'Resident List 2'!O37</f>
        <v>0</v>
      </c>
      <c r="P136" s="9">
        <f>'Resident List 2'!P37</f>
        <v>0</v>
      </c>
      <c r="Q136" s="9">
        <f>'Resident List 2'!Q37</f>
        <v>0</v>
      </c>
      <c r="R136" s="9">
        <f>'Resident List 2'!R37</f>
        <v>0</v>
      </c>
      <c r="S136" s="9">
        <f>'Resident List 2'!S37</f>
        <v>0</v>
      </c>
      <c r="T136" s="9" t="str">
        <f ca="1">'Resident List 2'!T37</f>
        <v/>
      </c>
      <c r="U136" s="9">
        <f>'Resident List 2'!U37</f>
        <v>0</v>
      </c>
      <c r="V136" s="9">
        <f>'Resident List 2'!V37</f>
        <v>0</v>
      </c>
      <c r="W136" s="9">
        <f>'Resident List 2'!W37</f>
        <v>0</v>
      </c>
      <c r="X136" s="9">
        <f>'Resident List 2'!X37</f>
        <v>0</v>
      </c>
      <c r="Y136" s="9">
        <f>'Resident List 2'!Y37</f>
        <v>0</v>
      </c>
      <c r="Z136" s="9">
        <f>'Resident List 2'!Z37</f>
        <v>0</v>
      </c>
      <c r="AA136" s="9">
        <f>'Resident List 2'!AA37</f>
        <v>0</v>
      </c>
      <c r="AB136" s="9">
        <f>'Resident List 2'!AB37</f>
        <v>0</v>
      </c>
      <c r="AC136" s="9" t="str">
        <f>'Resident List 2'!AD37</f>
        <v/>
      </c>
      <c r="AD136" s="9">
        <f>'Resident List 2'!AE37</f>
        <v>0</v>
      </c>
      <c r="AE136" s="9">
        <f>'Resident List 2'!AF37</f>
        <v>0</v>
      </c>
    </row>
    <row r="137" spans="1:31" x14ac:dyDescent="0.25">
      <c r="A137" s="9">
        <f>'Resident List 2'!A38</f>
        <v>0</v>
      </c>
      <c r="B137" s="9">
        <f>'Resident List 2'!B38</f>
        <v>0</v>
      </c>
      <c r="C137" s="9">
        <f>'Resident List 2'!C38</f>
        <v>0</v>
      </c>
      <c r="D137" s="9">
        <f>'Resident List 2'!D38</f>
        <v>0</v>
      </c>
      <c r="E137" s="9">
        <f>'Resident List 2'!E38</f>
        <v>0</v>
      </c>
      <c r="F137" s="9">
        <f>'Resident List 2'!F38</f>
        <v>0</v>
      </c>
      <c r="G137" s="9">
        <f>'Resident List 2'!G38</f>
        <v>0</v>
      </c>
      <c r="H137" s="9">
        <f>'Resident List 2'!H38</f>
        <v>0</v>
      </c>
      <c r="I137" s="9">
        <f>'Resident List 2'!I38</f>
        <v>0</v>
      </c>
      <c r="J137" s="9">
        <f>'Resident List 2'!J38</f>
        <v>0</v>
      </c>
      <c r="K137" s="9">
        <f>'Resident List 2'!K38</f>
        <v>0</v>
      </c>
      <c r="L137" s="9">
        <f>'Resident List 2'!L38</f>
        <v>0</v>
      </c>
      <c r="M137" s="9">
        <f>'Resident List 2'!M38</f>
        <v>0</v>
      </c>
      <c r="N137" s="9">
        <f>'Resident List 2'!N38</f>
        <v>0</v>
      </c>
      <c r="O137" s="9">
        <f>'Resident List 2'!O38</f>
        <v>0</v>
      </c>
      <c r="P137" s="9">
        <f>'Resident List 2'!P38</f>
        <v>0</v>
      </c>
      <c r="Q137" s="9">
        <f>'Resident List 2'!Q38</f>
        <v>0</v>
      </c>
      <c r="R137" s="9">
        <f>'Resident List 2'!R38</f>
        <v>0</v>
      </c>
      <c r="S137" s="9">
        <f>'Resident List 2'!S38</f>
        <v>0</v>
      </c>
      <c r="T137" s="9" t="str">
        <f ca="1">'Resident List 2'!T38</f>
        <v/>
      </c>
      <c r="U137" s="9">
        <f>'Resident List 2'!U38</f>
        <v>0</v>
      </c>
      <c r="V137" s="9">
        <f>'Resident List 2'!V38</f>
        <v>0</v>
      </c>
      <c r="W137" s="9">
        <f>'Resident List 2'!W38</f>
        <v>0</v>
      </c>
      <c r="X137" s="9">
        <f>'Resident List 2'!X38</f>
        <v>0</v>
      </c>
      <c r="Y137" s="9">
        <f>'Resident List 2'!Y38</f>
        <v>0</v>
      </c>
      <c r="Z137" s="9">
        <f>'Resident List 2'!Z38</f>
        <v>0</v>
      </c>
      <c r="AA137" s="9">
        <f>'Resident List 2'!AA38</f>
        <v>0</v>
      </c>
      <c r="AB137" s="9">
        <f>'Resident List 2'!AB38</f>
        <v>0</v>
      </c>
      <c r="AC137" s="9" t="str">
        <f>'Resident List 2'!AD38</f>
        <v/>
      </c>
      <c r="AD137" s="9">
        <f>'Resident List 2'!AE38</f>
        <v>0</v>
      </c>
      <c r="AE137" s="9">
        <f>'Resident List 2'!AF38</f>
        <v>0</v>
      </c>
    </row>
    <row r="138" spans="1:31" x14ac:dyDescent="0.25">
      <c r="A138" s="9">
        <f>'Resident List 2'!A39</f>
        <v>0</v>
      </c>
      <c r="B138" s="9">
        <f>'Resident List 2'!B39</f>
        <v>0</v>
      </c>
      <c r="C138" s="9">
        <f>'Resident List 2'!C39</f>
        <v>0</v>
      </c>
      <c r="D138" s="9">
        <f>'Resident List 2'!D39</f>
        <v>0</v>
      </c>
      <c r="E138" s="9">
        <f>'Resident List 2'!E39</f>
        <v>0</v>
      </c>
      <c r="F138" s="9">
        <f>'Resident List 2'!F39</f>
        <v>0</v>
      </c>
      <c r="G138" s="9">
        <f>'Resident List 2'!G39</f>
        <v>0</v>
      </c>
      <c r="H138" s="9">
        <f>'Resident List 2'!H39</f>
        <v>0</v>
      </c>
      <c r="I138" s="9">
        <f>'Resident List 2'!I39</f>
        <v>0</v>
      </c>
      <c r="J138" s="9">
        <f>'Resident List 2'!J39</f>
        <v>0</v>
      </c>
      <c r="K138" s="9">
        <f>'Resident List 2'!K39</f>
        <v>0</v>
      </c>
      <c r="L138" s="9">
        <f>'Resident List 2'!L39</f>
        <v>0</v>
      </c>
      <c r="M138" s="9">
        <f>'Resident List 2'!M39</f>
        <v>0</v>
      </c>
      <c r="N138" s="9">
        <f>'Resident List 2'!N39</f>
        <v>0</v>
      </c>
      <c r="O138" s="9">
        <f>'Resident List 2'!O39</f>
        <v>0</v>
      </c>
      <c r="P138" s="9">
        <f>'Resident List 2'!P39</f>
        <v>0</v>
      </c>
      <c r="Q138" s="9">
        <f>'Resident List 2'!Q39</f>
        <v>0</v>
      </c>
      <c r="R138" s="9">
        <f>'Resident List 2'!R39</f>
        <v>0</v>
      </c>
      <c r="S138" s="9">
        <f>'Resident List 2'!S39</f>
        <v>0</v>
      </c>
      <c r="T138" s="9" t="str">
        <f ca="1">'Resident List 2'!T39</f>
        <v/>
      </c>
      <c r="U138" s="9">
        <f>'Resident List 2'!U39</f>
        <v>0</v>
      </c>
      <c r="V138" s="9">
        <f>'Resident List 2'!V39</f>
        <v>0</v>
      </c>
      <c r="W138" s="9">
        <f>'Resident List 2'!W39</f>
        <v>0</v>
      </c>
      <c r="X138" s="9">
        <f>'Resident List 2'!X39</f>
        <v>0</v>
      </c>
      <c r="Y138" s="9">
        <f>'Resident List 2'!Y39</f>
        <v>0</v>
      </c>
      <c r="Z138" s="9">
        <f>'Resident List 2'!Z39</f>
        <v>0</v>
      </c>
      <c r="AA138" s="9">
        <f>'Resident List 2'!AA39</f>
        <v>0</v>
      </c>
      <c r="AB138" s="9">
        <f>'Resident List 2'!AB39</f>
        <v>0</v>
      </c>
      <c r="AC138" s="9" t="str">
        <f>'Resident List 2'!AD39</f>
        <v/>
      </c>
      <c r="AD138" s="9">
        <f>'Resident List 2'!AE39</f>
        <v>0</v>
      </c>
      <c r="AE138" s="9">
        <f>'Resident List 2'!AF39</f>
        <v>0</v>
      </c>
    </row>
    <row r="139" spans="1:31" x14ac:dyDescent="0.25">
      <c r="A139" s="9">
        <f>'Resident List 2'!A40</f>
        <v>0</v>
      </c>
      <c r="B139" s="9">
        <f>'Resident List 2'!B40</f>
        <v>0</v>
      </c>
      <c r="C139" s="9">
        <f>'Resident List 2'!C40</f>
        <v>0</v>
      </c>
      <c r="D139" s="9">
        <f>'Resident List 2'!D40</f>
        <v>0</v>
      </c>
      <c r="E139" s="9">
        <f>'Resident List 2'!E40</f>
        <v>0</v>
      </c>
      <c r="F139" s="9">
        <f>'Resident List 2'!F40</f>
        <v>0</v>
      </c>
      <c r="G139" s="9">
        <f>'Resident List 2'!G40</f>
        <v>0</v>
      </c>
      <c r="H139" s="9">
        <f>'Resident List 2'!H40</f>
        <v>0</v>
      </c>
      <c r="I139" s="9">
        <f>'Resident List 2'!I40</f>
        <v>0</v>
      </c>
      <c r="J139" s="9">
        <f>'Resident List 2'!J40</f>
        <v>0</v>
      </c>
      <c r="K139" s="9">
        <f>'Resident List 2'!K40</f>
        <v>0</v>
      </c>
      <c r="L139" s="9">
        <f>'Resident List 2'!L40</f>
        <v>0</v>
      </c>
      <c r="M139" s="9">
        <f>'Resident List 2'!M40</f>
        <v>0</v>
      </c>
      <c r="N139" s="9">
        <f>'Resident List 2'!N40</f>
        <v>0</v>
      </c>
      <c r="O139" s="9">
        <f>'Resident List 2'!O40</f>
        <v>0</v>
      </c>
      <c r="P139" s="9">
        <f>'Resident List 2'!P40</f>
        <v>0</v>
      </c>
      <c r="Q139" s="9">
        <f>'Resident List 2'!Q40</f>
        <v>0</v>
      </c>
      <c r="R139" s="9">
        <f>'Resident List 2'!R40</f>
        <v>0</v>
      </c>
      <c r="S139" s="9">
        <f>'Resident List 2'!S40</f>
        <v>0</v>
      </c>
      <c r="T139" s="9" t="str">
        <f ca="1">'Resident List 2'!T40</f>
        <v/>
      </c>
      <c r="U139" s="9">
        <f>'Resident List 2'!U40</f>
        <v>0</v>
      </c>
      <c r="V139" s="9">
        <f>'Resident List 2'!V40</f>
        <v>0</v>
      </c>
      <c r="W139" s="9">
        <f>'Resident List 2'!W40</f>
        <v>0</v>
      </c>
      <c r="X139" s="9">
        <f>'Resident List 2'!X40</f>
        <v>0</v>
      </c>
      <c r="Y139" s="9">
        <f>'Resident List 2'!Y40</f>
        <v>0</v>
      </c>
      <c r="Z139" s="9">
        <f>'Resident List 2'!Z40</f>
        <v>0</v>
      </c>
      <c r="AA139" s="9">
        <f>'Resident List 2'!AA40</f>
        <v>0</v>
      </c>
      <c r="AB139" s="9">
        <f>'Resident List 2'!AB40</f>
        <v>0</v>
      </c>
      <c r="AC139" s="9" t="str">
        <f>'Resident List 2'!AD40</f>
        <v/>
      </c>
      <c r="AD139" s="9">
        <f>'Resident List 2'!AE40</f>
        <v>0</v>
      </c>
      <c r="AE139" s="9">
        <f>'Resident List 2'!AF40</f>
        <v>0</v>
      </c>
    </row>
    <row r="140" spans="1:31" x14ac:dyDescent="0.25">
      <c r="A140" s="9">
        <f>'Resident List 2'!A41</f>
        <v>0</v>
      </c>
      <c r="B140" s="9">
        <f>'Resident List 2'!B41</f>
        <v>0</v>
      </c>
      <c r="C140" s="9">
        <f>'Resident List 2'!C41</f>
        <v>0</v>
      </c>
      <c r="D140" s="9">
        <f>'Resident List 2'!D41</f>
        <v>0</v>
      </c>
      <c r="E140" s="9">
        <f>'Resident List 2'!E41</f>
        <v>0</v>
      </c>
      <c r="F140" s="9">
        <f>'Resident List 2'!F41</f>
        <v>0</v>
      </c>
      <c r="G140" s="9">
        <f>'Resident List 2'!G41</f>
        <v>0</v>
      </c>
      <c r="H140" s="9">
        <f>'Resident List 2'!H41</f>
        <v>0</v>
      </c>
      <c r="I140" s="9">
        <f>'Resident List 2'!I41</f>
        <v>0</v>
      </c>
      <c r="J140" s="9">
        <f>'Resident List 2'!J41</f>
        <v>0</v>
      </c>
      <c r="K140" s="9">
        <f>'Resident List 2'!K41</f>
        <v>0</v>
      </c>
      <c r="L140" s="9">
        <f>'Resident List 2'!L41</f>
        <v>0</v>
      </c>
      <c r="M140" s="9">
        <f>'Resident List 2'!M41</f>
        <v>0</v>
      </c>
      <c r="N140" s="9">
        <f>'Resident List 2'!N41</f>
        <v>0</v>
      </c>
      <c r="O140" s="9">
        <f>'Resident List 2'!O41</f>
        <v>0</v>
      </c>
      <c r="P140" s="9">
        <f>'Resident List 2'!P41</f>
        <v>0</v>
      </c>
      <c r="Q140" s="9">
        <f>'Resident List 2'!Q41</f>
        <v>0</v>
      </c>
      <c r="R140" s="9">
        <f>'Resident List 2'!R41</f>
        <v>0</v>
      </c>
      <c r="S140" s="9">
        <f>'Resident List 2'!S41</f>
        <v>0</v>
      </c>
      <c r="T140" s="9" t="str">
        <f ca="1">'Resident List 2'!T41</f>
        <v/>
      </c>
      <c r="U140" s="9">
        <f>'Resident List 2'!U41</f>
        <v>0</v>
      </c>
      <c r="V140" s="9">
        <f>'Resident List 2'!V41</f>
        <v>0</v>
      </c>
      <c r="W140" s="9">
        <f>'Resident List 2'!W41</f>
        <v>0</v>
      </c>
      <c r="X140" s="9">
        <f>'Resident List 2'!X41</f>
        <v>0</v>
      </c>
      <c r="Y140" s="9">
        <f>'Resident List 2'!Y41</f>
        <v>0</v>
      </c>
      <c r="Z140" s="9">
        <f>'Resident List 2'!Z41</f>
        <v>0</v>
      </c>
      <c r="AA140" s="9">
        <f>'Resident List 2'!AA41</f>
        <v>0</v>
      </c>
      <c r="AB140" s="9">
        <f>'Resident List 2'!AB41</f>
        <v>0</v>
      </c>
      <c r="AC140" s="9" t="str">
        <f>'Resident List 2'!AD41</f>
        <v/>
      </c>
      <c r="AD140" s="9">
        <f>'Resident List 2'!AE41</f>
        <v>0</v>
      </c>
      <c r="AE140" s="9">
        <f>'Resident List 2'!AF41</f>
        <v>0</v>
      </c>
    </row>
    <row r="141" spans="1:31" x14ac:dyDescent="0.25">
      <c r="A141" s="9">
        <f>'Resident List 2'!A42</f>
        <v>0</v>
      </c>
      <c r="B141" s="9">
        <f>'Resident List 2'!B42</f>
        <v>0</v>
      </c>
      <c r="C141" s="9">
        <f>'Resident List 2'!C42</f>
        <v>0</v>
      </c>
      <c r="D141" s="9">
        <f>'Resident List 2'!D42</f>
        <v>0</v>
      </c>
      <c r="E141" s="9">
        <f>'Resident List 2'!E42</f>
        <v>0</v>
      </c>
      <c r="F141" s="9">
        <f>'Resident List 2'!F42</f>
        <v>0</v>
      </c>
      <c r="G141" s="9">
        <f>'Resident List 2'!G42</f>
        <v>0</v>
      </c>
      <c r="H141" s="9">
        <f>'Resident List 2'!H42</f>
        <v>0</v>
      </c>
      <c r="I141" s="9">
        <f>'Resident List 2'!I42</f>
        <v>0</v>
      </c>
      <c r="J141" s="9">
        <f>'Resident List 2'!J42</f>
        <v>0</v>
      </c>
      <c r="K141" s="9">
        <f>'Resident List 2'!K42</f>
        <v>0</v>
      </c>
      <c r="L141" s="9">
        <f>'Resident List 2'!L42</f>
        <v>0</v>
      </c>
      <c r="M141" s="9">
        <f>'Resident List 2'!M42</f>
        <v>0</v>
      </c>
      <c r="N141" s="9">
        <f>'Resident List 2'!N42</f>
        <v>0</v>
      </c>
      <c r="O141" s="9">
        <f>'Resident List 2'!O42</f>
        <v>0</v>
      </c>
      <c r="P141" s="9">
        <f>'Resident List 2'!P42</f>
        <v>0</v>
      </c>
      <c r="Q141" s="9">
        <f>'Resident List 2'!Q42</f>
        <v>0</v>
      </c>
      <c r="R141" s="9">
        <f>'Resident List 2'!R42</f>
        <v>0</v>
      </c>
      <c r="S141" s="9">
        <f>'Resident List 2'!S42</f>
        <v>0</v>
      </c>
      <c r="T141" s="9" t="str">
        <f ca="1">'Resident List 2'!T42</f>
        <v/>
      </c>
      <c r="U141" s="9">
        <f>'Resident List 2'!U42</f>
        <v>0</v>
      </c>
      <c r="V141" s="9">
        <f>'Resident List 2'!V42</f>
        <v>0</v>
      </c>
      <c r="W141" s="9">
        <f>'Resident List 2'!W42</f>
        <v>0</v>
      </c>
      <c r="X141" s="9">
        <f>'Resident List 2'!X42</f>
        <v>0</v>
      </c>
      <c r="Y141" s="9">
        <f>'Resident List 2'!Y42</f>
        <v>0</v>
      </c>
      <c r="Z141" s="9">
        <f>'Resident List 2'!Z42</f>
        <v>0</v>
      </c>
      <c r="AA141" s="9">
        <f>'Resident List 2'!AA42</f>
        <v>0</v>
      </c>
      <c r="AB141" s="9">
        <f>'Resident List 2'!AB42</f>
        <v>0</v>
      </c>
      <c r="AC141" s="9" t="str">
        <f>'Resident List 2'!AD42</f>
        <v/>
      </c>
      <c r="AD141" s="9">
        <f>'Resident List 2'!AE42</f>
        <v>0</v>
      </c>
      <c r="AE141" s="9">
        <f>'Resident List 2'!AF42</f>
        <v>0</v>
      </c>
    </row>
    <row r="142" spans="1:31" x14ac:dyDescent="0.25">
      <c r="A142" s="9">
        <f>'Resident List 2'!A43</f>
        <v>0</v>
      </c>
      <c r="B142" s="9">
        <f>'Resident List 2'!B43</f>
        <v>0</v>
      </c>
      <c r="C142" s="9">
        <f>'Resident List 2'!C43</f>
        <v>0</v>
      </c>
      <c r="D142" s="9">
        <f>'Resident List 2'!D43</f>
        <v>0</v>
      </c>
      <c r="E142" s="9">
        <f>'Resident List 2'!E43</f>
        <v>0</v>
      </c>
      <c r="F142" s="9">
        <f>'Resident List 2'!F43</f>
        <v>0</v>
      </c>
      <c r="G142" s="9">
        <f>'Resident List 2'!G43</f>
        <v>0</v>
      </c>
      <c r="H142" s="9">
        <f>'Resident List 2'!H43</f>
        <v>0</v>
      </c>
      <c r="I142" s="9">
        <f>'Resident List 2'!I43</f>
        <v>0</v>
      </c>
      <c r="J142" s="9">
        <f>'Resident List 2'!J43</f>
        <v>0</v>
      </c>
      <c r="K142" s="9">
        <f>'Resident List 2'!K43</f>
        <v>0</v>
      </c>
      <c r="L142" s="9">
        <f>'Resident List 2'!L43</f>
        <v>0</v>
      </c>
      <c r="M142" s="9">
        <f>'Resident List 2'!M43</f>
        <v>0</v>
      </c>
      <c r="N142" s="9">
        <f>'Resident List 2'!N43</f>
        <v>0</v>
      </c>
      <c r="O142" s="9">
        <f>'Resident List 2'!O43</f>
        <v>0</v>
      </c>
      <c r="P142" s="9">
        <f>'Resident List 2'!P43</f>
        <v>0</v>
      </c>
      <c r="Q142" s="9">
        <f>'Resident List 2'!Q43</f>
        <v>0</v>
      </c>
      <c r="R142" s="9">
        <f>'Resident List 2'!R43</f>
        <v>0</v>
      </c>
      <c r="S142" s="9">
        <f>'Resident List 2'!S43</f>
        <v>0</v>
      </c>
      <c r="T142" s="9" t="str">
        <f ca="1">'Resident List 2'!T43</f>
        <v/>
      </c>
      <c r="U142" s="9">
        <f>'Resident List 2'!U43</f>
        <v>0</v>
      </c>
      <c r="V142" s="9">
        <f>'Resident List 2'!V43</f>
        <v>0</v>
      </c>
      <c r="W142" s="9">
        <f>'Resident List 2'!W43</f>
        <v>0</v>
      </c>
      <c r="X142" s="9">
        <f>'Resident List 2'!X43</f>
        <v>0</v>
      </c>
      <c r="Y142" s="9">
        <f>'Resident List 2'!Y43</f>
        <v>0</v>
      </c>
      <c r="Z142" s="9">
        <f>'Resident List 2'!Z43</f>
        <v>0</v>
      </c>
      <c r="AA142" s="9">
        <f>'Resident List 2'!AA43</f>
        <v>0</v>
      </c>
      <c r="AB142" s="9">
        <f>'Resident List 2'!AB43</f>
        <v>0</v>
      </c>
      <c r="AC142" s="9" t="str">
        <f>'Resident List 2'!AD43</f>
        <v/>
      </c>
      <c r="AD142" s="9">
        <f>'Resident List 2'!AE43</f>
        <v>0</v>
      </c>
      <c r="AE142" s="9">
        <f>'Resident List 2'!AF43</f>
        <v>0</v>
      </c>
    </row>
    <row r="143" spans="1:31" x14ac:dyDescent="0.25">
      <c r="A143" s="9">
        <f>'Resident List 2'!A44</f>
        <v>0</v>
      </c>
      <c r="B143" s="9">
        <f>'Resident List 2'!B44</f>
        <v>0</v>
      </c>
      <c r="C143" s="9">
        <f>'Resident List 2'!C44</f>
        <v>0</v>
      </c>
      <c r="D143" s="9">
        <f>'Resident List 2'!D44</f>
        <v>0</v>
      </c>
      <c r="E143" s="9">
        <f>'Resident List 2'!E44</f>
        <v>0</v>
      </c>
      <c r="F143" s="9">
        <f>'Resident List 2'!F44</f>
        <v>0</v>
      </c>
      <c r="G143" s="9">
        <f>'Resident List 2'!G44</f>
        <v>0</v>
      </c>
      <c r="H143" s="9">
        <f>'Resident List 2'!H44</f>
        <v>0</v>
      </c>
      <c r="I143" s="9">
        <f>'Resident List 2'!I44</f>
        <v>0</v>
      </c>
      <c r="J143" s="9">
        <f>'Resident List 2'!J44</f>
        <v>0</v>
      </c>
      <c r="K143" s="9">
        <f>'Resident List 2'!K44</f>
        <v>0</v>
      </c>
      <c r="L143" s="9">
        <f>'Resident List 2'!L44</f>
        <v>0</v>
      </c>
      <c r="M143" s="9">
        <f>'Resident List 2'!M44</f>
        <v>0</v>
      </c>
      <c r="N143" s="9">
        <f>'Resident List 2'!N44</f>
        <v>0</v>
      </c>
      <c r="O143" s="9">
        <f>'Resident List 2'!O44</f>
        <v>0</v>
      </c>
      <c r="P143" s="9">
        <f>'Resident List 2'!P44</f>
        <v>0</v>
      </c>
      <c r="Q143" s="9">
        <f>'Resident List 2'!Q44</f>
        <v>0</v>
      </c>
      <c r="R143" s="9">
        <f>'Resident List 2'!R44</f>
        <v>0</v>
      </c>
      <c r="S143" s="9">
        <f>'Resident List 2'!S44</f>
        <v>0</v>
      </c>
      <c r="T143" s="9" t="str">
        <f ca="1">'Resident List 2'!T44</f>
        <v/>
      </c>
      <c r="U143" s="9">
        <f>'Resident List 2'!U44</f>
        <v>0</v>
      </c>
      <c r="V143" s="9">
        <f>'Resident List 2'!V44</f>
        <v>0</v>
      </c>
      <c r="W143" s="9">
        <f>'Resident List 2'!W44</f>
        <v>0</v>
      </c>
      <c r="X143" s="9">
        <f>'Resident List 2'!X44</f>
        <v>0</v>
      </c>
      <c r="Y143" s="9">
        <f>'Resident List 2'!Y44</f>
        <v>0</v>
      </c>
      <c r="Z143" s="9">
        <f>'Resident List 2'!Z44</f>
        <v>0</v>
      </c>
      <c r="AA143" s="9">
        <f>'Resident List 2'!AA44</f>
        <v>0</v>
      </c>
      <c r="AB143" s="9">
        <f>'Resident List 2'!AB44</f>
        <v>0</v>
      </c>
      <c r="AC143" s="9" t="str">
        <f>'Resident List 2'!AD44</f>
        <v/>
      </c>
      <c r="AD143" s="9">
        <f>'Resident List 2'!AE44</f>
        <v>0</v>
      </c>
      <c r="AE143" s="9">
        <f>'Resident List 2'!AF44</f>
        <v>0</v>
      </c>
    </row>
    <row r="144" spans="1:31" x14ac:dyDescent="0.25">
      <c r="A144" s="9">
        <f>'Resident List 2'!A45</f>
        <v>0</v>
      </c>
      <c r="B144" s="9">
        <f>'Resident List 2'!B45</f>
        <v>0</v>
      </c>
      <c r="C144" s="9">
        <f>'Resident List 2'!C45</f>
        <v>0</v>
      </c>
      <c r="D144" s="9">
        <f>'Resident List 2'!D45</f>
        <v>0</v>
      </c>
      <c r="E144" s="9">
        <f>'Resident List 2'!E45</f>
        <v>0</v>
      </c>
      <c r="F144" s="9">
        <f>'Resident List 2'!F45</f>
        <v>0</v>
      </c>
      <c r="G144" s="9">
        <f>'Resident List 2'!G45</f>
        <v>0</v>
      </c>
      <c r="H144" s="9">
        <f>'Resident List 2'!H45</f>
        <v>0</v>
      </c>
      <c r="I144" s="9">
        <f>'Resident List 2'!I45</f>
        <v>0</v>
      </c>
      <c r="J144" s="9">
        <f>'Resident List 2'!J45</f>
        <v>0</v>
      </c>
      <c r="K144" s="9">
        <f>'Resident List 2'!K45</f>
        <v>0</v>
      </c>
      <c r="L144" s="9">
        <f>'Resident List 2'!L45</f>
        <v>0</v>
      </c>
      <c r="M144" s="9">
        <f>'Resident List 2'!M45</f>
        <v>0</v>
      </c>
      <c r="N144" s="9">
        <f>'Resident List 2'!N45</f>
        <v>0</v>
      </c>
      <c r="O144" s="9">
        <f>'Resident List 2'!O45</f>
        <v>0</v>
      </c>
      <c r="P144" s="9">
        <f>'Resident List 2'!P45</f>
        <v>0</v>
      </c>
      <c r="Q144" s="9">
        <f>'Resident List 2'!Q45</f>
        <v>0</v>
      </c>
      <c r="R144" s="9">
        <f>'Resident List 2'!R45</f>
        <v>0</v>
      </c>
      <c r="S144" s="9">
        <f>'Resident List 2'!S45</f>
        <v>0</v>
      </c>
      <c r="T144" s="9" t="str">
        <f ca="1">'Resident List 2'!T45</f>
        <v/>
      </c>
      <c r="U144" s="9">
        <f>'Resident List 2'!U45</f>
        <v>0</v>
      </c>
      <c r="V144" s="9">
        <f>'Resident List 2'!V45</f>
        <v>0</v>
      </c>
      <c r="W144" s="9">
        <f>'Resident List 2'!W45</f>
        <v>0</v>
      </c>
      <c r="X144" s="9">
        <f>'Resident List 2'!X45</f>
        <v>0</v>
      </c>
      <c r="Y144" s="9">
        <f>'Resident List 2'!Y45</f>
        <v>0</v>
      </c>
      <c r="Z144" s="9">
        <f>'Resident List 2'!Z45</f>
        <v>0</v>
      </c>
      <c r="AA144" s="9">
        <f>'Resident List 2'!AA45</f>
        <v>0</v>
      </c>
      <c r="AB144" s="9">
        <f>'Resident List 2'!AB45</f>
        <v>0</v>
      </c>
      <c r="AC144" s="9" t="str">
        <f>'Resident List 2'!AD45</f>
        <v/>
      </c>
      <c r="AD144" s="9">
        <f>'Resident List 2'!AE45</f>
        <v>0</v>
      </c>
      <c r="AE144" s="9">
        <f>'Resident List 2'!AF45</f>
        <v>0</v>
      </c>
    </row>
    <row r="145" spans="1:31" x14ac:dyDescent="0.25">
      <c r="A145" s="9">
        <f>'Resident List 2'!A46</f>
        <v>0</v>
      </c>
      <c r="B145" s="9">
        <f>'Resident List 2'!B46</f>
        <v>0</v>
      </c>
      <c r="C145" s="9">
        <f>'Resident List 2'!C46</f>
        <v>0</v>
      </c>
      <c r="D145" s="9">
        <f>'Resident List 2'!D46</f>
        <v>0</v>
      </c>
      <c r="E145" s="9">
        <f>'Resident List 2'!E46</f>
        <v>0</v>
      </c>
      <c r="F145" s="9">
        <f>'Resident List 2'!F46</f>
        <v>0</v>
      </c>
      <c r="G145" s="9">
        <f>'Resident List 2'!G46</f>
        <v>0</v>
      </c>
      <c r="H145" s="9">
        <f>'Resident List 2'!H46</f>
        <v>0</v>
      </c>
      <c r="I145" s="9">
        <f>'Resident List 2'!I46</f>
        <v>0</v>
      </c>
      <c r="J145" s="9">
        <f>'Resident List 2'!J46</f>
        <v>0</v>
      </c>
      <c r="K145" s="9">
        <f>'Resident List 2'!K46</f>
        <v>0</v>
      </c>
      <c r="L145" s="9">
        <f>'Resident List 2'!L46</f>
        <v>0</v>
      </c>
      <c r="M145" s="9">
        <f>'Resident List 2'!M46</f>
        <v>0</v>
      </c>
      <c r="N145" s="9">
        <f>'Resident List 2'!N46</f>
        <v>0</v>
      </c>
      <c r="O145" s="9">
        <f>'Resident List 2'!O46</f>
        <v>0</v>
      </c>
      <c r="P145" s="9">
        <f>'Resident List 2'!P46</f>
        <v>0</v>
      </c>
      <c r="Q145" s="9">
        <f>'Resident List 2'!Q46</f>
        <v>0</v>
      </c>
      <c r="R145" s="9">
        <f>'Resident List 2'!R46</f>
        <v>0</v>
      </c>
      <c r="S145" s="9">
        <f>'Resident List 2'!S46</f>
        <v>0</v>
      </c>
      <c r="T145" s="9" t="str">
        <f ca="1">'Resident List 2'!T46</f>
        <v/>
      </c>
      <c r="U145" s="9">
        <f>'Resident List 2'!U46</f>
        <v>0</v>
      </c>
      <c r="V145" s="9">
        <f>'Resident List 2'!V46</f>
        <v>0</v>
      </c>
      <c r="W145" s="9">
        <f>'Resident List 2'!W46</f>
        <v>0</v>
      </c>
      <c r="X145" s="9">
        <f>'Resident List 2'!X46</f>
        <v>0</v>
      </c>
      <c r="Y145" s="9">
        <f>'Resident List 2'!Y46</f>
        <v>0</v>
      </c>
      <c r="Z145" s="9">
        <f>'Resident List 2'!Z46</f>
        <v>0</v>
      </c>
      <c r="AA145" s="9">
        <f>'Resident List 2'!AA46</f>
        <v>0</v>
      </c>
      <c r="AB145" s="9">
        <f>'Resident List 2'!AB46</f>
        <v>0</v>
      </c>
      <c r="AC145" s="9" t="str">
        <f>'Resident List 2'!AD46</f>
        <v/>
      </c>
      <c r="AD145" s="9">
        <f>'Resident List 2'!AE46</f>
        <v>0</v>
      </c>
      <c r="AE145" s="9">
        <f>'Resident List 2'!AF46</f>
        <v>0</v>
      </c>
    </row>
    <row r="146" spans="1:31" x14ac:dyDescent="0.25">
      <c r="A146" s="9">
        <f>'Resident List 2'!A47</f>
        <v>0</v>
      </c>
      <c r="B146" s="9">
        <f>'Resident List 2'!B47</f>
        <v>0</v>
      </c>
      <c r="C146" s="9">
        <f>'Resident List 2'!C47</f>
        <v>0</v>
      </c>
      <c r="D146" s="9">
        <f>'Resident List 2'!D47</f>
        <v>0</v>
      </c>
      <c r="E146" s="9">
        <f>'Resident List 2'!E47</f>
        <v>0</v>
      </c>
      <c r="F146" s="9">
        <f>'Resident List 2'!F47</f>
        <v>0</v>
      </c>
      <c r="G146" s="9">
        <f>'Resident List 2'!G47</f>
        <v>0</v>
      </c>
      <c r="H146" s="9">
        <f>'Resident List 2'!H47</f>
        <v>0</v>
      </c>
      <c r="I146" s="9">
        <f>'Resident List 2'!I47</f>
        <v>0</v>
      </c>
      <c r="J146" s="9">
        <f>'Resident List 2'!J47</f>
        <v>0</v>
      </c>
      <c r="K146" s="9">
        <f>'Resident List 2'!K47</f>
        <v>0</v>
      </c>
      <c r="L146" s="9">
        <f>'Resident List 2'!L47</f>
        <v>0</v>
      </c>
      <c r="M146" s="9">
        <f>'Resident List 2'!M47</f>
        <v>0</v>
      </c>
      <c r="N146" s="9">
        <f>'Resident List 2'!N47</f>
        <v>0</v>
      </c>
      <c r="O146" s="9">
        <f>'Resident List 2'!O47</f>
        <v>0</v>
      </c>
      <c r="P146" s="9">
        <f>'Resident List 2'!P47</f>
        <v>0</v>
      </c>
      <c r="Q146" s="9">
        <f>'Resident List 2'!Q47</f>
        <v>0</v>
      </c>
      <c r="R146" s="9">
        <f>'Resident List 2'!R47</f>
        <v>0</v>
      </c>
      <c r="S146" s="9">
        <f>'Resident List 2'!S47</f>
        <v>0</v>
      </c>
      <c r="T146" s="9" t="str">
        <f ca="1">'Resident List 2'!T47</f>
        <v/>
      </c>
      <c r="U146" s="9">
        <f>'Resident List 2'!U47</f>
        <v>0</v>
      </c>
      <c r="V146" s="9">
        <f>'Resident List 2'!V47</f>
        <v>0</v>
      </c>
      <c r="W146" s="9">
        <f>'Resident List 2'!W47</f>
        <v>0</v>
      </c>
      <c r="X146" s="9">
        <f>'Resident List 2'!X47</f>
        <v>0</v>
      </c>
      <c r="Y146" s="9">
        <f>'Resident List 2'!Y47</f>
        <v>0</v>
      </c>
      <c r="Z146" s="9">
        <f>'Resident List 2'!Z47</f>
        <v>0</v>
      </c>
      <c r="AA146" s="9">
        <f>'Resident List 2'!AA47</f>
        <v>0</v>
      </c>
      <c r="AB146" s="9">
        <f>'Resident List 2'!AB47</f>
        <v>0</v>
      </c>
      <c r="AC146" s="9" t="str">
        <f>'Resident List 2'!AD47</f>
        <v/>
      </c>
      <c r="AD146" s="9">
        <f>'Resident List 2'!AE47</f>
        <v>0</v>
      </c>
      <c r="AE146" s="9">
        <f>'Resident List 2'!AF47</f>
        <v>0</v>
      </c>
    </row>
    <row r="147" spans="1:31" x14ac:dyDescent="0.25">
      <c r="A147" s="9">
        <f>'Resident List 2'!A48</f>
        <v>0</v>
      </c>
      <c r="B147" s="9">
        <f>'Resident List 2'!B48</f>
        <v>0</v>
      </c>
      <c r="C147" s="9">
        <f>'Resident List 2'!C48</f>
        <v>0</v>
      </c>
      <c r="D147" s="9">
        <f>'Resident List 2'!D48</f>
        <v>0</v>
      </c>
      <c r="E147" s="9">
        <f>'Resident List 2'!E48</f>
        <v>0</v>
      </c>
      <c r="F147" s="9">
        <f>'Resident List 2'!F48</f>
        <v>0</v>
      </c>
      <c r="G147" s="9">
        <f>'Resident List 2'!G48</f>
        <v>0</v>
      </c>
      <c r="H147" s="9">
        <f>'Resident List 2'!H48</f>
        <v>0</v>
      </c>
      <c r="I147" s="9">
        <f>'Resident List 2'!I48</f>
        <v>0</v>
      </c>
      <c r="J147" s="9">
        <f>'Resident List 2'!J48</f>
        <v>0</v>
      </c>
      <c r="K147" s="9">
        <f>'Resident List 2'!K48</f>
        <v>0</v>
      </c>
      <c r="L147" s="9">
        <f>'Resident List 2'!L48</f>
        <v>0</v>
      </c>
      <c r="M147" s="9">
        <f>'Resident List 2'!M48</f>
        <v>0</v>
      </c>
      <c r="N147" s="9">
        <f>'Resident List 2'!N48</f>
        <v>0</v>
      </c>
      <c r="O147" s="9">
        <f>'Resident List 2'!O48</f>
        <v>0</v>
      </c>
      <c r="P147" s="9">
        <f>'Resident List 2'!P48</f>
        <v>0</v>
      </c>
      <c r="Q147" s="9">
        <f>'Resident List 2'!Q48</f>
        <v>0</v>
      </c>
      <c r="R147" s="9">
        <f>'Resident List 2'!R48</f>
        <v>0</v>
      </c>
      <c r="S147" s="9">
        <f>'Resident List 2'!S48</f>
        <v>0</v>
      </c>
      <c r="T147" s="9" t="str">
        <f ca="1">'Resident List 2'!T48</f>
        <v/>
      </c>
      <c r="U147" s="9">
        <f>'Resident List 2'!U48</f>
        <v>0</v>
      </c>
      <c r="V147" s="9">
        <f>'Resident List 2'!V48</f>
        <v>0</v>
      </c>
      <c r="W147" s="9">
        <f>'Resident List 2'!W48</f>
        <v>0</v>
      </c>
      <c r="X147" s="9">
        <f>'Resident List 2'!X48</f>
        <v>0</v>
      </c>
      <c r="Y147" s="9">
        <f>'Resident List 2'!Y48</f>
        <v>0</v>
      </c>
      <c r="Z147" s="9">
        <f>'Resident List 2'!Z48</f>
        <v>0</v>
      </c>
      <c r="AA147" s="9">
        <f>'Resident List 2'!AA48</f>
        <v>0</v>
      </c>
      <c r="AB147" s="9">
        <f>'Resident List 2'!AB48</f>
        <v>0</v>
      </c>
      <c r="AC147" s="9" t="str">
        <f>'Resident List 2'!AD48</f>
        <v/>
      </c>
      <c r="AD147" s="9">
        <f>'Resident List 2'!AE48</f>
        <v>0</v>
      </c>
      <c r="AE147" s="9">
        <f>'Resident List 2'!AF48</f>
        <v>0</v>
      </c>
    </row>
    <row r="148" spans="1:31" x14ac:dyDescent="0.25">
      <c r="A148" s="9">
        <f>'Resident List 2'!A49</f>
        <v>0</v>
      </c>
      <c r="B148" s="9">
        <f>'Resident List 2'!B49</f>
        <v>0</v>
      </c>
      <c r="C148" s="9">
        <f>'Resident List 2'!C49</f>
        <v>0</v>
      </c>
      <c r="D148" s="9">
        <f>'Resident List 2'!D49</f>
        <v>0</v>
      </c>
      <c r="E148" s="9">
        <f>'Resident List 2'!E49</f>
        <v>0</v>
      </c>
      <c r="F148" s="9">
        <f>'Resident List 2'!F49</f>
        <v>0</v>
      </c>
      <c r="G148" s="9">
        <f>'Resident List 2'!G49</f>
        <v>0</v>
      </c>
      <c r="H148" s="9">
        <f>'Resident List 2'!H49</f>
        <v>0</v>
      </c>
      <c r="I148" s="9">
        <f>'Resident List 2'!I49</f>
        <v>0</v>
      </c>
      <c r="J148" s="9">
        <f>'Resident List 2'!J49</f>
        <v>0</v>
      </c>
      <c r="K148" s="9">
        <f>'Resident List 2'!K49</f>
        <v>0</v>
      </c>
      <c r="L148" s="9">
        <f>'Resident List 2'!L49</f>
        <v>0</v>
      </c>
      <c r="M148" s="9">
        <f>'Resident List 2'!M49</f>
        <v>0</v>
      </c>
      <c r="N148" s="9">
        <f>'Resident List 2'!N49</f>
        <v>0</v>
      </c>
      <c r="O148" s="9">
        <f>'Resident List 2'!O49</f>
        <v>0</v>
      </c>
      <c r="P148" s="9">
        <f>'Resident List 2'!P49</f>
        <v>0</v>
      </c>
      <c r="Q148" s="9">
        <f>'Resident List 2'!Q49</f>
        <v>0</v>
      </c>
      <c r="R148" s="9">
        <f>'Resident List 2'!R49</f>
        <v>0</v>
      </c>
      <c r="S148" s="9">
        <f>'Resident List 2'!S49</f>
        <v>0</v>
      </c>
      <c r="T148" s="9" t="str">
        <f ca="1">'Resident List 2'!T49</f>
        <v/>
      </c>
      <c r="U148" s="9">
        <f>'Resident List 2'!U49</f>
        <v>0</v>
      </c>
      <c r="V148" s="9">
        <f>'Resident List 2'!V49</f>
        <v>0</v>
      </c>
      <c r="W148" s="9">
        <f>'Resident List 2'!W49</f>
        <v>0</v>
      </c>
      <c r="X148" s="9">
        <f>'Resident List 2'!X49</f>
        <v>0</v>
      </c>
      <c r="Y148" s="9">
        <f>'Resident List 2'!Y49</f>
        <v>0</v>
      </c>
      <c r="Z148" s="9">
        <f>'Resident List 2'!Z49</f>
        <v>0</v>
      </c>
      <c r="AA148" s="9">
        <f>'Resident List 2'!AA49</f>
        <v>0</v>
      </c>
      <c r="AB148" s="9">
        <f>'Resident List 2'!AB49</f>
        <v>0</v>
      </c>
      <c r="AC148" s="9" t="str">
        <f>'Resident List 2'!AD49</f>
        <v/>
      </c>
      <c r="AD148" s="9">
        <f>'Resident List 2'!AE49</f>
        <v>0</v>
      </c>
      <c r="AE148" s="9">
        <f>'Resident List 2'!AF49</f>
        <v>0</v>
      </c>
    </row>
    <row r="149" spans="1:31" x14ac:dyDescent="0.25">
      <c r="A149" s="9">
        <f>'Resident List 2'!A50</f>
        <v>0</v>
      </c>
      <c r="B149" s="9">
        <f>'Resident List 2'!B50</f>
        <v>0</v>
      </c>
      <c r="C149" s="9">
        <f>'Resident List 2'!C50</f>
        <v>0</v>
      </c>
      <c r="D149" s="9">
        <f>'Resident List 2'!D50</f>
        <v>0</v>
      </c>
      <c r="E149" s="9">
        <f>'Resident List 2'!E50</f>
        <v>0</v>
      </c>
      <c r="F149" s="9">
        <f>'Resident List 2'!F50</f>
        <v>0</v>
      </c>
      <c r="G149" s="9">
        <f>'Resident List 2'!G50</f>
        <v>0</v>
      </c>
      <c r="H149" s="9">
        <f>'Resident List 2'!H50</f>
        <v>0</v>
      </c>
      <c r="I149" s="9">
        <f>'Resident List 2'!I50</f>
        <v>0</v>
      </c>
      <c r="J149" s="9">
        <f>'Resident List 2'!J50</f>
        <v>0</v>
      </c>
      <c r="K149" s="9">
        <f>'Resident List 2'!K50</f>
        <v>0</v>
      </c>
      <c r="L149" s="9">
        <f>'Resident List 2'!L50</f>
        <v>0</v>
      </c>
      <c r="M149" s="9">
        <f>'Resident List 2'!M50</f>
        <v>0</v>
      </c>
      <c r="N149" s="9">
        <f>'Resident List 2'!N50</f>
        <v>0</v>
      </c>
      <c r="O149" s="9">
        <f>'Resident List 2'!O50</f>
        <v>0</v>
      </c>
      <c r="P149" s="9">
        <f>'Resident List 2'!P50</f>
        <v>0</v>
      </c>
      <c r="Q149" s="9">
        <f>'Resident List 2'!Q50</f>
        <v>0</v>
      </c>
      <c r="R149" s="9">
        <f>'Resident List 2'!R50</f>
        <v>0</v>
      </c>
      <c r="S149" s="9">
        <f>'Resident List 2'!S50</f>
        <v>0</v>
      </c>
      <c r="T149" s="9" t="str">
        <f ca="1">'Resident List 2'!T50</f>
        <v/>
      </c>
      <c r="U149" s="9">
        <f>'Resident List 2'!U50</f>
        <v>0</v>
      </c>
      <c r="V149" s="9">
        <f>'Resident List 2'!V50</f>
        <v>0</v>
      </c>
      <c r="W149" s="9">
        <f>'Resident List 2'!W50</f>
        <v>0</v>
      </c>
      <c r="X149" s="9">
        <f>'Resident List 2'!X50</f>
        <v>0</v>
      </c>
      <c r="Y149" s="9">
        <f>'Resident List 2'!Y50</f>
        <v>0</v>
      </c>
      <c r="Z149" s="9">
        <f>'Resident List 2'!Z50</f>
        <v>0</v>
      </c>
      <c r="AA149" s="9">
        <f>'Resident List 2'!AA50</f>
        <v>0</v>
      </c>
      <c r="AB149" s="9">
        <f>'Resident List 2'!AB50</f>
        <v>0</v>
      </c>
      <c r="AC149" s="9" t="str">
        <f>'Resident List 2'!AD50</f>
        <v/>
      </c>
      <c r="AD149" s="9">
        <f>'Resident List 2'!AE50</f>
        <v>0</v>
      </c>
      <c r="AE149" s="9">
        <f>'Resident List 2'!AF50</f>
        <v>0</v>
      </c>
    </row>
    <row r="150" spans="1:31" x14ac:dyDescent="0.25">
      <c r="A150" s="9">
        <f>'Resident List 2'!A51</f>
        <v>0</v>
      </c>
      <c r="B150" s="9">
        <f>'Resident List 2'!B51</f>
        <v>0</v>
      </c>
      <c r="C150" s="9">
        <f>'Resident List 2'!C51</f>
        <v>0</v>
      </c>
      <c r="D150" s="9">
        <f>'Resident List 2'!D51</f>
        <v>0</v>
      </c>
      <c r="E150" s="9">
        <f>'Resident List 2'!E51</f>
        <v>0</v>
      </c>
      <c r="F150" s="9">
        <f>'Resident List 2'!F51</f>
        <v>0</v>
      </c>
      <c r="G150" s="9">
        <f>'Resident List 2'!G51</f>
        <v>0</v>
      </c>
      <c r="H150" s="9">
        <f>'Resident List 2'!H51</f>
        <v>0</v>
      </c>
      <c r="I150" s="9">
        <f>'Resident List 2'!I51</f>
        <v>0</v>
      </c>
      <c r="J150" s="9">
        <f>'Resident List 2'!J51</f>
        <v>0</v>
      </c>
      <c r="K150" s="9">
        <f>'Resident List 2'!K51</f>
        <v>0</v>
      </c>
      <c r="L150" s="9">
        <f>'Resident List 2'!L51</f>
        <v>0</v>
      </c>
      <c r="M150" s="9">
        <f>'Resident List 2'!M51</f>
        <v>0</v>
      </c>
      <c r="N150" s="9">
        <f>'Resident List 2'!N51</f>
        <v>0</v>
      </c>
      <c r="O150" s="9">
        <f>'Resident List 2'!O51</f>
        <v>0</v>
      </c>
      <c r="P150" s="9">
        <f>'Resident List 2'!P51</f>
        <v>0</v>
      </c>
      <c r="Q150" s="9">
        <f>'Resident List 2'!Q51</f>
        <v>0</v>
      </c>
      <c r="R150" s="9">
        <f>'Resident List 2'!R51</f>
        <v>0</v>
      </c>
      <c r="S150" s="9">
        <f>'Resident List 2'!S51</f>
        <v>0</v>
      </c>
      <c r="T150" s="9" t="str">
        <f ca="1">'Resident List 2'!T51</f>
        <v/>
      </c>
      <c r="U150" s="9">
        <f>'Resident List 2'!U51</f>
        <v>0</v>
      </c>
      <c r="V150" s="9">
        <f>'Resident List 2'!V51</f>
        <v>0</v>
      </c>
      <c r="W150" s="9">
        <f>'Resident List 2'!W51</f>
        <v>0</v>
      </c>
      <c r="X150" s="9">
        <f>'Resident List 2'!X51</f>
        <v>0</v>
      </c>
      <c r="Y150" s="9">
        <f>'Resident List 2'!Y51</f>
        <v>0</v>
      </c>
      <c r="Z150" s="9">
        <f>'Resident List 2'!Z51</f>
        <v>0</v>
      </c>
      <c r="AA150" s="9">
        <f>'Resident List 2'!AA51</f>
        <v>0</v>
      </c>
      <c r="AB150" s="9">
        <f>'Resident List 2'!AB51</f>
        <v>0</v>
      </c>
      <c r="AC150" s="9" t="str">
        <f>'Resident List 2'!AD51</f>
        <v/>
      </c>
      <c r="AD150" s="9">
        <f>'Resident List 2'!AE51</f>
        <v>0</v>
      </c>
      <c r="AE150" s="9">
        <f>'Resident List 2'!AF51</f>
        <v>0</v>
      </c>
    </row>
    <row r="151" spans="1:31" x14ac:dyDescent="0.25">
      <c r="A151" s="9">
        <f>'Resident List 2'!A52</f>
        <v>0</v>
      </c>
      <c r="B151" s="9">
        <f>'Resident List 2'!B52</f>
        <v>0</v>
      </c>
      <c r="C151" s="9">
        <f>'Resident List 2'!C52</f>
        <v>0</v>
      </c>
      <c r="D151" s="9">
        <f>'Resident List 2'!D52</f>
        <v>0</v>
      </c>
      <c r="E151" s="9">
        <f>'Resident List 2'!E52</f>
        <v>0</v>
      </c>
      <c r="F151" s="9">
        <f>'Resident List 2'!F52</f>
        <v>0</v>
      </c>
      <c r="G151" s="9">
        <f>'Resident List 2'!G52</f>
        <v>0</v>
      </c>
      <c r="H151" s="9">
        <f>'Resident List 2'!H52</f>
        <v>0</v>
      </c>
      <c r="I151" s="9">
        <f>'Resident List 2'!I52</f>
        <v>0</v>
      </c>
      <c r="J151" s="9">
        <f>'Resident List 2'!J52</f>
        <v>0</v>
      </c>
      <c r="K151" s="9">
        <f>'Resident List 2'!K52</f>
        <v>0</v>
      </c>
      <c r="L151" s="9">
        <f>'Resident List 2'!L52</f>
        <v>0</v>
      </c>
      <c r="M151" s="9">
        <f>'Resident List 2'!M52</f>
        <v>0</v>
      </c>
      <c r="N151" s="9">
        <f>'Resident List 2'!N52</f>
        <v>0</v>
      </c>
      <c r="O151" s="9">
        <f>'Resident List 2'!O52</f>
        <v>0</v>
      </c>
      <c r="P151" s="9">
        <f>'Resident List 2'!P52</f>
        <v>0</v>
      </c>
      <c r="Q151" s="9">
        <f>'Resident List 2'!Q52</f>
        <v>0</v>
      </c>
      <c r="R151" s="9">
        <f>'Resident List 2'!R52</f>
        <v>0</v>
      </c>
      <c r="S151" s="9">
        <f>'Resident List 2'!S52</f>
        <v>0</v>
      </c>
      <c r="T151" s="9" t="str">
        <f ca="1">'Resident List 2'!T52</f>
        <v/>
      </c>
      <c r="U151" s="9">
        <f>'Resident List 2'!U52</f>
        <v>0</v>
      </c>
      <c r="V151" s="9">
        <f>'Resident List 2'!V52</f>
        <v>0</v>
      </c>
      <c r="W151" s="9">
        <f>'Resident List 2'!W52</f>
        <v>0</v>
      </c>
      <c r="X151" s="9">
        <f>'Resident List 2'!X52</f>
        <v>0</v>
      </c>
      <c r="Y151" s="9">
        <f>'Resident List 2'!Y52</f>
        <v>0</v>
      </c>
      <c r="Z151" s="9">
        <f>'Resident List 2'!Z52</f>
        <v>0</v>
      </c>
      <c r="AA151" s="9">
        <f>'Resident List 2'!AA52</f>
        <v>0</v>
      </c>
      <c r="AB151" s="9">
        <f>'Resident List 2'!AB52</f>
        <v>0</v>
      </c>
      <c r="AC151" s="9" t="str">
        <f>'Resident List 2'!AD52</f>
        <v/>
      </c>
      <c r="AD151" s="9">
        <f>'Resident List 2'!AE52</f>
        <v>0</v>
      </c>
      <c r="AE151" s="9">
        <f>'Resident List 2'!AF52</f>
        <v>0</v>
      </c>
    </row>
    <row r="152" spans="1:31" x14ac:dyDescent="0.25">
      <c r="A152" s="9">
        <f>'Resident List 2'!A53</f>
        <v>0</v>
      </c>
      <c r="B152" s="9">
        <f>'Resident List 2'!B53</f>
        <v>0</v>
      </c>
      <c r="C152" s="9">
        <f>'Resident List 2'!C53</f>
        <v>0</v>
      </c>
      <c r="D152" s="9">
        <f>'Resident List 2'!D53</f>
        <v>0</v>
      </c>
      <c r="E152" s="9">
        <f>'Resident List 2'!E53</f>
        <v>0</v>
      </c>
      <c r="F152" s="9">
        <f>'Resident List 2'!F53</f>
        <v>0</v>
      </c>
      <c r="G152" s="9">
        <f>'Resident List 2'!G53</f>
        <v>0</v>
      </c>
      <c r="H152" s="9">
        <f>'Resident List 2'!H53</f>
        <v>0</v>
      </c>
      <c r="I152" s="9">
        <f>'Resident List 2'!I53</f>
        <v>0</v>
      </c>
      <c r="J152" s="9">
        <f>'Resident List 2'!J53</f>
        <v>0</v>
      </c>
      <c r="K152" s="9">
        <f>'Resident List 2'!K53</f>
        <v>0</v>
      </c>
      <c r="L152" s="9">
        <f>'Resident List 2'!L53</f>
        <v>0</v>
      </c>
      <c r="M152" s="9">
        <f>'Resident List 2'!M53</f>
        <v>0</v>
      </c>
      <c r="N152" s="9">
        <f>'Resident List 2'!N53</f>
        <v>0</v>
      </c>
      <c r="O152" s="9">
        <f>'Resident List 2'!O53</f>
        <v>0</v>
      </c>
      <c r="P152" s="9">
        <f>'Resident List 2'!P53</f>
        <v>0</v>
      </c>
      <c r="Q152" s="9">
        <f>'Resident List 2'!Q53</f>
        <v>0</v>
      </c>
      <c r="R152" s="9">
        <f>'Resident List 2'!R53</f>
        <v>0</v>
      </c>
      <c r="S152" s="9">
        <f>'Resident List 2'!S53</f>
        <v>0</v>
      </c>
      <c r="T152" s="9" t="str">
        <f ca="1">'Resident List 2'!T53</f>
        <v/>
      </c>
      <c r="U152" s="9">
        <f>'Resident List 2'!U53</f>
        <v>0</v>
      </c>
      <c r="V152" s="9">
        <f>'Resident List 2'!V53</f>
        <v>0</v>
      </c>
      <c r="W152" s="9">
        <f>'Resident List 2'!W53</f>
        <v>0</v>
      </c>
      <c r="X152" s="9">
        <f>'Resident List 2'!X53</f>
        <v>0</v>
      </c>
      <c r="Y152" s="9">
        <f>'Resident List 2'!Y53</f>
        <v>0</v>
      </c>
      <c r="Z152" s="9">
        <f>'Resident List 2'!Z53</f>
        <v>0</v>
      </c>
      <c r="AA152" s="9">
        <f>'Resident List 2'!AA53</f>
        <v>0</v>
      </c>
      <c r="AB152" s="9">
        <f>'Resident List 2'!AB53</f>
        <v>0</v>
      </c>
      <c r="AC152" s="9" t="str">
        <f>'Resident List 2'!AD53</f>
        <v/>
      </c>
      <c r="AD152" s="9">
        <f>'Resident List 2'!AE53</f>
        <v>0</v>
      </c>
      <c r="AE152" s="9">
        <f>'Resident List 2'!AF53</f>
        <v>0</v>
      </c>
    </row>
    <row r="153" spans="1:31" x14ac:dyDescent="0.25">
      <c r="A153" s="9">
        <f>'Resident List 2'!A54</f>
        <v>0</v>
      </c>
      <c r="B153" s="9">
        <f>'Resident List 2'!B54</f>
        <v>0</v>
      </c>
      <c r="C153" s="9">
        <f>'Resident List 2'!C54</f>
        <v>0</v>
      </c>
      <c r="D153" s="9">
        <f>'Resident List 2'!D54</f>
        <v>0</v>
      </c>
      <c r="E153" s="9">
        <f>'Resident List 2'!E54</f>
        <v>0</v>
      </c>
      <c r="F153" s="9">
        <f>'Resident List 2'!F54</f>
        <v>0</v>
      </c>
      <c r="G153" s="9">
        <f>'Resident List 2'!G54</f>
        <v>0</v>
      </c>
      <c r="H153" s="9">
        <f>'Resident List 2'!H54</f>
        <v>0</v>
      </c>
      <c r="I153" s="9">
        <f>'Resident List 2'!I54</f>
        <v>0</v>
      </c>
      <c r="J153" s="9">
        <f>'Resident List 2'!J54</f>
        <v>0</v>
      </c>
      <c r="K153" s="9">
        <f>'Resident List 2'!K54</f>
        <v>0</v>
      </c>
      <c r="L153" s="9">
        <f>'Resident List 2'!L54</f>
        <v>0</v>
      </c>
      <c r="M153" s="9">
        <f>'Resident List 2'!M54</f>
        <v>0</v>
      </c>
      <c r="N153" s="9">
        <f>'Resident List 2'!N54</f>
        <v>0</v>
      </c>
      <c r="O153" s="9">
        <f>'Resident List 2'!O54</f>
        <v>0</v>
      </c>
      <c r="P153" s="9">
        <f>'Resident List 2'!P54</f>
        <v>0</v>
      </c>
      <c r="Q153" s="9">
        <f>'Resident List 2'!Q54</f>
        <v>0</v>
      </c>
      <c r="R153" s="9">
        <f>'Resident List 2'!R54</f>
        <v>0</v>
      </c>
      <c r="S153" s="9">
        <f>'Resident List 2'!S54</f>
        <v>0</v>
      </c>
      <c r="T153" s="9" t="str">
        <f ca="1">'Resident List 2'!T54</f>
        <v/>
      </c>
      <c r="U153" s="9">
        <f>'Resident List 2'!U54</f>
        <v>0</v>
      </c>
      <c r="V153" s="9">
        <f>'Resident List 2'!V54</f>
        <v>0</v>
      </c>
      <c r="W153" s="9">
        <f>'Resident List 2'!W54</f>
        <v>0</v>
      </c>
      <c r="X153" s="9">
        <f>'Resident List 2'!X54</f>
        <v>0</v>
      </c>
      <c r="Y153" s="9">
        <f>'Resident List 2'!Y54</f>
        <v>0</v>
      </c>
      <c r="Z153" s="9">
        <f>'Resident List 2'!Z54</f>
        <v>0</v>
      </c>
      <c r="AA153" s="9">
        <f>'Resident List 2'!AA54</f>
        <v>0</v>
      </c>
      <c r="AB153" s="9">
        <f>'Resident List 2'!AB54</f>
        <v>0</v>
      </c>
      <c r="AC153" s="9" t="str">
        <f>'Resident List 2'!AD54</f>
        <v/>
      </c>
      <c r="AD153" s="9">
        <f>'Resident List 2'!AE54</f>
        <v>0</v>
      </c>
      <c r="AE153" s="9">
        <f>'Resident List 2'!AF54</f>
        <v>0</v>
      </c>
    </row>
    <row r="154" spans="1:31" x14ac:dyDescent="0.25">
      <c r="A154" s="9">
        <f>'Resident List 2'!A55</f>
        <v>0</v>
      </c>
      <c r="B154" s="9">
        <f>'Resident List 2'!B55</f>
        <v>0</v>
      </c>
      <c r="C154" s="9">
        <f>'Resident List 2'!C55</f>
        <v>0</v>
      </c>
      <c r="D154" s="9">
        <f>'Resident List 2'!D55</f>
        <v>0</v>
      </c>
      <c r="E154" s="9">
        <f>'Resident List 2'!E55</f>
        <v>0</v>
      </c>
      <c r="F154" s="9">
        <f>'Resident List 2'!F55</f>
        <v>0</v>
      </c>
      <c r="G154" s="9">
        <f>'Resident List 2'!G55</f>
        <v>0</v>
      </c>
      <c r="H154" s="9">
        <f>'Resident List 2'!H55</f>
        <v>0</v>
      </c>
      <c r="I154" s="9">
        <f>'Resident List 2'!I55</f>
        <v>0</v>
      </c>
      <c r="J154" s="9">
        <f>'Resident List 2'!J55</f>
        <v>0</v>
      </c>
      <c r="K154" s="9">
        <f>'Resident List 2'!K55</f>
        <v>0</v>
      </c>
      <c r="L154" s="9">
        <f>'Resident List 2'!L55</f>
        <v>0</v>
      </c>
      <c r="M154" s="9">
        <f>'Resident List 2'!M55</f>
        <v>0</v>
      </c>
      <c r="N154" s="9">
        <f>'Resident List 2'!N55</f>
        <v>0</v>
      </c>
      <c r="O154" s="9">
        <f>'Resident List 2'!O55</f>
        <v>0</v>
      </c>
      <c r="P154" s="9">
        <f>'Resident List 2'!P55</f>
        <v>0</v>
      </c>
      <c r="Q154" s="9">
        <f>'Resident List 2'!Q55</f>
        <v>0</v>
      </c>
      <c r="R154" s="9">
        <f>'Resident List 2'!R55</f>
        <v>0</v>
      </c>
      <c r="S154" s="9">
        <f>'Resident List 2'!S55</f>
        <v>0</v>
      </c>
      <c r="T154" s="9" t="str">
        <f ca="1">'Resident List 2'!T55</f>
        <v/>
      </c>
      <c r="U154" s="9">
        <f>'Resident List 2'!U55</f>
        <v>0</v>
      </c>
      <c r="V154" s="9">
        <f>'Resident List 2'!V55</f>
        <v>0</v>
      </c>
      <c r="W154" s="9">
        <f>'Resident List 2'!W55</f>
        <v>0</v>
      </c>
      <c r="X154" s="9">
        <f>'Resident List 2'!X55</f>
        <v>0</v>
      </c>
      <c r="Y154" s="9">
        <f>'Resident List 2'!Y55</f>
        <v>0</v>
      </c>
      <c r="Z154" s="9">
        <f>'Resident List 2'!Z55</f>
        <v>0</v>
      </c>
      <c r="AA154" s="9">
        <f>'Resident List 2'!AA55</f>
        <v>0</v>
      </c>
      <c r="AB154" s="9">
        <f>'Resident List 2'!AB55</f>
        <v>0</v>
      </c>
      <c r="AC154" s="9" t="str">
        <f>'Resident List 2'!AD55</f>
        <v/>
      </c>
      <c r="AD154" s="9">
        <f>'Resident List 2'!AE55</f>
        <v>0</v>
      </c>
      <c r="AE154" s="9">
        <f>'Resident List 2'!AF55</f>
        <v>0</v>
      </c>
    </row>
    <row r="155" spans="1:31" x14ac:dyDescent="0.25">
      <c r="A155" s="9">
        <f>'Resident List 2'!A56</f>
        <v>0</v>
      </c>
      <c r="B155" s="9">
        <f>'Resident List 2'!B56</f>
        <v>0</v>
      </c>
      <c r="C155" s="9">
        <f>'Resident List 2'!C56</f>
        <v>0</v>
      </c>
      <c r="D155" s="9">
        <f>'Resident List 2'!D56</f>
        <v>0</v>
      </c>
      <c r="E155" s="9">
        <f>'Resident List 2'!E56</f>
        <v>0</v>
      </c>
      <c r="F155" s="9">
        <f>'Resident List 2'!F56</f>
        <v>0</v>
      </c>
      <c r="G155" s="9">
        <f>'Resident List 2'!G56</f>
        <v>0</v>
      </c>
      <c r="H155" s="9">
        <f>'Resident List 2'!H56</f>
        <v>0</v>
      </c>
      <c r="I155" s="9">
        <f>'Resident List 2'!I56</f>
        <v>0</v>
      </c>
      <c r="J155" s="9">
        <f>'Resident List 2'!J56</f>
        <v>0</v>
      </c>
      <c r="K155" s="9">
        <f>'Resident List 2'!K56</f>
        <v>0</v>
      </c>
      <c r="L155" s="9">
        <f>'Resident List 2'!L56</f>
        <v>0</v>
      </c>
      <c r="M155" s="9">
        <f>'Resident List 2'!M56</f>
        <v>0</v>
      </c>
      <c r="N155" s="9">
        <f>'Resident List 2'!N56</f>
        <v>0</v>
      </c>
      <c r="O155" s="9">
        <f>'Resident List 2'!O56</f>
        <v>0</v>
      </c>
      <c r="P155" s="9">
        <f>'Resident List 2'!P56</f>
        <v>0</v>
      </c>
      <c r="Q155" s="9">
        <f>'Resident List 2'!Q56</f>
        <v>0</v>
      </c>
      <c r="R155" s="9">
        <f>'Resident List 2'!R56</f>
        <v>0</v>
      </c>
      <c r="S155" s="9">
        <f>'Resident List 2'!S56</f>
        <v>0</v>
      </c>
      <c r="T155" s="9" t="str">
        <f ca="1">'Resident List 2'!T56</f>
        <v/>
      </c>
      <c r="U155" s="9">
        <f>'Resident List 2'!U56</f>
        <v>0</v>
      </c>
      <c r="V155" s="9">
        <f>'Resident List 2'!V56</f>
        <v>0</v>
      </c>
      <c r="W155" s="9">
        <f>'Resident List 2'!W56</f>
        <v>0</v>
      </c>
      <c r="X155" s="9">
        <f>'Resident List 2'!X56</f>
        <v>0</v>
      </c>
      <c r="Y155" s="9">
        <f>'Resident List 2'!Y56</f>
        <v>0</v>
      </c>
      <c r="Z155" s="9">
        <f>'Resident List 2'!Z56</f>
        <v>0</v>
      </c>
      <c r="AA155" s="9">
        <f>'Resident List 2'!AA56</f>
        <v>0</v>
      </c>
      <c r="AB155" s="9">
        <f>'Resident List 2'!AB56</f>
        <v>0</v>
      </c>
      <c r="AC155" s="9" t="str">
        <f>'Resident List 2'!AD56</f>
        <v/>
      </c>
      <c r="AD155" s="9">
        <f>'Resident List 2'!AE56</f>
        <v>0</v>
      </c>
      <c r="AE155" s="9">
        <f>'Resident List 2'!AF56</f>
        <v>0</v>
      </c>
    </row>
    <row r="156" spans="1:31" x14ac:dyDescent="0.25">
      <c r="A156" s="9">
        <f>'Resident List 2'!A57</f>
        <v>0</v>
      </c>
      <c r="B156" s="9">
        <f>'Resident List 2'!B57</f>
        <v>0</v>
      </c>
      <c r="C156" s="9">
        <f>'Resident List 2'!C57</f>
        <v>0</v>
      </c>
      <c r="D156" s="9">
        <f>'Resident List 2'!D57</f>
        <v>0</v>
      </c>
      <c r="E156" s="9">
        <f>'Resident List 2'!E57</f>
        <v>0</v>
      </c>
      <c r="F156" s="9">
        <f>'Resident List 2'!F57</f>
        <v>0</v>
      </c>
      <c r="G156" s="9">
        <f>'Resident List 2'!G57</f>
        <v>0</v>
      </c>
      <c r="H156" s="9">
        <f>'Resident List 2'!H57</f>
        <v>0</v>
      </c>
      <c r="I156" s="9">
        <f>'Resident List 2'!I57</f>
        <v>0</v>
      </c>
      <c r="J156" s="9">
        <f>'Resident List 2'!J57</f>
        <v>0</v>
      </c>
      <c r="K156" s="9">
        <f>'Resident List 2'!K57</f>
        <v>0</v>
      </c>
      <c r="L156" s="9">
        <f>'Resident List 2'!L57</f>
        <v>0</v>
      </c>
      <c r="M156" s="9">
        <f>'Resident List 2'!M57</f>
        <v>0</v>
      </c>
      <c r="N156" s="9">
        <f>'Resident List 2'!N57</f>
        <v>0</v>
      </c>
      <c r="O156" s="9">
        <f>'Resident List 2'!O57</f>
        <v>0</v>
      </c>
      <c r="P156" s="9">
        <f>'Resident List 2'!P57</f>
        <v>0</v>
      </c>
      <c r="Q156" s="9">
        <f>'Resident List 2'!Q57</f>
        <v>0</v>
      </c>
      <c r="R156" s="9">
        <f>'Resident List 2'!R57</f>
        <v>0</v>
      </c>
      <c r="S156" s="9">
        <f>'Resident List 2'!S57</f>
        <v>0</v>
      </c>
      <c r="T156" s="9" t="str">
        <f ca="1">'Resident List 2'!T57</f>
        <v/>
      </c>
      <c r="U156" s="9">
        <f>'Resident List 2'!U57</f>
        <v>0</v>
      </c>
      <c r="V156" s="9">
        <f>'Resident List 2'!V57</f>
        <v>0</v>
      </c>
      <c r="W156" s="9">
        <f>'Resident List 2'!W57</f>
        <v>0</v>
      </c>
      <c r="X156" s="9">
        <f>'Resident List 2'!X57</f>
        <v>0</v>
      </c>
      <c r="Y156" s="9">
        <f>'Resident List 2'!Y57</f>
        <v>0</v>
      </c>
      <c r="Z156" s="9">
        <f>'Resident List 2'!Z57</f>
        <v>0</v>
      </c>
      <c r="AA156" s="9">
        <f>'Resident List 2'!AA57</f>
        <v>0</v>
      </c>
      <c r="AB156" s="9">
        <f>'Resident List 2'!AB57</f>
        <v>0</v>
      </c>
      <c r="AC156" s="9" t="str">
        <f>'Resident List 2'!AD57</f>
        <v/>
      </c>
      <c r="AD156" s="9">
        <f>'Resident List 2'!AE57</f>
        <v>0</v>
      </c>
      <c r="AE156" s="9">
        <f>'Resident List 2'!AF57</f>
        <v>0</v>
      </c>
    </row>
    <row r="157" spans="1:31" x14ac:dyDescent="0.25">
      <c r="A157" s="9">
        <f>'Resident List 2'!A58</f>
        <v>0</v>
      </c>
      <c r="B157" s="9">
        <f>'Resident List 2'!B58</f>
        <v>0</v>
      </c>
      <c r="C157" s="9">
        <f>'Resident List 2'!C58</f>
        <v>0</v>
      </c>
      <c r="D157" s="9">
        <f>'Resident List 2'!D58</f>
        <v>0</v>
      </c>
      <c r="E157" s="9">
        <f>'Resident List 2'!E58</f>
        <v>0</v>
      </c>
      <c r="F157" s="9">
        <f>'Resident List 2'!F58</f>
        <v>0</v>
      </c>
      <c r="G157" s="9">
        <f>'Resident List 2'!G58</f>
        <v>0</v>
      </c>
      <c r="H157" s="9">
        <f>'Resident List 2'!H58</f>
        <v>0</v>
      </c>
      <c r="I157" s="9">
        <f>'Resident List 2'!I58</f>
        <v>0</v>
      </c>
      <c r="J157" s="9">
        <f>'Resident List 2'!J58</f>
        <v>0</v>
      </c>
      <c r="K157" s="9">
        <f>'Resident List 2'!K58</f>
        <v>0</v>
      </c>
      <c r="L157" s="9">
        <f>'Resident List 2'!L58</f>
        <v>0</v>
      </c>
      <c r="M157" s="9">
        <f>'Resident List 2'!M58</f>
        <v>0</v>
      </c>
      <c r="N157" s="9">
        <f>'Resident List 2'!N58</f>
        <v>0</v>
      </c>
      <c r="O157" s="9">
        <f>'Resident List 2'!O58</f>
        <v>0</v>
      </c>
      <c r="P157" s="9">
        <f>'Resident List 2'!P58</f>
        <v>0</v>
      </c>
      <c r="Q157" s="9">
        <f>'Resident List 2'!Q58</f>
        <v>0</v>
      </c>
      <c r="R157" s="9">
        <f>'Resident List 2'!R58</f>
        <v>0</v>
      </c>
      <c r="S157" s="9">
        <f>'Resident List 2'!S58</f>
        <v>0</v>
      </c>
      <c r="T157" s="9" t="str">
        <f ca="1">'Resident List 2'!T58</f>
        <v/>
      </c>
      <c r="U157" s="9">
        <f>'Resident List 2'!U58</f>
        <v>0</v>
      </c>
      <c r="V157" s="9">
        <f>'Resident List 2'!V58</f>
        <v>0</v>
      </c>
      <c r="W157" s="9">
        <f>'Resident List 2'!W58</f>
        <v>0</v>
      </c>
      <c r="X157" s="9">
        <f>'Resident List 2'!X58</f>
        <v>0</v>
      </c>
      <c r="Y157" s="9">
        <f>'Resident List 2'!Y58</f>
        <v>0</v>
      </c>
      <c r="Z157" s="9">
        <f>'Resident List 2'!Z58</f>
        <v>0</v>
      </c>
      <c r="AA157" s="9">
        <f>'Resident List 2'!AA58</f>
        <v>0</v>
      </c>
      <c r="AB157" s="9">
        <f>'Resident List 2'!AB58</f>
        <v>0</v>
      </c>
      <c r="AC157" s="9" t="str">
        <f>'Resident List 2'!AD58</f>
        <v/>
      </c>
      <c r="AD157" s="9">
        <f>'Resident List 2'!AE58</f>
        <v>0</v>
      </c>
      <c r="AE157" s="9">
        <f>'Resident List 2'!AF58</f>
        <v>0</v>
      </c>
    </row>
    <row r="158" spans="1:31" x14ac:dyDescent="0.25">
      <c r="A158" s="9">
        <f>'Resident List 2'!A59</f>
        <v>0</v>
      </c>
      <c r="B158" s="9">
        <f>'Resident List 2'!B59</f>
        <v>0</v>
      </c>
      <c r="C158" s="9">
        <f>'Resident List 2'!C59</f>
        <v>0</v>
      </c>
      <c r="D158" s="9">
        <f>'Resident List 2'!D59</f>
        <v>0</v>
      </c>
      <c r="E158" s="9">
        <f>'Resident List 2'!E59</f>
        <v>0</v>
      </c>
      <c r="F158" s="9">
        <f>'Resident List 2'!F59</f>
        <v>0</v>
      </c>
      <c r="G158" s="9">
        <f>'Resident List 2'!G59</f>
        <v>0</v>
      </c>
      <c r="H158" s="9">
        <f>'Resident List 2'!H59</f>
        <v>0</v>
      </c>
      <c r="I158" s="9">
        <f>'Resident List 2'!I59</f>
        <v>0</v>
      </c>
      <c r="J158" s="9">
        <f>'Resident List 2'!J59</f>
        <v>0</v>
      </c>
      <c r="K158" s="9">
        <f>'Resident List 2'!K59</f>
        <v>0</v>
      </c>
      <c r="L158" s="9">
        <f>'Resident List 2'!L59</f>
        <v>0</v>
      </c>
      <c r="M158" s="9">
        <f>'Resident List 2'!M59</f>
        <v>0</v>
      </c>
      <c r="N158" s="9">
        <f>'Resident List 2'!N59</f>
        <v>0</v>
      </c>
      <c r="O158" s="9">
        <f>'Resident List 2'!O59</f>
        <v>0</v>
      </c>
      <c r="P158" s="9">
        <f>'Resident List 2'!P59</f>
        <v>0</v>
      </c>
      <c r="Q158" s="9">
        <f>'Resident List 2'!Q59</f>
        <v>0</v>
      </c>
      <c r="R158" s="9">
        <f>'Resident List 2'!R59</f>
        <v>0</v>
      </c>
      <c r="S158" s="9">
        <f>'Resident List 2'!S59</f>
        <v>0</v>
      </c>
      <c r="T158" s="9" t="str">
        <f ca="1">'Resident List 2'!T59</f>
        <v/>
      </c>
      <c r="U158" s="9">
        <f>'Resident List 2'!U59</f>
        <v>0</v>
      </c>
      <c r="V158" s="9">
        <f>'Resident List 2'!V59</f>
        <v>0</v>
      </c>
      <c r="W158" s="9">
        <f>'Resident List 2'!W59</f>
        <v>0</v>
      </c>
      <c r="X158" s="9">
        <f>'Resident List 2'!X59</f>
        <v>0</v>
      </c>
      <c r="Y158" s="9">
        <f>'Resident List 2'!Y59</f>
        <v>0</v>
      </c>
      <c r="Z158" s="9">
        <f>'Resident List 2'!Z59</f>
        <v>0</v>
      </c>
      <c r="AA158" s="9">
        <f>'Resident List 2'!AA59</f>
        <v>0</v>
      </c>
      <c r="AB158" s="9">
        <f>'Resident List 2'!AB59</f>
        <v>0</v>
      </c>
      <c r="AC158" s="9" t="str">
        <f>'Resident List 2'!AD59</f>
        <v/>
      </c>
      <c r="AD158" s="9">
        <f>'Resident List 2'!AE59</f>
        <v>0</v>
      </c>
      <c r="AE158" s="9">
        <f>'Resident List 2'!AF59</f>
        <v>0</v>
      </c>
    </row>
    <row r="159" spans="1:31" x14ac:dyDescent="0.25">
      <c r="A159" s="9">
        <f>'Resident List 2'!A60</f>
        <v>0</v>
      </c>
      <c r="B159" s="9">
        <f>'Resident List 2'!B60</f>
        <v>0</v>
      </c>
      <c r="C159" s="9">
        <f>'Resident List 2'!C60</f>
        <v>0</v>
      </c>
      <c r="D159" s="9">
        <f>'Resident List 2'!D60</f>
        <v>0</v>
      </c>
      <c r="E159" s="9">
        <f>'Resident List 2'!E60</f>
        <v>0</v>
      </c>
      <c r="F159" s="9">
        <f>'Resident List 2'!F60</f>
        <v>0</v>
      </c>
      <c r="G159" s="9">
        <f>'Resident List 2'!G60</f>
        <v>0</v>
      </c>
      <c r="H159" s="9">
        <f>'Resident List 2'!H60</f>
        <v>0</v>
      </c>
      <c r="I159" s="9">
        <f>'Resident List 2'!I60</f>
        <v>0</v>
      </c>
      <c r="J159" s="9">
        <f>'Resident List 2'!J60</f>
        <v>0</v>
      </c>
      <c r="K159" s="9">
        <f>'Resident List 2'!K60</f>
        <v>0</v>
      </c>
      <c r="L159" s="9">
        <f>'Resident List 2'!L60</f>
        <v>0</v>
      </c>
      <c r="M159" s="9">
        <f>'Resident List 2'!M60</f>
        <v>0</v>
      </c>
      <c r="N159" s="9">
        <f>'Resident List 2'!N60</f>
        <v>0</v>
      </c>
      <c r="O159" s="9">
        <f>'Resident List 2'!O60</f>
        <v>0</v>
      </c>
      <c r="P159" s="9">
        <f>'Resident List 2'!P60</f>
        <v>0</v>
      </c>
      <c r="Q159" s="9">
        <f>'Resident List 2'!Q60</f>
        <v>0</v>
      </c>
      <c r="R159" s="9">
        <f>'Resident List 2'!R60</f>
        <v>0</v>
      </c>
      <c r="S159" s="9">
        <f>'Resident List 2'!S60</f>
        <v>0</v>
      </c>
      <c r="T159" s="9" t="str">
        <f ca="1">'Resident List 2'!T60</f>
        <v/>
      </c>
      <c r="U159" s="9">
        <f>'Resident List 2'!U60</f>
        <v>0</v>
      </c>
      <c r="V159" s="9">
        <f>'Resident List 2'!V60</f>
        <v>0</v>
      </c>
      <c r="W159" s="9">
        <f>'Resident List 2'!W60</f>
        <v>0</v>
      </c>
      <c r="X159" s="9">
        <f>'Resident List 2'!X60</f>
        <v>0</v>
      </c>
      <c r="Y159" s="9">
        <f>'Resident List 2'!Y60</f>
        <v>0</v>
      </c>
      <c r="Z159" s="9">
        <f>'Resident List 2'!Z60</f>
        <v>0</v>
      </c>
      <c r="AA159" s="9">
        <f>'Resident List 2'!AA60</f>
        <v>0</v>
      </c>
      <c r="AB159" s="9">
        <f>'Resident List 2'!AB60</f>
        <v>0</v>
      </c>
      <c r="AC159" s="9" t="str">
        <f>'Resident List 2'!AD60</f>
        <v/>
      </c>
      <c r="AD159" s="9">
        <f>'Resident List 2'!AE60</f>
        <v>0</v>
      </c>
      <c r="AE159" s="9">
        <f>'Resident List 2'!AF60</f>
        <v>0</v>
      </c>
    </row>
    <row r="160" spans="1:31" x14ac:dyDescent="0.25">
      <c r="A160" s="9">
        <f>'Resident List 2'!A61</f>
        <v>0</v>
      </c>
      <c r="B160" s="9">
        <f>'Resident List 2'!B61</f>
        <v>0</v>
      </c>
      <c r="C160" s="9">
        <f>'Resident List 2'!C61</f>
        <v>0</v>
      </c>
      <c r="D160" s="9">
        <f>'Resident List 2'!D61</f>
        <v>0</v>
      </c>
      <c r="E160" s="9">
        <f>'Resident List 2'!E61</f>
        <v>0</v>
      </c>
      <c r="F160" s="9">
        <f>'Resident List 2'!F61</f>
        <v>0</v>
      </c>
      <c r="G160" s="9">
        <f>'Resident List 2'!G61</f>
        <v>0</v>
      </c>
      <c r="H160" s="9">
        <f>'Resident List 2'!H61</f>
        <v>0</v>
      </c>
      <c r="I160" s="9">
        <f>'Resident List 2'!I61</f>
        <v>0</v>
      </c>
      <c r="J160" s="9">
        <f>'Resident List 2'!J61</f>
        <v>0</v>
      </c>
      <c r="K160" s="9">
        <f>'Resident List 2'!K61</f>
        <v>0</v>
      </c>
      <c r="L160" s="9">
        <f>'Resident List 2'!L61</f>
        <v>0</v>
      </c>
      <c r="M160" s="9">
        <f>'Resident List 2'!M61</f>
        <v>0</v>
      </c>
      <c r="N160" s="9">
        <f>'Resident List 2'!N61</f>
        <v>0</v>
      </c>
      <c r="O160" s="9">
        <f>'Resident List 2'!O61</f>
        <v>0</v>
      </c>
      <c r="P160" s="9">
        <f>'Resident List 2'!P61</f>
        <v>0</v>
      </c>
      <c r="Q160" s="9">
        <f>'Resident List 2'!Q61</f>
        <v>0</v>
      </c>
      <c r="R160" s="9">
        <f>'Resident List 2'!R61</f>
        <v>0</v>
      </c>
      <c r="S160" s="9">
        <f>'Resident List 2'!S61</f>
        <v>0</v>
      </c>
      <c r="T160" s="9" t="str">
        <f ca="1">'Resident List 2'!T61</f>
        <v/>
      </c>
      <c r="U160" s="9">
        <f>'Resident List 2'!U61</f>
        <v>0</v>
      </c>
      <c r="V160" s="9">
        <f>'Resident List 2'!V61</f>
        <v>0</v>
      </c>
      <c r="W160" s="9">
        <f>'Resident List 2'!W61</f>
        <v>0</v>
      </c>
      <c r="X160" s="9">
        <f>'Resident List 2'!X61</f>
        <v>0</v>
      </c>
      <c r="Y160" s="9">
        <f>'Resident List 2'!Y61</f>
        <v>0</v>
      </c>
      <c r="Z160" s="9">
        <f>'Resident List 2'!Z61</f>
        <v>0</v>
      </c>
      <c r="AA160" s="9">
        <f>'Resident List 2'!AA61</f>
        <v>0</v>
      </c>
      <c r="AB160" s="9">
        <f>'Resident List 2'!AB61</f>
        <v>0</v>
      </c>
      <c r="AC160" s="9" t="str">
        <f>'Resident List 2'!AD61</f>
        <v/>
      </c>
      <c r="AD160" s="9">
        <f>'Resident List 2'!AE61</f>
        <v>0</v>
      </c>
      <c r="AE160" s="9">
        <f>'Resident List 2'!AF61</f>
        <v>0</v>
      </c>
    </row>
    <row r="161" spans="1:31" x14ac:dyDescent="0.25">
      <c r="A161" s="9">
        <f>'Resident List 2'!A62</f>
        <v>0</v>
      </c>
      <c r="B161" s="9">
        <f>'Resident List 2'!B62</f>
        <v>0</v>
      </c>
      <c r="C161" s="9">
        <f>'Resident List 2'!C62</f>
        <v>0</v>
      </c>
      <c r="D161" s="9">
        <f>'Resident List 2'!D62</f>
        <v>0</v>
      </c>
      <c r="E161" s="9">
        <f>'Resident List 2'!E62</f>
        <v>0</v>
      </c>
      <c r="F161" s="9">
        <f>'Resident List 2'!F62</f>
        <v>0</v>
      </c>
      <c r="G161" s="9">
        <f>'Resident List 2'!G62</f>
        <v>0</v>
      </c>
      <c r="H161" s="9">
        <f>'Resident List 2'!H62</f>
        <v>0</v>
      </c>
      <c r="I161" s="9">
        <f>'Resident List 2'!I62</f>
        <v>0</v>
      </c>
      <c r="J161" s="9">
        <f>'Resident List 2'!J62</f>
        <v>0</v>
      </c>
      <c r="K161" s="9">
        <f>'Resident List 2'!K62</f>
        <v>0</v>
      </c>
      <c r="L161" s="9">
        <f>'Resident List 2'!L62</f>
        <v>0</v>
      </c>
      <c r="M161" s="9">
        <f>'Resident List 2'!M62</f>
        <v>0</v>
      </c>
      <c r="N161" s="9">
        <f>'Resident List 2'!N62</f>
        <v>0</v>
      </c>
      <c r="O161" s="9">
        <f>'Resident List 2'!O62</f>
        <v>0</v>
      </c>
      <c r="P161" s="9">
        <f>'Resident List 2'!P62</f>
        <v>0</v>
      </c>
      <c r="Q161" s="9">
        <f>'Resident List 2'!Q62</f>
        <v>0</v>
      </c>
      <c r="R161" s="9">
        <f>'Resident List 2'!R62</f>
        <v>0</v>
      </c>
      <c r="S161" s="9">
        <f>'Resident List 2'!S62</f>
        <v>0</v>
      </c>
      <c r="T161" s="9" t="str">
        <f ca="1">'Resident List 2'!T62</f>
        <v/>
      </c>
      <c r="U161" s="9">
        <f>'Resident List 2'!U62</f>
        <v>0</v>
      </c>
      <c r="V161" s="9">
        <f>'Resident List 2'!V62</f>
        <v>0</v>
      </c>
      <c r="W161" s="9">
        <f>'Resident List 2'!W62</f>
        <v>0</v>
      </c>
      <c r="X161" s="9">
        <f>'Resident List 2'!X62</f>
        <v>0</v>
      </c>
      <c r="Y161" s="9">
        <f>'Resident List 2'!Y62</f>
        <v>0</v>
      </c>
      <c r="Z161" s="9">
        <f>'Resident List 2'!Z62</f>
        <v>0</v>
      </c>
      <c r="AA161" s="9">
        <f>'Resident List 2'!AA62</f>
        <v>0</v>
      </c>
      <c r="AB161" s="9">
        <f>'Resident List 2'!AB62</f>
        <v>0</v>
      </c>
      <c r="AC161" s="9" t="str">
        <f>'Resident List 2'!AD62</f>
        <v/>
      </c>
      <c r="AD161" s="9">
        <f>'Resident List 2'!AE62</f>
        <v>0</v>
      </c>
      <c r="AE161" s="9">
        <f>'Resident List 2'!AF62</f>
        <v>0</v>
      </c>
    </row>
    <row r="162" spans="1:31" x14ac:dyDescent="0.25">
      <c r="A162" s="9">
        <f>'Resident List 2'!A63</f>
        <v>0</v>
      </c>
      <c r="B162" s="9">
        <f>'Resident List 2'!B63</f>
        <v>0</v>
      </c>
      <c r="C162" s="9">
        <f>'Resident List 2'!C63</f>
        <v>0</v>
      </c>
      <c r="D162" s="9">
        <f>'Resident List 2'!D63</f>
        <v>0</v>
      </c>
      <c r="E162" s="9">
        <f>'Resident List 2'!E63</f>
        <v>0</v>
      </c>
      <c r="F162" s="9">
        <f>'Resident List 2'!F63</f>
        <v>0</v>
      </c>
      <c r="G162" s="9">
        <f>'Resident List 2'!G63</f>
        <v>0</v>
      </c>
      <c r="H162" s="9">
        <f>'Resident List 2'!H63</f>
        <v>0</v>
      </c>
      <c r="I162" s="9">
        <f>'Resident List 2'!I63</f>
        <v>0</v>
      </c>
      <c r="J162" s="9">
        <f>'Resident List 2'!J63</f>
        <v>0</v>
      </c>
      <c r="K162" s="9">
        <f>'Resident List 2'!K63</f>
        <v>0</v>
      </c>
      <c r="L162" s="9">
        <f>'Resident List 2'!L63</f>
        <v>0</v>
      </c>
      <c r="M162" s="9">
        <f>'Resident List 2'!M63</f>
        <v>0</v>
      </c>
      <c r="N162" s="9">
        <f>'Resident List 2'!N63</f>
        <v>0</v>
      </c>
      <c r="O162" s="9">
        <f>'Resident List 2'!O63</f>
        <v>0</v>
      </c>
      <c r="P162" s="9">
        <f>'Resident List 2'!P63</f>
        <v>0</v>
      </c>
      <c r="Q162" s="9">
        <f>'Resident List 2'!Q63</f>
        <v>0</v>
      </c>
      <c r="R162" s="9">
        <f>'Resident List 2'!R63</f>
        <v>0</v>
      </c>
      <c r="S162" s="9">
        <f>'Resident List 2'!S63</f>
        <v>0</v>
      </c>
      <c r="T162" s="9" t="str">
        <f ca="1">'Resident List 2'!T63</f>
        <v/>
      </c>
      <c r="U162" s="9">
        <f>'Resident List 2'!U63</f>
        <v>0</v>
      </c>
      <c r="V162" s="9">
        <f>'Resident List 2'!V63</f>
        <v>0</v>
      </c>
      <c r="W162" s="9">
        <f>'Resident List 2'!W63</f>
        <v>0</v>
      </c>
      <c r="X162" s="9">
        <f>'Resident List 2'!X63</f>
        <v>0</v>
      </c>
      <c r="Y162" s="9">
        <f>'Resident List 2'!Y63</f>
        <v>0</v>
      </c>
      <c r="Z162" s="9">
        <f>'Resident List 2'!Z63</f>
        <v>0</v>
      </c>
      <c r="AA162" s="9">
        <f>'Resident List 2'!AA63</f>
        <v>0</v>
      </c>
      <c r="AB162" s="9">
        <f>'Resident List 2'!AB63</f>
        <v>0</v>
      </c>
      <c r="AC162" s="9" t="str">
        <f>'Resident List 2'!AD63</f>
        <v/>
      </c>
      <c r="AD162" s="9">
        <f>'Resident List 2'!AE63</f>
        <v>0</v>
      </c>
      <c r="AE162" s="9">
        <f>'Resident List 2'!AF63</f>
        <v>0</v>
      </c>
    </row>
    <row r="163" spans="1:31" x14ac:dyDescent="0.25">
      <c r="A163" s="9">
        <f>'Resident List 2'!A64</f>
        <v>0</v>
      </c>
      <c r="B163" s="9">
        <f>'Resident List 2'!B64</f>
        <v>0</v>
      </c>
      <c r="C163" s="9">
        <f>'Resident List 2'!C64</f>
        <v>0</v>
      </c>
      <c r="D163" s="9">
        <f>'Resident List 2'!D64</f>
        <v>0</v>
      </c>
      <c r="E163" s="9">
        <f>'Resident List 2'!E64</f>
        <v>0</v>
      </c>
      <c r="F163" s="9">
        <f>'Resident List 2'!F64</f>
        <v>0</v>
      </c>
      <c r="G163" s="9">
        <f>'Resident List 2'!G64</f>
        <v>0</v>
      </c>
      <c r="H163" s="9">
        <f>'Resident List 2'!H64</f>
        <v>0</v>
      </c>
      <c r="I163" s="9">
        <f>'Resident List 2'!I64</f>
        <v>0</v>
      </c>
      <c r="J163" s="9">
        <f>'Resident List 2'!J64</f>
        <v>0</v>
      </c>
      <c r="K163" s="9">
        <f>'Resident List 2'!K64</f>
        <v>0</v>
      </c>
      <c r="L163" s="9">
        <f>'Resident List 2'!L64</f>
        <v>0</v>
      </c>
      <c r="M163" s="9">
        <f>'Resident List 2'!M64</f>
        <v>0</v>
      </c>
      <c r="N163" s="9">
        <f>'Resident List 2'!N64</f>
        <v>0</v>
      </c>
      <c r="O163" s="9">
        <f>'Resident List 2'!O64</f>
        <v>0</v>
      </c>
      <c r="P163" s="9">
        <f>'Resident List 2'!P64</f>
        <v>0</v>
      </c>
      <c r="Q163" s="9">
        <f>'Resident List 2'!Q64</f>
        <v>0</v>
      </c>
      <c r="R163" s="9">
        <f>'Resident List 2'!R64</f>
        <v>0</v>
      </c>
      <c r="S163" s="9">
        <f>'Resident List 2'!S64</f>
        <v>0</v>
      </c>
      <c r="T163" s="9" t="str">
        <f ca="1">'Resident List 2'!T64</f>
        <v/>
      </c>
      <c r="U163" s="9">
        <f>'Resident List 2'!U64</f>
        <v>0</v>
      </c>
      <c r="V163" s="9">
        <f>'Resident List 2'!V64</f>
        <v>0</v>
      </c>
      <c r="W163" s="9">
        <f>'Resident List 2'!W64</f>
        <v>0</v>
      </c>
      <c r="X163" s="9">
        <f>'Resident List 2'!X64</f>
        <v>0</v>
      </c>
      <c r="Y163" s="9">
        <f>'Resident List 2'!Y64</f>
        <v>0</v>
      </c>
      <c r="Z163" s="9">
        <f>'Resident List 2'!Z64</f>
        <v>0</v>
      </c>
      <c r="AA163" s="9">
        <f>'Resident List 2'!AA64</f>
        <v>0</v>
      </c>
      <c r="AB163" s="9">
        <f>'Resident List 2'!AB64</f>
        <v>0</v>
      </c>
      <c r="AC163" s="9" t="str">
        <f>'Resident List 2'!AD64</f>
        <v/>
      </c>
      <c r="AD163" s="9">
        <f>'Resident List 2'!AE64</f>
        <v>0</v>
      </c>
      <c r="AE163" s="9">
        <f>'Resident List 2'!AF64</f>
        <v>0</v>
      </c>
    </row>
    <row r="164" spans="1:31" x14ac:dyDescent="0.25">
      <c r="A164" s="9">
        <f>'Resident List 2'!A65</f>
        <v>0</v>
      </c>
      <c r="B164" s="9">
        <f>'Resident List 2'!B65</f>
        <v>0</v>
      </c>
      <c r="C164" s="9">
        <f>'Resident List 2'!C65</f>
        <v>0</v>
      </c>
      <c r="D164" s="9">
        <f>'Resident List 2'!D65</f>
        <v>0</v>
      </c>
      <c r="E164" s="9">
        <f>'Resident List 2'!E65</f>
        <v>0</v>
      </c>
      <c r="F164" s="9">
        <f>'Resident List 2'!F65</f>
        <v>0</v>
      </c>
      <c r="G164" s="9">
        <f>'Resident List 2'!G65</f>
        <v>0</v>
      </c>
      <c r="H164" s="9">
        <f>'Resident List 2'!H65</f>
        <v>0</v>
      </c>
      <c r="I164" s="9">
        <f>'Resident List 2'!I65</f>
        <v>0</v>
      </c>
      <c r="J164" s="9">
        <f>'Resident List 2'!J65</f>
        <v>0</v>
      </c>
      <c r="K164" s="9">
        <f>'Resident List 2'!K65</f>
        <v>0</v>
      </c>
      <c r="L164" s="9">
        <f>'Resident List 2'!L65</f>
        <v>0</v>
      </c>
      <c r="M164" s="9">
        <f>'Resident List 2'!M65</f>
        <v>0</v>
      </c>
      <c r="N164" s="9">
        <f>'Resident List 2'!N65</f>
        <v>0</v>
      </c>
      <c r="O164" s="9">
        <f>'Resident List 2'!O65</f>
        <v>0</v>
      </c>
      <c r="P164" s="9">
        <f>'Resident List 2'!P65</f>
        <v>0</v>
      </c>
      <c r="Q164" s="9">
        <f>'Resident List 2'!Q65</f>
        <v>0</v>
      </c>
      <c r="R164" s="9">
        <f>'Resident List 2'!R65</f>
        <v>0</v>
      </c>
      <c r="S164" s="9">
        <f>'Resident List 2'!S65</f>
        <v>0</v>
      </c>
      <c r="T164" s="9" t="str">
        <f ca="1">'Resident List 2'!T65</f>
        <v/>
      </c>
      <c r="U164" s="9">
        <f>'Resident List 2'!U65</f>
        <v>0</v>
      </c>
      <c r="V164" s="9">
        <f>'Resident List 2'!V65</f>
        <v>0</v>
      </c>
      <c r="W164" s="9">
        <f>'Resident List 2'!W65</f>
        <v>0</v>
      </c>
      <c r="X164" s="9">
        <f>'Resident List 2'!X65</f>
        <v>0</v>
      </c>
      <c r="Y164" s="9">
        <f>'Resident List 2'!Y65</f>
        <v>0</v>
      </c>
      <c r="Z164" s="9">
        <f>'Resident List 2'!Z65</f>
        <v>0</v>
      </c>
      <c r="AA164" s="9">
        <f>'Resident List 2'!AA65</f>
        <v>0</v>
      </c>
      <c r="AB164" s="9">
        <f>'Resident List 2'!AB65</f>
        <v>0</v>
      </c>
      <c r="AC164" s="9" t="str">
        <f>'Resident List 2'!AD65</f>
        <v/>
      </c>
      <c r="AD164" s="9">
        <f>'Resident List 2'!AE65</f>
        <v>0</v>
      </c>
      <c r="AE164" s="9">
        <f>'Resident List 2'!AF65</f>
        <v>0</v>
      </c>
    </row>
    <row r="165" spans="1:31" x14ac:dyDescent="0.25">
      <c r="A165" s="9">
        <f>'Resident List 2'!A66</f>
        <v>0</v>
      </c>
      <c r="B165" s="9">
        <f>'Resident List 2'!B66</f>
        <v>0</v>
      </c>
      <c r="C165" s="9">
        <f>'Resident List 2'!C66</f>
        <v>0</v>
      </c>
      <c r="D165" s="9">
        <f>'Resident List 2'!D66</f>
        <v>0</v>
      </c>
      <c r="E165" s="9">
        <f>'Resident List 2'!E66</f>
        <v>0</v>
      </c>
      <c r="F165" s="9">
        <f>'Resident List 2'!F66</f>
        <v>0</v>
      </c>
      <c r="G165" s="9">
        <f>'Resident List 2'!G66</f>
        <v>0</v>
      </c>
      <c r="H165" s="9">
        <f>'Resident List 2'!H66</f>
        <v>0</v>
      </c>
      <c r="I165" s="9">
        <f>'Resident List 2'!I66</f>
        <v>0</v>
      </c>
      <c r="J165" s="9">
        <f>'Resident List 2'!J66</f>
        <v>0</v>
      </c>
      <c r="K165" s="9">
        <f>'Resident List 2'!K66</f>
        <v>0</v>
      </c>
      <c r="L165" s="9">
        <f>'Resident List 2'!L66</f>
        <v>0</v>
      </c>
      <c r="M165" s="9">
        <f>'Resident List 2'!M66</f>
        <v>0</v>
      </c>
      <c r="N165" s="9">
        <f>'Resident List 2'!N66</f>
        <v>0</v>
      </c>
      <c r="O165" s="9">
        <f>'Resident List 2'!O66</f>
        <v>0</v>
      </c>
      <c r="P165" s="9">
        <f>'Resident List 2'!P66</f>
        <v>0</v>
      </c>
      <c r="Q165" s="9">
        <f>'Resident List 2'!Q66</f>
        <v>0</v>
      </c>
      <c r="R165" s="9">
        <f>'Resident List 2'!R66</f>
        <v>0</v>
      </c>
      <c r="S165" s="9">
        <f>'Resident List 2'!S66</f>
        <v>0</v>
      </c>
      <c r="T165" s="9" t="str">
        <f ca="1">'Resident List 2'!T66</f>
        <v/>
      </c>
      <c r="U165" s="9">
        <f>'Resident List 2'!U66</f>
        <v>0</v>
      </c>
      <c r="V165" s="9">
        <f>'Resident List 2'!V66</f>
        <v>0</v>
      </c>
      <c r="W165" s="9">
        <f>'Resident List 2'!W66</f>
        <v>0</v>
      </c>
      <c r="X165" s="9">
        <f>'Resident List 2'!X66</f>
        <v>0</v>
      </c>
      <c r="Y165" s="9">
        <f>'Resident List 2'!Y66</f>
        <v>0</v>
      </c>
      <c r="Z165" s="9">
        <f>'Resident List 2'!Z66</f>
        <v>0</v>
      </c>
      <c r="AA165" s="9">
        <f>'Resident List 2'!AA66</f>
        <v>0</v>
      </c>
      <c r="AB165" s="9">
        <f>'Resident List 2'!AB66</f>
        <v>0</v>
      </c>
      <c r="AC165" s="9" t="str">
        <f>'Resident List 2'!AD66</f>
        <v/>
      </c>
      <c r="AD165" s="9">
        <f>'Resident List 2'!AE66</f>
        <v>0</v>
      </c>
      <c r="AE165" s="9">
        <f>'Resident List 2'!AF66</f>
        <v>0</v>
      </c>
    </row>
    <row r="166" spans="1:31" x14ac:dyDescent="0.25">
      <c r="A166" s="9">
        <f>'Resident List 2'!A67</f>
        <v>0</v>
      </c>
      <c r="B166" s="9">
        <f>'Resident List 2'!B67</f>
        <v>0</v>
      </c>
      <c r="C166" s="9">
        <f>'Resident List 2'!C67</f>
        <v>0</v>
      </c>
      <c r="D166" s="9">
        <f>'Resident List 2'!D67</f>
        <v>0</v>
      </c>
      <c r="E166" s="9">
        <f>'Resident List 2'!E67</f>
        <v>0</v>
      </c>
      <c r="F166" s="9">
        <f>'Resident List 2'!F67</f>
        <v>0</v>
      </c>
      <c r="G166" s="9">
        <f>'Resident List 2'!G67</f>
        <v>0</v>
      </c>
      <c r="H166" s="9">
        <f>'Resident List 2'!H67</f>
        <v>0</v>
      </c>
      <c r="I166" s="9">
        <f>'Resident List 2'!I67</f>
        <v>0</v>
      </c>
      <c r="J166" s="9">
        <f>'Resident List 2'!J67</f>
        <v>0</v>
      </c>
      <c r="K166" s="9">
        <f>'Resident List 2'!K67</f>
        <v>0</v>
      </c>
      <c r="L166" s="9">
        <f>'Resident List 2'!L67</f>
        <v>0</v>
      </c>
      <c r="M166" s="9">
        <f>'Resident List 2'!M67</f>
        <v>0</v>
      </c>
      <c r="N166" s="9">
        <f>'Resident List 2'!N67</f>
        <v>0</v>
      </c>
      <c r="O166" s="9">
        <f>'Resident List 2'!O67</f>
        <v>0</v>
      </c>
      <c r="P166" s="9">
        <f>'Resident List 2'!P67</f>
        <v>0</v>
      </c>
      <c r="Q166" s="9">
        <f>'Resident List 2'!Q67</f>
        <v>0</v>
      </c>
      <c r="R166" s="9">
        <f>'Resident List 2'!R67</f>
        <v>0</v>
      </c>
      <c r="S166" s="9">
        <f>'Resident List 2'!S67</f>
        <v>0</v>
      </c>
      <c r="T166" s="9" t="str">
        <f ca="1">'Resident List 2'!T67</f>
        <v/>
      </c>
      <c r="U166" s="9">
        <f>'Resident List 2'!U67</f>
        <v>0</v>
      </c>
      <c r="V166" s="9">
        <f>'Resident List 2'!V67</f>
        <v>0</v>
      </c>
      <c r="W166" s="9">
        <f>'Resident List 2'!W67</f>
        <v>0</v>
      </c>
      <c r="X166" s="9">
        <f>'Resident List 2'!X67</f>
        <v>0</v>
      </c>
      <c r="Y166" s="9">
        <f>'Resident List 2'!Y67</f>
        <v>0</v>
      </c>
      <c r="Z166" s="9">
        <f>'Resident List 2'!Z67</f>
        <v>0</v>
      </c>
      <c r="AA166" s="9">
        <f>'Resident List 2'!AA67</f>
        <v>0</v>
      </c>
      <c r="AB166" s="9">
        <f>'Resident List 2'!AB67</f>
        <v>0</v>
      </c>
      <c r="AC166" s="9" t="str">
        <f>'Resident List 2'!AD67</f>
        <v/>
      </c>
      <c r="AD166" s="9">
        <f>'Resident List 2'!AE67</f>
        <v>0</v>
      </c>
      <c r="AE166" s="9">
        <f>'Resident List 2'!AF67</f>
        <v>0</v>
      </c>
    </row>
    <row r="167" spans="1:31" x14ac:dyDescent="0.25">
      <c r="A167" s="9">
        <f>'Resident List 2'!A68</f>
        <v>0</v>
      </c>
      <c r="B167" s="9">
        <f>'Resident List 2'!B68</f>
        <v>0</v>
      </c>
      <c r="C167" s="9">
        <f>'Resident List 2'!C68</f>
        <v>0</v>
      </c>
      <c r="D167" s="9">
        <f>'Resident List 2'!D68</f>
        <v>0</v>
      </c>
      <c r="E167" s="9">
        <f>'Resident List 2'!E68</f>
        <v>0</v>
      </c>
      <c r="F167" s="9">
        <f>'Resident List 2'!F68</f>
        <v>0</v>
      </c>
      <c r="G167" s="9">
        <f>'Resident List 2'!G68</f>
        <v>0</v>
      </c>
      <c r="H167" s="9">
        <f>'Resident List 2'!H68</f>
        <v>0</v>
      </c>
      <c r="I167" s="9">
        <f>'Resident List 2'!I68</f>
        <v>0</v>
      </c>
      <c r="J167" s="9">
        <f>'Resident List 2'!J68</f>
        <v>0</v>
      </c>
      <c r="K167" s="9">
        <f>'Resident List 2'!K68</f>
        <v>0</v>
      </c>
      <c r="L167" s="9">
        <f>'Resident List 2'!L68</f>
        <v>0</v>
      </c>
      <c r="M167" s="9">
        <f>'Resident List 2'!M68</f>
        <v>0</v>
      </c>
      <c r="N167" s="9">
        <f>'Resident List 2'!N68</f>
        <v>0</v>
      </c>
      <c r="O167" s="9">
        <f>'Resident List 2'!O68</f>
        <v>0</v>
      </c>
      <c r="P167" s="9">
        <f>'Resident List 2'!P68</f>
        <v>0</v>
      </c>
      <c r="Q167" s="9">
        <f>'Resident List 2'!Q68</f>
        <v>0</v>
      </c>
      <c r="R167" s="9">
        <f>'Resident List 2'!R68</f>
        <v>0</v>
      </c>
      <c r="S167" s="9">
        <f>'Resident List 2'!S68</f>
        <v>0</v>
      </c>
      <c r="T167" s="9" t="str">
        <f ca="1">'Resident List 2'!T68</f>
        <v/>
      </c>
      <c r="U167" s="9">
        <f>'Resident List 2'!U68</f>
        <v>0</v>
      </c>
      <c r="V167" s="9">
        <f>'Resident List 2'!V68</f>
        <v>0</v>
      </c>
      <c r="W167" s="9">
        <f>'Resident List 2'!W68</f>
        <v>0</v>
      </c>
      <c r="X167" s="9">
        <f>'Resident List 2'!X68</f>
        <v>0</v>
      </c>
      <c r="Y167" s="9">
        <f>'Resident List 2'!Y68</f>
        <v>0</v>
      </c>
      <c r="Z167" s="9">
        <f>'Resident List 2'!Z68</f>
        <v>0</v>
      </c>
      <c r="AA167" s="9">
        <f>'Resident List 2'!AA68</f>
        <v>0</v>
      </c>
      <c r="AB167" s="9">
        <f>'Resident List 2'!AB68</f>
        <v>0</v>
      </c>
      <c r="AC167" s="9" t="str">
        <f>'Resident List 2'!AD68</f>
        <v/>
      </c>
      <c r="AD167" s="9">
        <f>'Resident List 2'!AE68</f>
        <v>0</v>
      </c>
      <c r="AE167" s="9">
        <f>'Resident List 2'!AF68</f>
        <v>0</v>
      </c>
    </row>
    <row r="168" spans="1:31" x14ac:dyDescent="0.25">
      <c r="A168" s="9">
        <f>'Resident List 2'!A69</f>
        <v>0</v>
      </c>
      <c r="B168" s="9">
        <f>'Resident List 2'!B69</f>
        <v>0</v>
      </c>
      <c r="C168" s="9">
        <f>'Resident List 2'!C69</f>
        <v>0</v>
      </c>
      <c r="D168" s="9">
        <f>'Resident List 2'!D69</f>
        <v>0</v>
      </c>
      <c r="E168" s="9">
        <f>'Resident List 2'!E69</f>
        <v>0</v>
      </c>
      <c r="F168" s="9">
        <f>'Resident List 2'!F69</f>
        <v>0</v>
      </c>
      <c r="G168" s="9">
        <f>'Resident List 2'!G69</f>
        <v>0</v>
      </c>
      <c r="H168" s="9">
        <f>'Resident List 2'!H69</f>
        <v>0</v>
      </c>
      <c r="I168" s="9">
        <f>'Resident List 2'!I69</f>
        <v>0</v>
      </c>
      <c r="J168" s="9">
        <f>'Resident List 2'!J69</f>
        <v>0</v>
      </c>
      <c r="K168" s="9">
        <f>'Resident List 2'!K69</f>
        <v>0</v>
      </c>
      <c r="L168" s="9">
        <f>'Resident List 2'!L69</f>
        <v>0</v>
      </c>
      <c r="M168" s="9">
        <f>'Resident List 2'!M69</f>
        <v>0</v>
      </c>
      <c r="N168" s="9">
        <f>'Resident List 2'!N69</f>
        <v>0</v>
      </c>
      <c r="O168" s="9">
        <f>'Resident List 2'!O69</f>
        <v>0</v>
      </c>
      <c r="P168" s="9">
        <f>'Resident List 2'!P69</f>
        <v>0</v>
      </c>
      <c r="Q168" s="9">
        <f>'Resident List 2'!Q69</f>
        <v>0</v>
      </c>
      <c r="R168" s="9">
        <f>'Resident List 2'!R69</f>
        <v>0</v>
      </c>
      <c r="S168" s="9">
        <f>'Resident List 2'!S69</f>
        <v>0</v>
      </c>
      <c r="T168" s="9" t="str">
        <f ca="1">'Resident List 2'!T69</f>
        <v/>
      </c>
      <c r="U168" s="9">
        <f>'Resident List 2'!U69</f>
        <v>0</v>
      </c>
      <c r="V168" s="9">
        <f>'Resident List 2'!V69</f>
        <v>0</v>
      </c>
      <c r="W168" s="9">
        <f>'Resident List 2'!W69</f>
        <v>0</v>
      </c>
      <c r="X168" s="9">
        <f>'Resident List 2'!X69</f>
        <v>0</v>
      </c>
      <c r="Y168" s="9">
        <f>'Resident List 2'!Y69</f>
        <v>0</v>
      </c>
      <c r="Z168" s="9">
        <f>'Resident List 2'!Z69</f>
        <v>0</v>
      </c>
      <c r="AA168" s="9">
        <f>'Resident List 2'!AA69</f>
        <v>0</v>
      </c>
      <c r="AB168" s="9">
        <f>'Resident List 2'!AB69</f>
        <v>0</v>
      </c>
      <c r="AC168" s="9" t="str">
        <f>'Resident List 2'!AD69</f>
        <v/>
      </c>
      <c r="AD168" s="9">
        <f>'Resident List 2'!AE69</f>
        <v>0</v>
      </c>
      <c r="AE168" s="9">
        <f>'Resident List 2'!AF69</f>
        <v>0</v>
      </c>
    </row>
    <row r="169" spans="1:31" x14ac:dyDescent="0.25">
      <c r="A169" s="9">
        <f>'Resident List 2'!A70</f>
        <v>0</v>
      </c>
      <c r="B169" s="9">
        <f>'Resident List 2'!B70</f>
        <v>0</v>
      </c>
      <c r="C169" s="9">
        <f>'Resident List 2'!C70</f>
        <v>0</v>
      </c>
      <c r="D169" s="9">
        <f>'Resident List 2'!D70</f>
        <v>0</v>
      </c>
      <c r="E169" s="9">
        <f>'Resident List 2'!E70</f>
        <v>0</v>
      </c>
      <c r="F169" s="9">
        <f>'Resident List 2'!F70</f>
        <v>0</v>
      </c>
      <c r="G169" s="9">
        <f>'Resident List 2'!G70</f>
        <v>0</v>
      </c>
      <c r="H169" s="9">
        <f>'Resident List 2'!H70</f>
        <v>0</v>
      </c>
      <c r="I169" s="9">
        <f>'Resident List 2'!I70</f>
        <v>0</v>
      </c>
      <c r="J169" s="9">
        <f>'Resident List 2'!J70</f>
        <v>0</v>
      </c>
      <c r="K169" s="9">
        <f>'Resident List 2'!K70</f>
        <v>0</v>
      </c>
      <c r="L169" s="9">
        <f>'Resident List 2'!L70</f>
        <v>0</v>
      </c>
      <c r="M169" s="9">
        <f>'Resident List 2'!M70</f>
        <v>0</v>
      </c>
      <c r="N169" s="9">
        <f>'Resident List 2'!N70</f>
        <v>0</v>
      </c>
      <c r="O169" s="9">
        <f>'Resident List 2'!O70</f>
        <v>0</v>
      </c>
      <c r="P169" s="9">
        <f>'Resident List 2'!P70</f>
        <v>0</v>
      </c>
      <c r="Q169" s="9">
        <f>'Resident List 2'!Q70</f>
        <v>0</v>
      </c>
      <c r="R169" s="9">
        <f>'Resident List 2'!R70</f>
        <v>0</v>
      </c>
      <c r="S169" s="9">
        <f>'Resident List 2'!S70</f>
        <v>0</v>
      </c>
      <c r="T169" s="9" t="str">
        <f ca="1">'Resident List 2'!T70</f>
        <v/>
      </c>
      <c r="U169" s="9">
        <f>'Resident List 2'!U70</f>
        <v>0</v>
      </c>
      <c r="V169" s="9">
        <f>'Resident List 2'!V70</f>
        <v>0</v>
      </c>
      <c r="W169" s="9">
        <f>'Resident List 2'!W70</f>
        <v>0</v>
      </c>
      <c r="X169" s="9">
        <f>'Resident List 2'!X70</f>
        <v>0</v>
      </c>
      <c r="Y169" s="9">
        <f>'Resident List 2'!Y70</f>
        <v>0</v>
      </c>
      <c r="Z169" s="9">
        <f>'Resident List 2'!Z70</f>
        <v>0</v>
      </c>
      <c r="AA169" s="9">
        <f>'Resident List 2'!AA70</f>
        <v>0</v>
      </c>
      <c r="AB169" s="9">
        <f>'Resident List 2'!AB70</f>
        <v>0</v>
      </c>
      <c r="AC169" s="9" t="str">
        <f>'Resident List 2'!AD70</f>
        <v/>
      </c>
      <c r="AD169" s="9">
        <f>'Resident List 2'!AE70</f>
        <v>0</v>
      </c>
      <c r="AE169" s="9">
        <f>'Resident List 2'!AF70</f>
        <v>0</v>
      </c>
    </row>
    <row r="170" spans="1:31" x14ac:dyDescent="0.25">
      <c r="A170" s="9">
        <f>'Resident List 2'!A71</f>
        <v>0</v>
      </c>
      <c r="B170" s="9">
        <f>'Resident List 2'!B71</f>
        <v>0</v>
      </c>
      <c r="C170" s="9">
        <f>'Resident List 2'!C71</f>
        <v>0</v>
      </c>
      <c r="D170" s="9">
        <f>'Resident List 2'!D71</f>
        <v>0</v>
      </c>
      <c r="E170" s="9">
        <f>'Resident List 2'!E71</f>
        <v>0</v>
      </c>
      <c r="F170" s="9">
        <f>'Resident List 2'!F71</f>
        <v>0</v>
      </c>
      <c r="G170" s="9">
        <f>'Resident List 2'!G71</f>
        <v>0</v>
      </c>
      <c r="H170" s="9">
        <f>'Resident List 2'!H71</f>
        <v>0</v>
      </c>
      <c r="I170" s="9">
        <f>'Resident List 2'!I71</f>
        <v>0</v>
      </c>
      <c r="J170" s="9">
        <f>'Resident List 2'!J71</f>
        <v>0</v>
      </c>
      <c r="K170" s="9">
        <f>'Resident List 2'!K71</f>
        <v>0</v>
      </c>
      <c r="L170" s="9">
        <f>'Resident List 2'!L71</f>
        <v>0</v>
      </c>
      <c r="M170" s="9">
        <f>'Resident List 2'!M71</f>
        <v>0</v>
      </c>
      <c r="N170" s="9">
        <f>'Resident List 2'!N71</f>
        <v>0</v>
      </c>
      <c r="O170" s="9">
        <f>'Resident List 2'!O71</f>
        <v>0</v>
      </c>
      <c r="P170" s="9">
        <f>'Resident List 2'!P71</f>
        <v>0</v>
      </c>
      <c r="Q170" s="9">
        <f>'Resident List 2'!Q71</f>
        <v>0</v>
      </c>
      <c r="R170" s="9">
        <f>'Resident List 2'!R71</f>
        <v>0</v>
      </c>
      <c r="S170" s="9">
        <f>'Resident List 2'!S71</f>
        <v>0</v>
      </c>
      <c r="T170" s="9" t="str">
        <f ca="1">'Resident List 2'!T71</f>
        <v/>
      </c>
      <c r="U170" s="9">
        <f>'Resident List 2'!U71</f>
        <v>0</v>
      </c>
      <c r="V170" s="9">
        <f>'Resident List 2'!V71</f>
        <v>0</v>
      </c>
      <c r="W170" s="9">
        <f>'Resident List 2'!W71</f>
        <v>0</v>
      </c>
      <c r="X170" s="9">
        <f>'Resident List 2'!X71</f>
        <v>0</v>
      </c>
      <c r="Y170" s="9">
        <f>'Resident List 2'!Y71</f>
        <v>0</v>
      </c>
      <c r="Z170" s="9">
        <f>'Resident List 2'!Z71</f>
        <v>0</v>
      </c>
      <c r="AA170" s="9">
        <f>'Resident List 2'!AA71</f>
        <v>0</v>
      </c>
      <c r="AB170" s="9">
        <f>'Resident List 2'!AB71</f>
        <v>0</v>
      </c>
      <c r="AC170" s="9" t="str">
        <f>'Resident List 2'!AD71</f>
        <v/>
      </c>
      <c r="AD170" s="9">
        <f>'Resident List 2'!AE71</f>
        <v>0</v>
      </c>
      <c r="AE170" s="9">
        <f>'Resident List 2'!AF71</f>
        <v>0</v>
      </c>
    </row>
    <row r="171" spans="1:31" x14ac:dyDescent="0.25">
      <c r="A171" s="9">
        <f>'Resident List 2'!A72</f>
        <v>0</v>
      </c>
      <c r="B171" s="9">
        <f>'Resident List 2'!B72</f>
        <v>0</v>
      </c>
      <c r="C171" s="9">
        <f>'Resident List 2'!C72</f>
        <v>0</v>
      </c>
      <c r="D171" s="9">
        <f>'Resident List 2'!D72</f>
        <v>0</v>
      </c>
      <c r="E171" s="9">
        <f>'Resident List 2'!E72</f>
        <v>0</v>
      </c>
      <c r="F171" s="9">
        <f>'Resident List 2'!F72</f>
        <v>0</v>
      </c>
      <c r="G171" s="9">
        <f>'Resident List 2'!G72</f>
        <v>0</v>
      </c>
      <c r="H171" s="9">
        <f>'Resident List 2'!H72</f>
        <v>0</v>
      </c>
      <c r="I171" s="9">
        <f>'Resident List 2'!I72</f>
        <v>0</v>
      </c>
      <c r="J171" s="9">
        <f>'Resident List 2'!J72</f>
        <v>0</v>
      </c>
      <c r="K171" s="9">
        <f>'Resident List 2'!K72</f>
        <v>0</v>
      </c>
      <c r="L171" s="9">
        <f>'Resident List 2'!L72</f>
        <v>0</v>
      </c>
      <c r="M171" s="9">
        <f>'Resident List 2'!M72</f>
        <v>0</v>
      </c>
      <c r="N171" s="9">
        <f>'Resident List 2'!N72</f>
        <v>0</v>
      </c>
      <c r="O171" s="9">
        <f>'Resident List 2'!O72</f>
        <v>0</v>
      </c>
      <c r="P171" s="9">
        <f>'Resident List 2'!P72</f>
        <v>0</v>
      </c>
      <c r="Q171" s="9">
        <f>'Resident List 2'!Q72</f>
        <v>0</v>
      </c>
      <c r="R171" s="9">
        <f>'Resident List 2'!R72</f>
        <v>0</v>
      </c>
      <c r="S171" s="9">
        <f>'Resident List 2'!S72</f>
        <v>0</v>
      </c>
      <c r="T171" s="9" t="str">
        <f ca="1">'Resident List 2'!T72</f>
        <v/>
      </c>
      <c r="U171" s="9">
        <f>'Resident List 2'!U72</f>
        <v>0</v>
      </c>
      <c r="V171" s="9">
        <f>'Resident List 2'!V72</f>
        <v>0</v>
      </c>
      <c r="W171" s="9">
        <f>'Resident List 2'!W72</f>
        <v>0</v>
      </c>
      <c r="X171" s="9">
        <f>'Resident List 2'!X72</f>
        <v>0</v>
      </c>
      <c r="Y171" s="9">
        <f>'Resident List 2'!Y72</f>
        <v>0</v>
      </c>
      <c r="Z171" s="9">
        <f>'Resident List 2'!Z72</f>
        <v>0</v>
      </c>
      <c r="AA171" s="9">
        <f>'Resident List 2'!AA72</f>
        <v>0</v>
      </c>
      <c r="AB171" s="9">
        <f>'Resident List 2'!AB72</f>
        <v>0</v>
      </c>
      <c r="AC171" s="9" t="str">
        <f>'Resident List 2'!AD72</f>
        <v/>
      </c>
      <c r="AD171" s="9">
        <f>'Resident List 2'!AE72</f>
        <v>0</v>
      </c>
      <c r="AE171" s="9">
        <f>'Resident List 2'!AF72</f>
        <v>0</v>
      </c>
    </row>
    <row r="172" spans="1:31" x14ac:dyDescent="0.25">
      <c r="A172" s="9">
        <f>'Resident List 2'!A73</f>
        <v>0</v>
      </c>
      <c r="B172" s="9">
        <f>'Resident List 2'!B73</f>
        <v>0</v>
      </c>
      <c r="C172" s="9">
        <f>'Resident List 2'!C73</f>
        <v>0</v>
      </c>
      <c r="D172" s="9">
        <f>'Resident List 2'!D73</f>
        <v>0</v>
      </c>
      <c r="E172" s="9">
        <f>'Resident List 2'!E73</f>
        <v>0</v>
      </c>
      <c r="F172" s="9">
        <f>'Resident List 2'!F73</f>
        <v>0</v>
      </c>
      <c r="G172" s="9">
        <f>'Resident List 2'!G73</f>
        <v>0</v>
      </c>
      <c r="H172" s="9">
        <f>'Resident List 2'!H73</f>
        <v>0</v>
      </c>
      <c r="I172" s="9">
        <f>'Resident List 2'!I73</f>
        <v>0</v>
      </c>
      <c r="J172" s="9">
        <f>'Resident List 2'!J73</f>
        <v>0</v>
      </c>
      <c r="K172" s="9">
        <f>'Resident List 2'!K73</f>
        <v>0</v>
      </c>
      <c r="L172" s="9">
        <f>'Resident List 2'!L73</f>
        <v>0</v>
      </c>
      <c r="M172" s="9">
        <f>'Resident List 2'!M73</f>
        <v>0</v>
      </c>
      <c r="N172" s="9">
        <f>'Resident List 2'!N73</f>
        <v>0</v>
      </c>
      <c r="O172" s="9">
        <f>'Resident List 2'!O73</f>
        <v>0</v>
      </c>
      <c r="P172" s="9">
        <f>'Resident List 2'!P73</f>
        <v>0</v>
      </c>
      <c r="Q172" s="9">
        <f>'Resident List 2'!Q73</f>
        <v>0</v>
      </c>
      <c r="R172" s="9">
        <f>'Resident List 2'!R73</f>
        <v>0</v>
      </c>
      <c r="S172" s="9">
        <f>'Resident List 2'!S73</f>
        <v>0</v>
      </c>
      <c r="T172" s="9" t="str">
        <f ca="1">'Resident List 2'!T73</f>
        <v/>
      </c>
      <c r="U172" s="9">
        <f>'Resident List 2'!U73</f>
        <v>0</v>
      </c>
      <c r="V172" s="9">
        <f>'Resident List 2'!V73</f>
        <v>0</v>
      </c>
      <c r="W172" s="9">
        <f>'Resident List 2'!W73</f>
        <v>0</v>
      </c>
      <c r="X172" s="9">
        <f>'Resident List 2'!X73</f>
        <v>0</v>
      </c>
      <c r="Y172" s="9">
        <f>'Resident List 2'!Y73</f>
        <v>0</v>
      </c>
      <c r="Z172" s="9">
        <f>'Resident List 2'!Z73</f>
        <v>0</v>
      </c>
      <c r="AA172" s="9">
        <f>'Resident List 2'!AA73</f>
        <v>0</v>
      </c>
      <c r="AB172" s="9">
        <f>'Resident List 2'!AB73</f>
        <v>0</v>
      </c>
      <c r="AC172" s="9" t="str">
        <f>'Resident List 2'!AD73</f>
        <v/>
      </c>
      <c r="AD172" s="9">
        <f>'Resident List 2'!AE73</f>
        <v>0</v>
      </c>
      <c r="AE172" s="9">
        <f>'Resident List 2'!AF73</f>
        <v>0</v>
      </c>
    </row>
    <row r="173" spans="1:31" x14ac:dyDescent="0.25">
      <c r="A173" s="9">
        <f>'Resident List 2'!A74</f>
        <v>0</v>
      </c>
      <c r="B173" s="9">
        <f>'Resident List 2'!B74</f>
        <v>0</v>
      </c>
      <c r="C173" s="9">
        <f>'Resident List 2'!C74</f>
        <v>0</v>
      </c>
      <c r="D173" s="9">
        <f>'Resident List 2'!D74</f>
        <v>0</v>
      </c>
      <c r="E173" s="9">
        <f>'Resident List 2'!E74</f>
        <v>0</v>
      </c>
      <c r="F173" s="9">
        <f>'Resident List 2'!F74</f>
        <v>0</v>
      </c>
      <c r="G173" s="9">
        <f>'Resident List 2'!G74</f>
        <v>0</v>
      </c>
      <c r="H173" s="9">
        <f>'Resident List 2'!H74</f>
        <v>0</v>
      </c>
      <c r="I173" s="9">
        <f>'Resident List 2'!I74</f>
        <v>0</v>
      </c>
      <c r="J173" s="9">
        <f>'Resident List 2'!J74</f>
        <v>0</v>
      </c>
      <c r="K173" s="9">
        <f>'Resident List 2'!K74</f>
        <v>0</v>
      </c>
      <c r="L173" s="9">
        <f>'Resident List 2'!L74</f>
        <v>0</v>
      </c>
      <c r="M173" s="9">
        <f>'Resident List 2'!M74</f>
        <v>0</v>
      </c>
      <c r="N173" s="9">
        <f>'Resident List 2'!N74</f>
        <v>0</v>
      </c>
      <c r="O173" s="9">
        <f>'Resident List 2'!O74</f>
        <v>0</v>
      </c>
      <c r="P173" s="9">
        <f>'Resident List 2'!P74</f>
        <v>0</v>
      </c>
      <c r="Q173" s="9">
        <f>'Resident List 2'!Q74</f>
        <v>0</v>
      </c>
      <c r="R173" s="9">
        <f>'Resident List 2'!R74</f>
        <v>0</v>
      </c>
      <c r="S173" s="9">
        <f>'Resident List 2'!S74</f>
        <v>0</v>
      </c>
      <c r="T173" s="9" t="str">
        <f ca="1">'Resident List 2'!T74</f>
        <v/>
      </c>
      <c r="U173" s="9">
        <f>'Resident List 2'!U74</f>
        <v>0</v>
      </c>
      <c r="V173" s="9">
        <f>'Resident List 2'!V74</f>
        <v>0</v>
      </c>
      <c r="W173" s="9">
        <f>'Resident List 2'!W74</f>
        <v>0</v>
      </c>
      <c r="X173" s="9">
        <f>'Resident List 2'!X74</f>
        <v>0</v>
      </c>
      <c r="Y173" s="9">
        <f>'Resident List 2'!Y74</f>
        <v>0</v>
      </c>
      <c r="Z173" s="9">
        <f>'Resident List 2'!Z74</f>
        <v>0</v>
      </c>
      <c r="AA173" s="9">
        <f>'Resident List 2'!AA74</f>
        <v>0</v>
      </c>
      <c r="AB173" s="9">
        <f>'Resident List 2'!AB74</f>
        <v>0</v>
      </c>
      <c r="AC173" s="9" t="str">
        <f>'Resident List 2'!AD74</f>
        <v/>
      </c>
      <c r="AD173" s="9">
        <f>'Resident List 2'!AE74</f>
        <v>0</v>
      </c>
      <c r="AE173" s="9">
        <f>'Resident List 2'!AF74</f>
        <v>0</v>
      </c>
    </row>
    <row r="174" spans="1:31" x14ac:dyDescent="0.25">
      <c r="A174" s="9">
        <f>'Resident List 2'!A75</f>
        <v>0</v>
      </c>
      <c r="B174" s="9">
        <f>'Resident List 2'!B75</f>
        <v>0</v>
      </c>
      <c r="C174" s="9">
        <f>'Resident List 2'!C75</f>
        <v>0</v>
      </c>
      <c r="D174" s="9">
        <f>'Resident List 2'!D75</f>
        <v>0</v>
      </c>
      <c r="E174" s="9">
        <f>'Resident List 2'!E75</f>
        <v>0</v>
      </c>
      <c r="F174" s="9">
        <f>'Resident List 2'!F75</f>
        <v>0</v>
      </c>
      <c r="G174" s="9">
        <f>'Resident List 2'!G75</f>
        <v>0</v>
      </c>
      <c r="H174" s="9">
        <f>'Resident List 2'!H75</f>
        <v>0</v>
      </c>
      <c r="I174" s="9">
        <f>'Resident List 2'!I75</f>
        <v>0</v>
      </c>
      <c r="J174" s="9">
        <f>'Resident List 2'!J75</f>
        <v>0</v>
      </c>
      <c r="K174" s="9">
        <f>'Resident List 2'!K75</f>
        <v>0</v>
      </c>
      <c r="L174" s="9">
        <f>'Resident List 2'!L75</f>
        <v>0</v>
      </c>
      <c r="M174" s="9">
        <f>'Resident List 2'!M75</f>
        <v>0</v>
      </c>
      <c r="N174" s="9">
        <f>'Resident List 2'!N75</f>
        <v>0</v>
      </c>
      <c r="O174" s="9">
        <f>'Resident List 2'!O75</f>
        <v>0</v>
      </c>
      <c r="P174" s="9">
        <f>'Resident List 2'!P75</f>
        <v>0</v>
      </c>
      <c r="Q174" s="9">
        <f>'Resident List 2'!Q75</f>
        <v>0</v>
      </c>
      <c r="R174" s="9">
        <f>'Resident List 2'!R75</f>
        <v>0</v>
      </c>
      <c r="S174" s="9">
        <f>'Resident List 2'!S75</f>
        <v>0</v>
      </c>
      <c r="T174" s="9" t="str">
        <f ca="1">'Resident List 2'!T75</f>
        <v/>
      </c>
      <c r="U174" s="9">
        <f>'Resident List 2'!U75</f>
        <v>0</v>
      </c>
      <c r="V174" s="9">
        <f>'Resident List 2'!V75</f>
        <v>0</v>
      </c>
      <c r="W174" s="9">
        <f>'Resident List 2'!W75</f>
        <v>0</v>
      </c>
      <c r="X174" s="9">
        <f>'Resident List 2'!X75</f>
        <v>0</v>
      </c>
      <c r="Y174" s="9">
        <f>'Resident List 2'!Y75</f>
        <v>0</v>
      </c>
      <c r="Z174" s="9">
        <f>'Resident List 2'!Z75</f>
        <v>0</v>
      </c>
      <c r="AA174" s="9">
        <f>'Resident List 2'!AA75</f>
        <v>0</v>
      </c>
      <c r="AB174" s="9">
        <f>'Resident List 2'!AB75</f>
        <v>0</v>
      </c>
      <c r="AC174" s="9" t="str">
        <f>'Resident List 2'!AD75</f>
        <v/>
      </c>
      <c r="AD174" s="9">
        <f>'Resident List 2'!AE75</f>
        <v>0</v>
      </c>
      <c r="AE174" s="9">
        <f>'Resident List 2'!AF75</f>
        <v>0</v>
      </c>
    </row>
    <row r="175" spans="1:31" x14ac:dyDescent="0.25">
      <c r="A175" s="9">
        <f>'Resident List 2'!A76</f>
        <v>0</v>
      </c>
      <c r="B175" s="9">
        <f>'Resident List 2'!B76</f>
        <v>0</v>
      </c>
      <c r="C175" s="9">
        <f>'Resident List 2'!C76</f>
        <v>0</v>
      </c>
      <c r="D175" s="9">
        <f>'Resident List 2'!D76</f>
        <v>0</v>
      </c>
      <c r="E175" s="9">
        <f>'Resident List 2'!E76</f>
        <v>0</v>
      </c>
      <c r="F175" s="9">
        <f>'Resident List 2'!F76</f>
        <v>0</v>
      </c>
      <c r="G175" s="9">
        <f>'Resident List 2'!G76</f>
        <v>0</v>
      </c>
      <c r="H175" s="9">
        <f>'Resident List 2'!H76</f>
        <v>0</v>
      </c>
      <c r="I175" s="9">
        <f>'Resident List 2'!I76</f>
        <v>0</v>
      </c>
      <c r="J175" s="9">
        <f>'Resident List 2'!J76</f>
        <v>0</v>
      </c>
      <c r="K175" s="9">
        <f>'Resident List 2'!K76</f>
        <v>0</v>
      </c>
      <c r="L175" s="9">
        <f>'Resident List 2'!L76</f>
        <v>0</v>
      </c>
      <c r="M175" s="9">
        <f>'Resident List 2'!M76</f>
        <v>0</v>
      </c>
      <c r="N175" s="9">
        <f>'Resident List 2'!N76</f>
        <v>0</v>
      </c>
      <c r="O175" s="9">
        <f>'Resident List 2'!O76</f>
        <v>0</v>
      </c>
      <c r="P175" s="9">
        <f>'Resident List 2'!P76</f>
        <v>0</v>
      </c>
      <c r="Q175" s="9">
        <f>'Resident List 2'!Q76</f>
        <v>0</v>
      </c>
      <c r="R175" s="9">
        <f>'Resident List 2'!R76</f>
        <v>0</v>
      </c>
      <c r="S175" s="9">
        <f>'Resident List 2'!S76</f>
        <v>0</v>
      </c>
      <c r="T175" s="9" t="str">
        <f ca="1">'Resident List 2'!T76</f>
        <v/>
      </c>
      <c r="U175" s="9">
        <f>'Resident List 2'!U76</f>
        <v>0</v>
      </c>
      <c r="V175" s="9">
        <f>'Resident List 2'!V76</f>
        <v>0</v>
      </c>
      <c r="W175" s="9">
        <f>'Resident List 2'!W76</f>
        <v>0</v>
      </c>
      <c r="X175" s="9">
        <f>'Resident List 2'!X76</f>
        <v>0</v>
      </c>
      <c r="Y175" s="9">
        <f>'Resident List 2'!Y76</f>
        <v>0</v>
      </c>
      <c r="Z175" s="9">
        <f>'Resident List 2'!Z76</f>
        <v>0</v>
      </c>
      <c r="AA175" s="9">
        <f>'Resident List 2'!AA76</f>
        <v>0</v>
      </c>
      <c r="AB175" s="9">
        <f>'Resident List 2'!AB76</f>
        <v>0</v>
      </c>
      <c r="AC175" s="9" t="str">
        <f>'Resident List 2'!AD76</f>
        <v/>
      </c>
      <c r="AD175" s="9">
        <f>'Resident List 2'!AE76</f>
        <v>0</v>
      </c>
      <c r="AE175" s="9">
        <f>'Resident List 2'!AF76</f>
        <v>0</v>
      </c>
    </row>
    <row r="176" spans="1:31" x14ac:dyDescent="0.25">
      <c r="A176" s="9">
        <f>'Resident List 2'!A77</f>
        <v>0</v>
      </c>
      <c r="B176" s="9">
        <f>'Resident List 2'!B77</f>
        <v>0</v>
      </c>
      <c r="C176" s="9">
        <f>'Resident List 2'!C77</f>
        <v>0</v>
      </c>
      <c r="D176" s="9">
        <f>'Resident List 2'!D77</f>
        <v>0</v>
      </c>
      <c r="E176" s="9">
        <f>'Resident List 2'!E77</f>
        <v>0</v>
      </c>
      <c r="F176" s="9">
        <f>'Resident List 2'!F77</f>
        <v>0</v>
      </c>
      <c r="G176" s="9">
        <f>'Resident List 2'!G77</f>
        <v>0</v>
      </c>
      <c r="H176" s="9">
        <f>'Resident List 2'!H77</f>
        <v>0</v>
      </c>
      <c r="I176" s="9">
        <f>'Resident List 2'!I77</f>
        <v>0</v>
      </c>
      <c r="J176" s="9">
        <f>'Resident List 2'!J77</f>
        <v>0</v>
      </c>
      <c r="K176" s="9">
        <f>'Resident List 2'!K77</f>
        <v>0</v>
      </c>
      <c r="L176" s="9">
        <f>'Resident List 2'!L77</f>
        <v>0</v>
      </c>
      <c r="M176" s="9">
        <f>'Resident List 2'!M77</f>
        <v>0</v>
      </c>
      <c r="N176" s="9">
        <f>'Resident List 2'!N77</f>
        <v>0</v>
      </c>
      <c r="O176" s="9">
        <f>'Resident List 2'!O77</f>
        <v>0</v>
      </c>
      <c r="P176" s="9">
        <f>'Resident List 2'!P77</f>
        <v>0</v>
      </c>
      <c r="Q176" s="9">
        <f>'Resident List 2'!Q77</f>
        <v>0</v>
      </c>
      <c r="R176" s="9">
        <f>'Resident List 2'!R77</f>
        <v>0</v>
      </c>
      <c r="S176" s="9">
        <f>'Resident List 2'!S77</f>
        <v>0</v>
      </c>
      <c r="T176" s="9" t="str">
        <f ca="1">'Resident List 2'!T77</f>
        <v/>
      </c>
      <c r="U176" s="9">
        <f>'Resident List 2'!U77</f>
        <v>0</v>
      </c>
      <c r="V176" s="9">
        <f>'Resident List 2'!V77</f>
        <v>0</v>
      </c>
      <c r="W176" s="9">
        <f>'Resident List 2'!W77</f>
        <v>0</v>
      </c>
      <c r="X176" s="9">
        <f>'Resident List 2'!X77</f>
        <v>0</v>
      </c>
      <c r="Y176" s="9">
        <f>'Resident List 2'!Y77</f>
        <v>0</v>
      </c>
      <c r="Z176" s="9">
        <f>'Resident List 2'!Z77</f>
        <v>0</v>
      </c>
      <c r="AA176" s="9">
        <f>'Resident List 2'!AA77</f>
        <v>0</v>
      </c>
      <c r="AB176" s="9">
        <f>'Resident List 2'!AB77</f>
        <v>0</v>
      </c>
      <c r="AC176" s="9" t="str">
        <f>'Resident List 2'!AD77</f>
        <v/>
      </c>
      <c r="AD176" s="9">
        <f>'Resident List 2'!AE77</f>
        <v>0</v>
      </c>
      <c r="AE176" s="9">
        <f>'Resident List 2'!AF77</f>
        <v>0</v>
      </c>
    </row>
    <row r="177" spans="1:31" x14ac:dyDescent="0.25">
      <c r="A177" s="9">
        <f>'Resident List 2'!A78</f>
        <v>0</v>
      </c>
      <c r="B177" s="9">
        <f>'Resident List 2'!B78</f>
        <v>0</v>
      </c>
      <c r="C177" s="9">
        <f>'Resident List 2'!C78</f>
        <v>0</v>
      </c>
      <c r="D177" s="9">
        <f>'Resident List 2'!D78</f>
        <v>0</v>
      </c>
      <c r="E177" s="9">
        <f>'Resident List 2'!E78</f>
        <v>0</v>
      </c>
      <c r="F177" s="9">
        <f>'Resident List 2'!F78</f>
        <v>0</v>
      </c>
      <c r="G177" s="9">
        <f>'Resident List 2'!G78</f>
        <v>0</v>
      </c>
      <c r="H177" s="9">
        <f>'Resident List 2'!H78</f>
        <v>0</v>
      </c>
      <c r="I177" s="9">
        <f>'Resident List 2'!I78</f>
        <v>0</v>
      </c>
      <c r="J177" s="9">
        <f>'Resident List 2'!J78</f>
        <v>0</v>
      </c>
      <c r="K177" s="9">
        <f>'Resident List 2'!K78</f>
        <v>0</v>
      </c>
      <c r="L177" s="9">
        <f>'Resident List 2'!L78</f>
        <v>0</v>
      </c>
      <c r="M177" s="9">
        <f>'Resident List 2'!M78</f>
        <v>0</v>
      </c>
      <c r="N177" s="9">
        <f>'Resident List 2'!N78</f>
        <v>0</v>
      </c>
      <c r="O177" s="9">
        <f>'Resident List 2'!O78</f>
        <v>0</v>
      </c>
      <c r="P177" s="9">
        <f>'Resident List 2'!P78</f>
        <v>0</v>
      </c>
      <c r="Q177" s="9">
        <f>'Resident List 2'!Q78</f>
        <v>0</v>
      </c>
      <c r="R177" s="9">
        <f>'Resident List 2'!R78</f>
        <v>0</v>
      </c>
      <c r="S177" s="9">
        <f>'Resident List 2'!S78</f>
        <v>0</v>
      </c>
      <c r="T177" s="9" t="str">
        <f ca="1">'Resident List 2'!T78</f>
        <v/>
      </c>
      <c r="U177" s="9">
        <f>'Resident List 2'!U78</f>
        <v>0</v>
      </c>
      <c r="V177" s="9">
        <f>'Resident List 2'!V78</f>
        <v>0</v>
      </c>
      <c r="W177" s="9">
        <f>'Resident List 2'!W78</f>
        <v>0</v>
      </c>
      <c r="X177" s="9">
        <f>'Resident List 2'!X78</f>
        <v>0</v>
      </c>
      <c r="Y177" s="9">
        <f>'Resident List 2'!Y78</f>
        <v>0</v>
      </c>
      <c r="Z177" s="9">
        <f>'Resident List 2'!Z78</f>
        <v>0</v>
      </c>
      <c r="AA177" s="9">
        <f>'Resident List 2'!AA78</f>
        <v>0</v>
      </c>
      <c r="AB177" s="9">
        <f>'Resident List 2'!AB78</f>
        <v>0</v>
      </c>
      <c r="AC177" s="9" t="str">
        <f>'Resident List 2'!AD78</f>
        <v/>
      </c>
      <c r="AD177" s="9">
        <f>'Resident List 2'!AE78</f>
        <v>0</v>
      </c>
      <c r="AE177" s="9">
        <f>'Resident List 2'!AF78</f>
        <v>0</v>
      </c>
    </row>
    <row r="178" spans="1:31" x14ac:dyDescent="0.25">
      <c r="A178" s="9">
        <f>'Resident List 2'!A79</f>
        <v>0</v>
      </c>
      <c r="B178" s="9">
        <f>'Resident List 2'!B79</f>
        <v>0</v>
      </c>
      <c r="C178" s="9">
        <f>'Resident List 2'!C79</f>
        <v>0</v>
      </c>
      <c r="D178" s="9">
        <f>'Resident List 2'!D79</f>
        <v>0</v>
      </c>
      <c r="E178" s="9">
        <f>'Resident List 2'!E79</f>
        <v>0</v>
      </c>
      <c r="F178" s="9">
        <f>'Resident List 2'!F79</f>
        <v>0</v>
      </c>
      <c r="G178" s="9">
        <f>'Resident List 2'!G79</f>
        <v>0</v>
      </c>
      <c r="H178" s="9">
        <f>'Resident List 2'!H79</f>
        <v>0</v>
      </c>
      <c r="I178" s="9">
        <f>'Resident List 2'!I79</f>
        <v>0</v>
      </c>
      <c r="J178" s="9">
        <f>'Resident List 2'!J79</f>
        <v>0</v>
      </c>
      <c r="K178" s="9">
        <f>'Resident List 2'!K79</f>
        <v>0</v>
      </c>
      <c r="L178" s="9">
        <f>'Resident List 2'!L79</f>
        <v>0</v>
      </c>
      <c r="M178" s="9">
        <f>'Resident List 2'!M79</f>
        <v>0</v>
      </c>
      <c r="N178" s="9">
        <f>'Resident List 2'!N79</f>
        <v>0</v>
      </c>
      <c r="O178" s="9">
        <f>'Resident List 2'!O79</f>
        <v>0</v>
      </c>
      <c r="P178" s="9">
        <f>'Resident List 2'!P79</f>
        <v>0</v>
      </c>
      <c r="Q178" s="9">
        <f>'Resident List 2'!Q79</f>
        <v>0</v>
      </c>
      <c r="R178" s="9">
        <f>'Resident List 2'!R79</f>
        <v>0</v>
      </c>
      <c r="S178" s="9">
        <f>'Resident List 2'!S79</f>
        <v>0</v>
      </c>
      <c r="T178" s="9" t="str">
        <f ca="1">'Resident List 2'!T79</f>
        <v/>
      </c>
      <c r="U178" s="9">
        <f>'Resident List 2'!U79</f>
        <v>0</v>
      </c>
      <c r="V178" s="9">
        <f>'Resident List 2'!V79</f>
        <v>0</v>
      </c>
      <c r="W178" s="9">
        <f>'Resident List 2'!W79</f>
        <v>0</v>
      </c>
      <c r="X178" s="9">
        <f>'Resident List 2'!X79</f>
        <v>0</v>
      </c>
      <c r="Y178" s="9">
        <f>'Resident List 2'!Y79</f>
        <v>0</v>
      </c>
      <c r="Z178" s="9">
        <f>'Resident List 2'!Z79</f>
        <v>0</v>
      </c>
      <c r="AA178" s="9">
        <f>'Resident List 2'!AA79</f>
        <v>0</v>
      </c>
      <c r="AB178" s="9">
        <f>'Resident List 2'!AB79</f>
        <v>0</v>
      </c>
      <c r="AC178" s="9" t="str">
        <f>'Resident List 2'!AD79</f>
        <v/>
      </c>
      <c r="AD178" s="9">
        <f>'Resident List 2'!AE79</f>
        <v>0</v>
      </c>
      <c r="AE178" s="9">
        <f>'Resident List 2'!AF79</f>
        <v>0</v>
      </c>
    </row>
    <row r="179" spans="1:31" x14ac:dyDescent="0.25">
      <c r="A179" s="9">
        <f>'Resident List 2'!A80</f>
        <v>0</v>
      </c>
      <c r="B179" s="9">
        <f>'Resident List 2'!B80</f>
        <v>0</v>
      </c>
      <c r="C179" s="9">
        <f>'Resident List 2'!C80</f>
        <v>0</v>
      </c>
      <c r="D179" s="9">
        <f>'Resident List 2'!D80</f>
        <v>0</v>
      </c>
      <c r="E179" s="9">
        <f>'Resident List 2'!E80</f>
        <v>0</v>
      </c>
      <c r="F179" s="9">
        <f>'Resident List 2'!F80</f>
        <v>0</v>
      </c>
      <c r="G179" s="9">
        <f>'Resident List 2'!G80</f>
        <v>0</v>
      </c>
      <c r="H179" s="9">
        <f>'Resident List 2'!H80</f>
        <v>0</v>
      </c>
      <c r="I179" s="9">
        <f>'Resident List 2'!I80</f>
        <v>0</v>
      </c>
      <c r="J179" s="9">
        <f>'Resident List 2'!J80</f>
        <v>0</v>
      </c>
      <c r="K179" s="9">
        <f>'Resident List 2'!K80</f>
        <v>0</v>
      </c>
      <c r="L179" s="9">
        <f>'Resident List 2'!L80</f>
        <v>0</v>
      </c>
      <c r="M179" s="9">
        <f>'Resident List 2'!M80</f>
        <v>0</v>
      </c>
      <c r="N179" s="9">
        <f>'Resident List 2'!N80</f>
        <v>0</v>
      </c>
      <c r="O179" s="9">
        <f>'Resident List 2'!O80</f>
        <v>0</v>
      </c>
      <c r="P179" s="9">
        <f>'Resident List 2'!P80</f>
        <v>0</v>
      </c>
      <c r="Q179" s="9">
        <f>'Resident List 2'!Q80</f>
        <v>0</v>
      </c>
      <c r="R179" s="9">
        <f>'Resident List 2'!R80</f>
        <v>0</v>
      </c>
      <c r="S179" s="9">
        <f>'Resident List 2'!S80</f>
        <v>0</v>
      </c>
      <c r="T179" s="9" t="str">
        <f ca="1">'Resident List 2'!T80</f>
        <v/>
      </c>
      <c r="U179" s="9">
        <f>'Resident List 2'!U80</f>
        <v>0</v>
      </c>
      <c r="V179" s="9">
        <f>'Resident List 2'!V80</f>
        <v>0</v>
      </c>
      <c r="W179" s="9">
        <f>'Resident List 2'!W80</f>
        <v>0</v>
      </c>
      <c r="X179" s="9">
        <f>'Resident List 2'!X80</f>
        <v>0</v>
      </c>
      <c r="Y179" s="9">
        <f>'Resident List 2'!Y80</f>
        <v>0</v>
      </c>
      <c r="Z179" s="9">
        <f>'Resident List 2'!Z80</f>
        <v>0</v>
      </c>
      <c r="AA179" s="9">
        <f>'Resident List 2'!AA80</f>
        <v>0</v>
      </c>
      <c r="AB179" s="9">
        <f>'Resident List 2'!AB80</f>
        <v>0</v>
      </c>
      <c r="AC179" s="9" t="str">
        <f>'Resident List 2'!AD80</f>
        <v/>
      </c>
      <c r="AD179" s="9">
        <f>'Resident List 2'!AE80</f>
        <v>0</v>
      </c>
      <c r="AE179" s="9">
        <f>'Resident List 2'!AF80</f>
        <v>0</v>
      </c>
    </row>
    <row r="180" spans="1:31" x14ac:dyDescent="0.25">
      <c r="A180" s="9">
        <f>'Resident List 2'!A81</f>
        <v>0</v>
      </c>
      <c r="B180" s="9">
        <f>'Resident List 2'!B81</f>
        <v>0</v>
      </c>
      <c r="C180" s="9">
        <f>'Resident List 2'!C81</f>
        <v>0</v>
      </c>
      <c r="D180" s="9">
        <f>'Resident List 2'!D81</f>
        <v>0</v>
      </c>
      <c r="E180" s="9">
        <f>'Resident List 2'!E81</f>
        <v>0</v>
      </c>
      <c r="F180" s="9">
        <f>'Resident List 2'!F81</f>
        <v>0</v>
      </c>
      <c r="G180" s="9">
        <f>'Resident List 2'!G81</f>
        <v>0</v>
      </c>
      <c r="H180" s="9">
        <f>'Resident List 2'!H81</f>
        <v>0</v>
      </c>
      <c r="I180" s="9">
        <f>'Resident List 2'!I81</f>
        <v>0</v>
      </c>
      <c r="J180" s="9">
        <f>'Resident List 2'!J81</f>
        <v>0</v>
      </c>
      <c r="K180" s="9">
        <f>'Resident List 2'!K81</f>
        <v>0</v>
      </c>
      <c r="L180" s="9">
        <f>'Resident List 2'!L81</f>
        <v>0</v>
      </c>
      <c r="M180" s="9">
        <f>'Resident List 2'!M81</f>
        <v>0</v>
      </c>
      <c r="N180" s="9">
        <f>'Resident List 2'!N81</f>
        <v>0</v>
      </c>
      <c r="O180" s="9">
        <f>'Resident List 2'!O81</f>
        <v>0</v>
      </c>
      <c r="P180" s="9">
        <f>'Resident List 2'!P81</f>
        <v>0</v>
      </c>
      <c r="Q180" s="9">
        <f>'Resident List 2'!Q81</f>
        <v>0</v>
      </c>
      <c r="R180" s="9">
        <f>'Resident List 2'!R81</f>
        <v>0</v>
      </c>
      <c r="S180" s="9">
        <f>'Resident List 2'!S81</f>
        <v>0</v>
      </c>
      <c r="T180" s="9" t="str">
        <f ca="1">'Resident List 2'!T81</f>
        <v/>
      </c>
      <c r="U180" s="9">
        <f>'Resident List 2'!U81</f>
        <v>0</v>
      </c>
      <c r="V180" s="9">
        <f>'Resident List 2'!V81</f>
        <v>0</v>
      </c>
      <c r="W180" s="9">
        <f>'Resident List 2'!W81</f>
        <v>0</v>
      </c>
      <c r="X180" s="9">
        <f>'Resident List 2'!X81</f>
        <v>0</v>
      </c>
      <c r="Y180" s="9">
        <f>'Resident List 2'!Y81</f>
        <v>0</v>
      </c>
      <c r="Z180" s="9">
        <f>'Resident List 2'!Z81</f>
        <v>0</v>
      </c>
      <c r="AA180" s="9">
        <f>'Resident List 2'!AA81</f>
        <v>0</v>
      </c>
      <c r="AB180" s="9">
        <f>'Resident List 2'!AB81</f>
        <v>0</v>
      </c>
      <c r="AC180" s="9" t="str">
        <f>'Resident List 2'!AD81</f>
        <v/>
      </c>
      <c r="AD180" s="9">
        <f>'Resident List 2'!AE81</f>
        <v>0</v>
      </c>
      <c r="AE180" s="9">
        <f>'Resident List 2'!AF81</f>
        <v>0</v>
      </c>
    </row>
    <row r="181" spans="1:31" x14ac:dyDescent="0.25">
      <c r="A181" s="9">
        <f>'Resident List 2'!A82</f>
        <v>0</v>
      </c>
      <c r="B181" s="9">
        <f>'Resident List 2'!B82</f>
        <v>0</v>
      </c>
      <c r="C181" s="9">
        <f>'Resident List 2'!C82</f>
        <v>0</v>
      </c>
      <c r="D181" s="9">
        <f>'Resident List 2'!D82</f>
        <v>0</v>
      </c>
      <c r="E181" s="9">
        <f>'Resident List 2'!E82</f>
        <v>0</v>
      </c>
      <c r="F181" s="9">
        <f>'Resident List 2'!F82</f>
        <v>0</v>
      </c>
      <c r="G181" s="9">
        <f>'Resident List 2'!G82</f>
        <v>0</v>
      </c>
      <c r="H181" s="9">
        <f>'Resident List 2'!H82</f>
        <v>0</v>
      </c>
      <c r="I181" s="9">
        <f>'Resident List 2'!I82</f>
        <v>0</v>
      </c>
      <c r="J181" s="9">
        <f>'Resident List 2'!J82</f>
        <v>0</v>
      </c>
      <c r="K181" s="9">
        <f>'Resident List 2'!K82</f>
        <v>0</v>
      </c>
      <c r="L181" s="9">
        <f>'Resident List 2'!L82</f>
        <v>0</v>
      </c>
      <c r="M181" s="9">
        <f>'Resident List 2'!M82</f>
        <v>0</v>
      </c>
      <c r="N181" s="9">
        <f>'Resident List 2'!N82</f>
        <v>0</v>
      </c>
      <c r="O181" s="9">
        <f>'Resident List 2'!O82</f>
        <v>0</v>
      </c>
      <c r="P181" s="9">
        <f>'Resident List 2'!P82</f>
        <v>0</v>
      </c>
      <c r="Q181" s="9">
        <f>'Resident List 2'!Q82</f>
        <v>0</v>
      </c>
      <c r="R181" s="9">
        <f>'Resident List 2'!R82</f>
        <v>0</v>
      </c>
      <c r="S181" s="9">
        <f>'Resident List 2'!S82</f>
        <v>0</v>
      </c>
      <c r="T181" s="9" t="str">
        <f ca="1">'Resident List 2'!T82</f>
        <v/>
      </c>
      <c r="U181" s="9">
        <f>'Resident List 2'!U82</f>
        <v>0</v>
      </c>
      <c r="V181" s="9">
        <f>'Resident List 2'!V82</f>
        <v>0</v>
      </c>
      <c r="W181" s="9">
        <f>'Resident List 2'!W82</f>
        <v>0</v>
      </c>
      <c r="X181" s="9">
        <f>'Resident List 2'!X82</f>
        <v>0</v>
      </c>
      <c r="Y181" s="9">
        <f>'Resident List 2'!Y82</f>
        <v>0</v>
      </c>
      <c r="Z181" s="9">
        <f>'Resident List 2'!Z82</f>
        <v>0</v>
      </c>
      <c r="AA181" s="9">
        <f>'Resident List 2'!AA82</f>
        <v>0</v>
      </c>
      <c r="AB181" s="9">
        <f>'Resident List 2'!AB82</f>
        <v>0</v>
      </c>
      <c r="AC181" s="9" t="str">
        <f>'Resident List 2'!AD82</f>
        <v/>
      </c>
      <c r="AD181" s="9">
        <f>'Resident List 2'!AE82</f>
        <v>0</v>
      </c>
      <c r="AE181" s="9">
        <f>'Resident List 2'!AF82</f>
        <v>0</v>
      </c>
    </row>
    <row r="182" spans="1:31" x14ac:dyDescent="0.25">
      <c r="A182" s="9">
        <f>'Resident List 2'!A83</f>
        <v>0</v>
      </c>
      <c r="B182" s="9">
        <f>'Resident List 2'!B83</f>
        <v>0</v>
      </c>
      <c r="C182" s="9">
        <f>'Resident List 2'!C83</f>
        <v>0</v>
      </c>
      <c r="D182" s="9">
        <f>'Resident List 2'!D83</f>
        <v>0</v>
      </c>
      <c r="E182" s="9">
        <f>'Resident List 2'!E83</f>
        <v>0</v>
      </c>
      <c r="F182" s="9">
        <f>'Resident List 2'!F83</f>
        <v>0</v>
      </c>
      <c r="G182" s="9">
        <f>'Resident List 2'!G83</f>
        <v>0</v>
      </c>
      <c r="H182" s="9">
        <f>'Resident List 2'!H83</f>
        <v>0</v>
      </c>
      <c r="I182" s="9">
        <f>'Resident List 2'!I83</f>
        <v>0</v>
      </c>
      <c r="J182" s="9">
        <f>'Resident List 2'!J83</f>
        <v>0</v>
      </c>
      <c r="K182" s="9">
        <f>'Resident List 2'!K83</f>
        <v>0</v>
      </c>
      <c r="L182" s="9">
        <f>'Resident List 2'!L83</f>
        <v>0</v>
      </c>
      <c r="M182" s="9">
        <f>'Resident List 2'!M83</f>
        <v>0</v>
      </c>
      <c r="N182" s="9">
        <f>'Resident List 2'!N83</f>
        <v>0</v>
      </c>
      <c r="O182" s="9">
        <f>'Resident List 2'!O83</f>
        <v>0</v>
      </c>
      <c r="P182" s="9">
        <f>'Resident List 2'!P83</f>
        <v>0</v>
      </c>
      <c r="Q182" s="9">
        <f>'Resident List 2'!Q83</f>
        <v>0</v>
      </c>
      <c r="R182" s="9">
        <f>'Resident List 2'!R83</f>
        <v>0</v>
      </c>
      <c r="S182" s="9">
        <f>'Resident List 2'!S83</f>
        <v>0</v>
      </c>
      <c r="T182" s="9" t="str">
        <f ca="1">'Resident List 2'!T83</f>
        <v/>
      </c>
      <c r="U182" s="9">
        <f>'Resident List 2'!U83</f>
        <v>0</v>
      </c>
      <c r="V182" s="9">
        <f>'Resident List 2'!V83</f>
        <v>0</v>
      </c>
      <c r="W182" s="9">
        <f>'Resident List 2'!W83</f>
        <v>0</v>
      </c>
      <c r="X182" s="9">
        <f>'Resident List 2'!X83</f>
        <v>0</v>
      </c>
      <c r="Y182" s="9">
        <f>'Resident List 2'!Y83</f>
        <v>0</v>
      </c>
      <c r="Z182" s="9">
        <f>'Resident List 2'!Z83</f>
        <v>0</v>
      </c>
      <c r="AA182" s="9">
        <f>'Resident List 2'!AA83</f>
        <v>0</v>
      </c>
      <c r="AB182" s="9">
        <f>'Resident List 2'!AB83</f>
        <v>0</v>
      </c>
      <c r="AC182" s="9" t="str">
        <f>'Resident List 2'!AD83</f>
        <v/>
      </c>
      <c r="AD182" s="9">
        <f>'Resident List 2'!AE83</f>
        <v>0</v>
      </c>
      <c r="AE182" s="9">
        <f>'Resident List 2'!AF83</f>
        <v>0</v>
      </c>
    </row>
    <row r="183" spans="1:31" x14ac:dyDescent="0.25">
      <c r="A183" s="9">
        <f>'Resident List 2'!A84</f>
        <v>0</v>
      </c>
      <c r="B183" s="9">
        <f>'Resident List 2'!B84</f>
        <v>0</v>
      </c>
      <c r="C183" s="9">
        <f>'Resident List 2'!C84</f>
        <v>0</v>
      </c>
      <c r="D183" s="9">
        <f>'Resident List 2'!D84</f>
        <v>0</v>
      </c>
      <c r="E183" s="9">
        <f>'Resident List 2'!E84</f>
        <v>0</v>
      </c>
      <c r="F183" s="9">
        <f>'Resident List 2'!F84</f>
        <v>0</v>
      </c>
      <c r="G183" s="9">
        <f>'Resident List 2'!G84</f>
        <v>0</v>
      </c>
      <c r="H183" s="9">
        <f>'Resident List 2'!H84</f>
        <v>0</v>
      </c>
      <c r="I183" s="9">
        <f>'Resident List 2'!I84</f>
        <v>0</v>
      </c>
      <c r="J183" s="9">
        <f>'Resident List 2'!J84</f>
        <v>0</v>
      </c>
      <c r="K183" s="9">
        <f>'Resident List 2'!K84</f>
        <v>0</v>
      </c>
      <c r="L183" s="9">
        <f>'Resident List 2'!L84</f>
        <v>0</v>
      </c>
      <c r="M183" s="9">
        <f>'Resident List 2'!M84</f>
        <v>0</v>
      </c>
      <c r="N183" s="9">
        <f>'Resident List 2'!N84</f>
        <v>0</v>
      </c>
      <c r="O183" s="9">
        <f>'Resident List 2'!O84</f>
        <v>0</v>
      </c>
      <c r="P183" s="9">
        <f>'Resident List 2'!P84</f>
        <v>0</v>
      </c>
      <c r="Q183" s="9">
        <f>'Resident List 2'!Q84</f>
        <v>0</v>
      </c>
      <c r="R183" s="9">
        <f>'Resident List 2'!R84</f>
        <v>0</v>
      </c>
      <c r="S183" s="9">
        <f>'Resident List 2'!S84</f>
        <v>0</v>
      </c>
      <c r="T183" s="9" t="str">
        <f ca="1">'Resident List 2'!T84</f>
        <v/>
      </c>
      <c r="U183" s="9">
        <f>'Resident List 2'!U84</f>
        <v>0</v>
      </c>
      <c r="V183" s="9">
        <f>'Resident List 2'!V84</f>
        <v>0</v>
      </c>
      <c r="W183" s="9">
        <f>'Resident List 2'!W84</f>
        <v>0</v>
      </c>
      <c r="X183" s="9">
        <f>'Resident List 2'!X84</f>
        <v>0</v>
      </c>
      <c r="Y183" s="9">
        <f>'Resident List 2'!Y84</f>
        <v>0</v>
      </c>
      <c r="Z183" s="9">
        <f>'Resident List 2'!Z84</f>
        <v>0</v>
      </c>
      <c r="AA183" s="9">
        <f>'Resident List 2'!AA84</f>
        <v>0</v>
      </c>
      <c r="AB183" s="9">
        <f>'Resident List 2'!AB84</f>
        <v>0</v>
      </c>
      <c r="AC183" s="9" t="str">
        <f>'Resident List 2'!AD84</f>
        <v/>
      </c>
      <c r="AD183" s="9">
        <f>'Resident List 2'!AE84</f>
        <v>0</v>
      </c>
      <c r="AE183" s="9">
        <f>'Resident List 2'!AF84</f>
        <v>0</v>
      </c>
    </row>
    <row r="184" spans="1:31" x14ac:dyDescent="0.25">
      <c r="A184" s="9">
        <f>'Resident List 2'!A85</f>
        <v>0</v>
      </c>
      <c r="B184" s="9">
        <f>'Resident List 2'!B85</f>
        <v>0</v>
      </c>
      <c r="C184" s="9">
        <f>'Resident List 2'!C85</f>
        <v>0</v>
      </c>
      <c r="D184" s="9">
        <f>'Resident List 2'!D85</f>
        <v>0</v>
      </c>
      <c r="E184" s="9">
        <f>'Resident List 2'!E85</f>
        <v>0</v>
      </c>
      <c r="F184" s="9">
        <f>'Resident List 2'!F85</f>
        <v>0</v>
      </c>
      <c r="G184" s="9">
        <f>'Resident List 2'!G85</f>
        <v>0</v>
      </c>
      <c r="H184" s="9">
        <f>'Resident List 2'!H85</f>
        <v>0</v>
      </c>
      <c r="I184" s="9">
        <f>'Resident List 2'!I85</f>
        <v>0</v>
      </c>
      <c r="J184" s="9">
        <f>'Resident List 2'!J85</f>
        <v>0</v>
      </c>
      <c r="K184" s="9">
        <f>'Resident List 2'!K85</f>
        <v>0</v>
      </c>
      <c r="L184" s="9">
        <f>'Resident List 2'!L85</f>
        <v>0</v>
      </c>
      <c r="M184" s="9">
        <f>'Resident List 2'!M85</f>
        <v>0</v>
      </c>
      <c r="N184" s="9">
        <f>'Resident List 2'!N85</f>
        <v>0</v>
      </c>
      <c r="O184" s="9">
        <f>'Resident List 2'!O85</f>
        <v>0</v>
      </c>
      <c r="P184" s="9">
        <f>'Resident List 2'!P85</f>
        <v>0</v>
      </c>
      <c r="Q184" s="9">
        <f>'Resident List 2'!Q85</f>
        <v>0</v>
      </c>
      <c r="R184" s="9">
        <f>'Resident List 2'!R85</f>
        <v>0</v>
      </c>
      <c r="S184" s="9">
        <f>'Resident List 2'!S85</f>
        <v>0</v>
      </c>
      <c r="T184" s="9" t="str">
        <f ca="1">'Resident List 2'!T85</f>
        <v/>
      </c>
      <c r="U184" s="9">
        <f>'Resident List 2'!U85</f>
        <v>0</v>
      </c>
      <c r="V184" s="9">
        <f>'Resident List 2'!V85</f>
        <v>0</v>
      </c>
      <c r="W184" s="9">
        <f>'Resident List 2'!W85</f>
        <v>0</v>
      </c>
      <c r="X184" s="9">
        <f>'Resident List 2'!X85</f>
        <v>0</v>
      </c>
      <c r="Y184" s="9">
        <f>'Resident List 2'!Y85</f>
        <v>0</v>
      </c>
      <c r="Z184" s="9">
        <f>'Resident List 2'!Z85</f>
        <v>0</v>
      </c>
      <c r="AA184" s="9">
        <f>'Resident List 2'!AA85</f>
        <v>0</v>
      </c>
      <c r="AB184" s="9">
        <f>'Resident List 2'!AB85</f>
        <v>0</v>
      </c>
      <c r="AC184" s="9" t="str">
        <f>'Resident List 2'!AD85</f>
        <v/>
      </c>
      <c r="AD184" s="9">
        <f>'Resident List 2'!AE85</f>
        <v>0</v>
      </c>
      <c r="AE184" s="9">
        <f>'Resident List 2'!AF85</f>
        <v>0</v>
      </c>
    </row>
    <row r="185" spans="1:31" x14ac:dyDescent="0.25">
      <c r="A185" s="9">
        <f>'Resident List 2'!A86</f>
        <v>0</v>
      </c>
      <c r="B185" s="9">
        <f>'Resident List 2'!B86</f>
        <v>0</v>
      </c>
      <c r="C185" s="9">
        <f>'Resident List 2'!C86</f>
        <v>0</v>
      </c>
      <c r="D185" s="9">
        <f>'Resident List 2'!D86</f>
        <v>0</v>
      </c>
      <c r="E185" s="9">
        <f>'Resident List 2'!E86</f>
        <v>0</v>
      </c>
      <c r="F185" s="9">
        <f>'Resident List 2'!F86</f>
        <v>0</v>
      </c>
      <c r="G185" s="9">
        <f>'Resident List 2'!G86</f>
        <v>0</v>
      </c>
      <c r="H185" s="9">
        <f>'Resident List 2'!H86</f>
        <v>0</v>
      </c>
      <c r="I185" s="9">
        <f>'Resident List 2'!I86</f>
        <v>0</v>
      </c>
      <c r="J185" s="9">
        <f>'Resident List 2'!J86</f>
        <v>0</v>
      </c>
      <c r="K185" s="9">
        <f>'Resident List 2'!K86</f>
        <v>0</v>
      </c>
      <c r="L185" s="9">
        <f>'Resident List 2'!L86</f>
        <v>0</v>
      </c>
      <c r="M185" s="9">
        <f>'Resident List 2'!M86</f>
        <v>0</v>
      </c>
      <c r="N185" s="9">
        <f>'Resident List 2'!N86</f>
        <v>0</v>
      </c>
      <c r="O185" s="9">
        <f>'Resident List 2'!O86</f>
        <v>0</v>
      </c>
      <c r="P185" s="9">
        <f>'Resident List 2'!P86</f>
        <v>0</v>
      </c>
      <c r="Q185" s="9">
        <f>'Resident List 2'!Q86</f>
        <v>0</v>
      </c>
      <c r="R185" s="9">
        <f>'Resident List 2'!R86</f>
        <v>0</v>
      </c>
      <c r="S185" s="9">
        <f>'Resident List 2'!S86</f>
        <v>0</v>
      </c>
      <c r="T185" s="9" t="str">
        <f ca="1">'Resident List 2'!T86</f>
        <v/>
      </c>
      <c r="U185" s="9">
        <f>'Resident List 2'!U86</f>
        <v>0</v>
      </c>
      <c r="V185" s="9">
        <f>'Resident List 2'!V86</f>
        <v>0</v>
      </c>
      <c r="W185" s="9">
        <f>'Resident List 2'!W86</f>
        <v>0</v>
      </c>
      <c r="X185" s="9">
        <f>'Resident List 2'!X86</f>
        <v>0</v>
      </c>
      <c r="Y185" s="9">
        <f>'Resident List 2'!Y86</f>
        <v>0</v>
      </c>
      <c r="Z185" s="9">
        <f>'Resident List 2'!Z86</f>
        <v>0</v>
      </c>
      <c r="AA185" s="9">
        <f>'Resident List 2'!AA86</f>
        <v>0</v>
      </c>
      <c r="AB185" s="9">
        <f>'Resident List 2'!AB86</f>
        <v>0</v>
      </c>
      <c r="AC185" s="9" t="str">
        <f>'Resident List 2'!AD86</f>
        <v/>
      </c>
      <c r="AD185" s="9">
        <f>'Resident List 2'!AE86</f>
        <v>0</v>
      </c>
      <c r="AE185" s="9">
        <f>'Resident List 2'!AF86</f>
        <v>0</v>
      </c>
    </row>
    <row r="186" spans="1:31" x14ac:dyDescent="0.25">
      <c r="A186" s="9">
        <f>'Resident List 2'!A87</f>
        <v>0</v>
      </c>
      <c r="B186" s="9">
        <f>'Resident List 2'!B87</f>
        <v>0</v>
      </c>
      <c r="C186" s="9">
        <f>'Resident List 2'!C87</f>
        <v>0</v>
      </c>
      <c r="D186" s="9">
        <f>'Resident List 2'!D87</f>
        <v>0</v>
      </c>
      <c r="E186" s="9">
        <f>'Resident List 2'!E87</f>
        <v>0</v>
      </c>
      <c r="F186" s="9">
        <f>'Resident List 2'!F87</f>
        <v>0</v>
      </c>
      <c r="G186" s="9">
        <f>'Resident List 2'!G87</f>
        <v>0</v>
      </c>
      <c r="H186" s="9">
        <f>'Resident List 2'!H87</f>
        <v>0</v>
      </c>
      <c r="I186" s="9">
        <f>'Resident List 2'!I87</f>
        <v>0</v>
      </c>
      <c r="J186" s="9">
        <f>'Resident List 2'!J87</f>
        <v>0</v>
      </c>
      <c r="K186" s="9">
        <f>'Resident List 2'!K87</f>
        <v>0</v>
      </c>
      <c r="L186" s="9">
        <f>'Resident List 2'!L87</f>
        <v>0</v>
      </c>
      <c r="M186" s="9">
        <f>'Resident List 2'!M87</f>
        <v>0</v>
      </c>
      <c r="N186" s="9">
        <f>'Resident List 2'!N87</f>
        <v>0</v>
      </c>
      <c r="O186" s="9">
        <f>'Resident List 2'!O87</f>
        <v>0</v>
      </c>
      <c r="P186" s="9">
        <f>'Resident List 2'!P87</f>
        <v>0</v>
      </c>
      <c r="Q186" s="9">
        <f>'Resident List 2'!Q87</f>
        <v>0</v>
      </c>
      <c r="R186" s="9">
        <f>'Resident List 2'!R87</f>
        <v>0</v>
      </c>
      <c r="S186" s="9">
        <f>'Resident List 2'!S87</f>
        <v>0</v>
      </c>
      <c r="T186" s="9" t="str">
        <f ca="1">'Resident List 2'!T87</f>
        <v/>
      </c>
      <c r="U186" s="9">
        <f>'Resident List 2'!U87</f>
        <v>0</v>
      </c>
      <c r="V186" s="9">
        <f>'Resident List 2'!V87</f>
        <v>0</v>
      </c>
      <c r="W186" s="9">
        <f>'Resident List 2'!W87</f>
        <v>0</v>
      </c>
      <c r="X186" s="9">
        <f>'Resident List 2'!X87</f>
        <v>0</v>
      </c>
      <c r="Y186" s="9">
        <f>'Resident List 2'!Y87</f>
        <v>0</v>
      </c>
      <c r="Z186" s="9">
        <f>'Resident List 2'!Z87</f>
        <v>0</v>
      </c>
      <c r="AA186" s="9">
        <f>'Resident List 2'!AA87</f>
        <v>0</v>
      </c>
      <c r="AB186" s="9">
        <f>'Resident List 2'!AB87</f>
        <v>0</v>
      </c>
      <c r="AC186" s="9" t="str">
        <f>'Resident List 2'!AD87</f>
        <v/>
      </c>
      <c r="AD186" s="9">
        <f>'Resident List 2'!AE87</f>
        <v>0</v>
      </c>
      <c r="AE186" s="9">
        <f>'Resident List 2'!AF87</f>
        <v>0</v>
      </c>
    </row>
    <row r="187" spans="1:31" x14ac:dyDescent="0.25">
      <c r="A187" s="9">
        <f>'Resident List 2'!A88</f>
        <v>0</v>
      </c>
      <c r="B187" s="9">
        <f>'Resident List 2'!B88</f>
        <v>0</v>
      </c>
      <c r="C187" s="9">
        <f>'Resident List 2'!C88</f>
        <v>0</v>
      </c>
      <c r="D187" s="9">
        <f>'Resident List 2'!D88</f>
        <v>0</v>
      </c>
      <c r="E187" s="9">
        <f>'Resident List 2'!E88</f>
        <v>0</v>
      </c>
      <c r="F187" s="9">
        <f>'Resident List 2'!F88</f>
        <v>0</v>
      </c>
      <c r="G187" s="9">
        <f>'Resident List 2'!G88</f>
        <v>0</v>
      </c>
      <c r="H187" s="9">
        <f>'Resident List 2'!H88</f>
        <v>0</v>
      </c>
      <c r="I187" s="9">
        <f>'Resident List 2'!I88</f>
        <v>0</v>
      </c>
      <c r="J187" s="9">
        <f>'Resident List 2'!J88</f>
        <v>0</v>
      </c>
      <c r="K187" s="9">
        <f>'Resident List 2'!K88</f>
        <v>0</v>
      </c>
      <c r="L187" s="9">
        <f>'Resident List 2'!L88</f>
        <v>0</v>
      </c>
      <c r="M187" s="9">
        <f>'Resident List 2'!M88</f>
        <v>0</v>
      </c>
      <c r="N187" s="9">
        <f>'Resident List 2'!N88</f>
        <v>0</v>
      </c>
      <c r="O187" s="9">
        <f>'Resident List 2'!O88</f>
        <v>0</v>
      </c>
      <c r="P187" s="9">
        <f>'Resident List 2'!P88</f>
        <v>0</v>
      </c>
      <c r="Q187" s="9">
        <f>'Resident List 2'!Q88</f>
        <v>0</v>
      </c>
      <c r="R187" s="9">
        <f>'Resident List 2'!R88</f>
        <v>0</v>
      </c>
      <c r="S187" s="9">
        <f>'Resident List 2'!S88</f>
        <v>0</v>
      </c>
      <c r="T187" s="9" t="str">
        <f ca="1">'Resident List 2'!T88</f>
        <v/>
      </c>
      <c r="U187" s="9">
        <f>'Resident List 2'!U88</f>
        <v>0</v>
      </c>
      <c r="V187" s="9">
        <f>'Resident List 2'!V88</f>
        <v>0</v>
      </c>
      <c r="W187" s="9">
        <f>'Resident List 2'!W88</f>
        <v>0</v>
      </c>
      <c r="X187" s="9">
        <f>'Resident List 2'!X88</f>
        <v>0</v>
      </c>
      <c r="Y187" s="9">
        <f>'Resident List 2'!Y88</f>
        <v>0</v>
      </c>
      <c r="Z187" s="9">
        <f>'Resident List 2'!Z88</f>
        <v>0</v>
      </c>
      <c r="AA187" s="9">
        <f>'Resident List 2'!AA88</f>
        <v>0</v>
      </c>
      <c r="AB187" s="9">
        <f>'Resident List 2'!AB88</f>
        <v>0</v>
      </c>
      <c r="AC187" s="9" t="str">
        <f>'Resident List 2'!AD88</f>
        <v/>
      </c>
      <c r="AD187" s="9">
        <f>'Resident List 2'!AE88</f>
        <v>0</v>
      </c>
      <c r="AE187" s="9">
        <f>'Resident List 2'!AF88</f>
        <v>0</v>
      </c>
    </row>
    <row r="188" spans="1:31" x14ac:dyDescent="0.25">
      <c r="A188" s="9">
        <f>'Resident List 2'!A89</f>
        <v>0</v>
      </c>
      <c r="B188" s="9">
        <f>'Resident List 2'!B89</f>
        <v>0</v>
      </c>
      <c r="C188" s="9">
        <f>'Resident List 2'!C89</f>
        <v>0</v>
      </c>
      <c r="D188" s="9">
        <f>'Resident List 2'!D89</f>
        <v>0</v>
      </c>
      <c r="E188" s="9">
        <f>'Resident List 2'!E89</f>
        <v>0</v>
      </c>
      <c r="F188" s="9">
        <f>'Resident List 2'!F89</f>
        <v>0</v>
      </c>
      <c r="G188" s="9">
        <f>'Resident List 2'!G89</f>
        <v>0</v>
      </c>
      <c r="H188" s="9">
        <f>'Resident List 2'!H89</f>
        <v>0</v>
      </c>
      <c r="I188" s="9">
        <f>'Resident List 2'!I89</f>
        <v>0</v>
      </c>
      <c r="J188" s="9">
        <f>'Resident List 2'!J89</f>
        <v>0</v>
      </c>
      <c r="K188" s="9">
        <f>'Resident List 2'!K89</f>
        <v>0</v>
      </c>
      <c r="L188" s="9">
        <f>'Resident List 2'!L89</f>
        <v>0</v>
      </c>
      <c r="M188" s="9">
        <f>'Resident List 2'!M89</f>
        <v>0</v>
      </c>
      <c r="N188" s="9">
        <f>'Resident List 2'!N89</f>
        <v>0</v>
      </c>
      <c r="O188" s="9">
        <f>'Resident List 2'!O89</f>
        <v>0</v>
      </c>
      <c r="P188" s="9">
        <f>'Resident List 2'!P89</f>
        <v>0</v>
      </c>
      <c r="Q188" s="9">
        <f>'Resident List 2'!Q89</f>
        <v>0</v>
      </c>
      <c r="R188" s="9">
        <f>'Resident List 2'!R89</f>
        <v>0</v>
      </c>
      <c r="S188" s="9">
        <f>'Resident List 2'!S89</f>
        <v>0</v>
      </c>
      <c r="T188" s="9" t="str">
        <f ca="1">'Resident List 2'!T89</f>
        <v/>
      </c>
      <c r="U188" s="9">
        <f>'Resident List 2'!U89</f>
        <v>0</v>
      </c>
      <c r="V188" s="9">
        <f>'Resident List 2'!V89</f>
        <v>0</v>
      </c>
      <c r="W188" s="9">
        <f>'Resident List 2'!W89</f>
        <v>0</v>
      </c>
      <c r="X188" s="9">
        <f>'Resident List 2'!X89</f>
        <v>0</v>
      </c>
      <c r="Y188" s="9">
        <f>'Resident List 2'!Y89</f>
        <v>0</v>
      </c>
      <c r="Z188" s="9">
        <f>'Resident List 2'!Z89</f>
        <v>0</v>
      </c>
      <c r="AA188" s="9">
        <f>'Resident List 2'!AA89</f>
        <v>0</v>
      </c>
      <c r="AB188" s="9">
        <f>'Resident List 2'!AB89</f>
        <v>0</v>
      </c>
      <c r="AC188" s="9" t="str">
        <f>'Resident List 2'!AD89</f>
        <v/>
      </c>
      <c r="AD188" s="9">
        <f>'Resident List 2'!AE89</f>
        <v>0</v>
      </c>
      <c r="AE188" s="9">
        <f>'Resident List 2'!AF89</f>
        <v>0</v>
      </c>
    </row>
    <row r="189" spans="1:31" x14ac:dyDescent="0.25">
      <c r="A189" s="9">
        <f>'Resident List 2'!A90</f>
        <v>0</v>
      </c>
      <c r="B189" s="9">
        <f>'Resident List 2'!B90</f>
        <v>0</v>
      </c>
      <c r="C189" s="9">
        <f>'Resident List 2'!C90</f>
        <v>0</v>
      </c>
      <c r="D189" s="9">
        <f>'Resident List 2'!D90</f>
        <v>0</v>
      </c>
      <c r="E189" s="9">
        <f>'Resident List 2'!E90</f>
        <v>0</v>
      </c>
      <c r="F189" s="9">
        <f>'Resident List 2'!F90</f>
        <v>0</v>
      </c>
      <c r="G189" s="9">
        <f>'Resident List 2'!G90</f>
        <v>0</v>
      </c>
      <c r="H189" s="9">
        <f>'Resident List 2'!H90</f>
        <v>0</v>
      </c>
      <c r="I189" s="9">
        <f>'Resident List 2'!I90</f>
        <v>0</v>
      </c>
      <c r="J189" s="9">
        <f>'Resident List 2'!J90</f>
        <v>0</v>
      </c>
      <c r="K189" s="9">
        <f>'Resident List 2'!K90</f>
        <v>0</v>
      </c>
      <c r="L189" s="9">
        <f>'Resident List 2'!L90</f>
        <v>0</v>
      </c>
      <c r="M189" s="9">
        <f>'Resident List 2'!M90</f>
        <v>0</v>
      </c>
      <c r="N189" s="9">
        <f>'Resident List 2'!N90</f>
        <v>0</v>
      </c>
      <c r="O189" s="9">
        <f>'Resident List 2'!O90</f>
        <v>0</v>
      </c>
      <c r="P189" s="9">
        <f>'Resident List 2'!P90</f>
        <v>0</v>
      </c>
      <c r="Q189" s="9">
        <f>'Resident List 2'!Q90</f>
        <v>0</v>
      </c>
      <c r="R189" s="9">
        <f>'Resident List 2'!R90</f>
        <v>0</v>
      </c>
      <c r="S189" s="9">
        <f>'Resident List 2'!S90</f>
        <v>0</v>
      </c>
      <c r="T189" s="9" t="str">
        <f ca="1">'Resident List 2'!T90</f>
        <v/>
      </c>
      <c r="U189" s="9">
        <f>'Resident List 2'!U90</f>
        <v>0</v>
      </c>
      <c r="V189" s="9">
        <f>'Resident List 2'!V90</f>
        <v>0</v>
      </c>
      <c r="W189" s="9">
        <f>'Resident List 2'!W90</f>
        <v>0</v>
      </c>
      <c r="X189" s="9">
        <f>'Resident List 2'!X90</f>
        <v>0</v>
      </c>
      <c r="Y189" s="9">
        <f>'Resident List 2'!Y90</f>
        <v>0</v>
      </c>
      <c r="Z189" s="9">
        <f>'Resident List 2'!Z90</f>
        <v>0</v>
      </c>
      <c r="AA189" s="9">
        <f>'Resident List 2'!AA90</f>
        <v>0</v>
      </c>
      <c r="AB189" s="9">
        <f>'Resident List 2'!AB90</f>
        <v>0</v>
      </c>
      <c r="AC189" s="9" t="str">
        <f>'Resident List 2'!AD90</f>
        <v/>
      </c>
      <c r="AD189" s="9">
        <f>'Resident List 2'!AE90</f>
        <v>0</v>
      </c>
      <c r="AE189" s="9">
        <f>'Resident List 2'!AF90</f>
        <v>0</v>
      </c>
    </row>
    <row r="190" spans="1:31" x14ac:dyDescent="0.25">
      <c r="A190" s="9">
        <f>'Resident List 2'!A91</f>
        <v>0</v>
      </c>
      <c r="B190" s="9">
        <f>'Resident List 2'!B91</f>
        <v>0</v>
      </c>
      <c r="C190" s="9">
        <f>'Resident List 2'!C91</f>
        <v>0</v>
      </c>
      <c r="D190" s="9">
        <f>'Resident List 2'!D91</f>
        <v>0</v>
      </c>
      <c r="E190" s="9">
        <f>'Resident List 2'!E91</f>
        <v>0</v>
      </c>
      <c r="F190" s="9">
        <f>'Resident List 2'!F91</f>
        <v>0</v>
      </c>
      <c r="G190" s="9">
        <f>'Resident List 2'!G91</f>
        <v>0</v>
      </c>
      <c r="H190" s="9">
        <f>'Resident List 2'!H91</f>
        <v>0</v>
      </c>
      <c r="I190" s="9">
        <f>'Resident List 2'!I91</f>
        <v>0</v>
      </c>
      <c r="J190" s="9">
        <f>'Resident List 2'!J91</f>
        <v>0</v>
      </c>
      <c r="K190" s="9">
        <f>'Resident List 2'!K91</f>
        <v>0</v>
      </c>
      <c r="L190" s="9">
        <f>'Resident List 2'!L91</f>
        <v>0</v>
      </c>
      <c r="M190" s="9">
        <f>'Resident List 2'!M91</f>
        <v>0</v>
      </c>
      <c r="N190" s="9">
        <f>'Resident List 2'!N91</f>
        <v>0</v>
      </c>
      <c r="O190" s="9">
        <f>'Resident List 2'!O91</f>
        <v>0</v>
      </c>
      <c r="P190" s="9">
        <f>'Resident List 2'!P91</f>
        <v>0</v>
      </c>
      <c r="Q190" s="9">
        <f>'Resident List 2'!Q91</f>
        <v>0</v>
      </c>
      <c r="R190" s="9">
        <f>'Resident List 2'!R91</f>
        <v>0</v>
      </c>
      <c r="S190" s="9">
        <f>'Resident List 2'!S91</f>
        <v>0</v>
      </c>
      <c r="T190" s="9" t="str">
        <f ca="1">'Resident List 2'!T91</f>
        <v/>
      </c>
      <c r="U190" s="9">
        <f>'Resident List 2'!U91</f>
        <v>0</v>
      </c>
      <c r="V190" s="9">
        <f>'Resident List 2'!V91</f>
        <v>0</v>
      </c>
      <c r="W190" s="9">
        <f>'Resident List 2'!W91</f>
        <v>0</v>
      </c>
      <c r="X190" s="9">
        <f>'Resident List 2'!X91</f>
        <v>0</v>
      </c>
      <c r="Y190" s="9">
        <f>'Resident List 2'!Y91</f>
        <v>0</v>
      </c>
      <c r="Z190" s="9">
        <f>'Resident List 2'!Z91</f>
        <v>0</v>
      </c>
      <c r="AA190" s="9">
        <f>'Resident List 2'!AA91</f>
        <v>0</v>
      </c>
      <c r="AB190" s="9">
        <f>'Resident List 2'!AB91</f>
        <v>0</v>
      </c>
      <c r="AC190" s="9" t="str">
        <f>'Resident List 2'!AD91</f>
        <v/>
      </c>
      <c r="AD190" s="9">
        <f>'Resident List 2'!AE91</f>
        <v>0</v>
      </c>
      <c r="AE190" s="9">
        <f>'Resident List 2'!AF91</f>
        <v>0</v>
      </c>
    </row>
    <row r="191" spans="1:31" x14ac:dyDescent="0.25">
      <c r="A191" s="9">
        <f>'Resident List 2'!A92</f>
        <v>0</v>
      </c>
      <c r="B191" s="9">
        <f>'Resident List 2'!B92</f>
        <v>0</v>
      </c>
      <c r="C191" s="9">
        <f>'Resident List 2'!C92</f>
        <v>0</v>
      </c>
      <c r="D191" s="9">
        <f>'Resident List 2'!D92</f>
        <v>0</v>
      </c>
      <c r="E191" s="9">
        <f>'Resident List 2'!E92</f>
        <v>0</v>
      </c>
      <c r="F191" s="9">
        <f>'Resident List 2'!F92</f>
        <v>0</v>
      </c>
      <c r="G191" s="9">
        <f>'Resident List 2'!G92</f>
        <v>0</v>
      </c>
      <c r="H191" s="9">
        <f>'Resident List 2'!H92</f>
        <v>0</v>
      </c>
      <c r="I191" s="9">
        <f>'Resident List 2'!I92</f>
        <v>0</v>
      </c>
      <c r="J191" s="9">
        <f>'Resident List 2'!J92</f>
        <v>0</v>
      </c>
      <c r="K191" s="9">
        <f>'Resident List 2'!K92</f>
        <v>0</v>
      </c>
      <c r="L191" s="9">
        <f>'Resident List 2'!L92</f>
        <v>0</v>
      </c>
      <c r="M191" s="9">
        <f>'Resident List 2'!M92</f>
        <v>0</v>
      </c>
      <c r="N191" s="9">
        <f>'Resident List 2'!N92</f>
        <v>0</v>
      </c>
      <c r="O191" s="9">
        <f>'Resident List 2'!O92</f>
        <v>0</v>
      </c>
      <c r="P191" s="9">
        <f>'Resident List 2'!P92</f>
        <v>0</v>
      </c>
      <c r="Q191" s="9">
        <f>'Resident List 2'!Q92</f>
        <v>0</v>
      </c>
      <c r="R191" s="9">
        <f>'Resident List 2'!R92</f>
        <v>0</v>
      </c>
      <c r="S191" s="9">
        <f>'Resident List 2'!S92</f>
        <v>0</v>
      </c>
      <c r="T191" s="9" t="str">
        <f ca="1">'Resident List 2'!T92</f>
        <v/>
      </c>
      <c r="U191" s="9">
        <f>'Resident List 2'!U92</f>
        <v>0</v>
      </c>
      <c r="V191" s="9">
        <f>'Resident List 2'!V92</f>
        <v>0</v>
      </c>
      <c r="W191" s="9">
        <f>'Resident List 2'!W92</f>
        <v>0</v>
      </c>
      <c r="X191" s="9">
        <f>'Resident List 2'!X92</f>
        <v>0</v>
      </c>
      <c r="Y191" s="9">
        <f>'Resident List 2'!Y92</f>
        <v>0</v>
      </c>
      <c r="Z191" s="9">
        <f>'Resident List 2'!Z92</f>
        <v>0</v>
      </c>
      <c r="AA191" s="9">
        <f>'Resident List 2'!AA92</f>
        <v>0</v>
      </c>
      <c r="AB191" s="9">
        <f>'Resident List 2'!AB92</f>
        <v>0</v>
      </c>
      <c r="AC191" s="9" t="str">
        <f>'Resident List 2'!AD92</f>
        <v/>
      </c>
      <c r="AD191" s="9">
        <f>'Resident List 2'!AE92</f>
        <v>0</v>
      </c>
      <c r="AE191" s="9">
        <f>'Resident List 2'!AF92</f>
        <v>0</v>
      </c>
    </row>
    <row r="192" spans="1:31" x14ac:dyDescent="0.25">
      <c r="A192" s="9">
        <f>'Resident List 2'!A93</f>
        <v>0</v>
      </c>
      <c r="B192" s="9">
        <f>'Resident List 2'!B93</f>
        <v>0</v>
      </c>
      <c r="C192" s="9">
        <f>'Resident List 2'!C93</f>
        <v>0</v>
      </c>
      <c r="D192" s="9">
        <f>'Resident List 2'!D93</f>
        <v>0</v>
      </c>
      <c r="E192" s="9">
        <f>'Resident List 2'!E93</f>
        <v>0</v>
      </c>
      <c r="F192" s="9">
        <f>'Resident List 2'!F93</f>
        <v>0</v>
      </c>
      <c r="G192" s="9">
        <f>'Resident List 2'!G93</f>
        <v>0</v>
      </c>
      <c r="H192" s="9">
        <f>'Resident List 2'!H93</f>
        <v>0</v>
      </c>
      <c r="I192" s="9">
        <f>'Resident List 2'!I93</f>
        <v>0</v>
      </c>
      <c r="J192" s="9">
        <f>'Resident List 2'!J93</f>
        <v>0</v>
      </c>
      <c r="K192" s="9">
        <f>'Resident List 2'!K93</f>
        <v>0</v>
      </c>
      <c r="L192" s="9">
        <f>'Resident List 2'!L93</f>
        <v>0</v>
      </c>
      <c r="M192" s="9">
        <f>'Resident List 2'!M93</f>
        <v>0</v>
      </c>
      <c r="N192" s="9">
        <f>'Resident List 2'!N93</f>
        <v>0</v>
      </c>
      <c r="O192" s="9">
        <f>'Resident List 2'!O93</f>
        <v>0</v>
      </c>
      <c r="P192" s="9">
        <f>'Resident List 2'!P93</f>
        <v>0</v>
      </c>
      <c r="Q192" s="9">
        <f>'Resident List 2'!Q93</f>
        <v>0</v>
      </c>
      <c r="R192" s="9">
        <f>'Resident List 2'!R93</f>
        <v>0</v>
      </c>
      <c r="S192" s="9">
        <f>'Resident List 2'!S93</f>
        <v>0</v>
      </c>
      <c r="T192" s="9" t="str">
        <f ca="1">'Resident List 2'!T93</f>
        <v/>
      </c>
      <c r="U192" s="9">
        <f>'Resident List 2'!U93</f>
        <v>0</v>
      </c>
      <c r="V192" s="9">
        <f>'Resident List 2'!V93</f>
        <v>0</v>
      </c>
      <c r="W192" s="9">
        <f>'Resident List 2'!W93</f>
        <v>0</v>
      </c>
      <c r="X192" s="9">
        <f>'Resident List 2'!X93</f>
        <v>0</v>
      </c>
      <c r="Y192" s="9">
        <f>'Resident List 2'!Y93</f>
        <v>0</v>
      </c>
      <c r="Z192" s="9">
        <f>'Resident List 2'!Z93</f>
        <v>0</v>
      </c>
      <c r="AA192" s="9">
        <f>'Resident List 2'!AA93</f>
        <v>0</v>
      </c>
      <c r="AB192" s="9">
        <f>'Resident List 2'!AB93</f>
        <v>0</v>
      </c>
      <c r="AC192" s="9" t="str">
        <f>'Resident List 2'!AD93</f>
        <v/>
      </c>
      <c r="AD192" s="9">
        <f>'Resident List 2'!AE93</f>
        <v>0</v>
      </c>
      <c r="AE192" s="9">
        <f>'Resident List 2'!AF93</f>
        <v>0</v>
      </c>
    </row>
    <row r="193" spans="1:31" x14ac:dyDescent="0.25">
      <c r="A193" s="9">
        <f>'Resident List 2'!A94</f>
        <v>0</v>
      </c>
      <c r="B193" s="9">
        <f>'Resident List 2'!B94</f>
        <v>0</v>
      </c>
      <c r="C193" s="9">
        <f>'Resident List 2'!C94</f>
        <v>0</v>
      </c>
      <c r="D193" s="9">
        <f>'Resident List 2'!D94</f>
        <v>0</v>
      </c>
      <c r="E193" s="9">
        <f>'Resident List 2'!E94</f>
        <v>0</v>
      </c>
      <c r="F193" s="9">
        <f>'Resident List 2'!F94</f>
        <v>0</v>
      </c>
      <c r="G193" s="9">
        <f>'Resident List 2'!G94</f>
        <v>0</v>
      </c>
      <c r="H193" s="9">
        <f>'Resident List 2'!H94</f>
        <v>0</v>
      </c>
      <c r="I193" s="9">
        <f>'Resident List 2'!I94</f>
        <v>0</v>
      </c>
      <c r="J193" s="9">
        <f>'Resident List 2'!J94</f>
        <v>0</v>
      </c>
      <c r="K193" s="9">
        <f>'Resident List 2'!K94</f>
        <v>0</v>
      </c>
      <c r="L193" s="9">
        <f>'Resident List 2'!L94</f>
        <v>0</v>
      </c>
      <c r="M193" s="9">
        <f>'Resident List 2'!M94</f>
        <v>0</v>
      </c>
      <c r="N193" s="9">
        <f>'Resident List 2'!N94</f>
        <v>0</v>
      </c>
      <c r="O193" s="9">
        <f>'Resident List 2'!O94</f>
        <v>0</v>
      </c>
      <c r="P193" s="9">
        <f>'Resident List 2'!P94</f>
        <v>0</v>
      </c>
      <c r="Q193" s="9">
        <f>'Resident List 2'!Q94</f>
        <v>0</v>
      </c>
      <c r="R193" s="9">
        <f>'Resident List 2'!R94</f>
        <v>0</v>
      </c>
      <c r="S193" s="9">
        <f>'Resident List 2'!S94</f>
        <v>0</v>
      </c>
      <c r="T193" s="9" t="str">
        <f ca="1">'Resident List 2'!T94</f>
        <v/>
      </c>
      <c r="U193" s="9">
        <f>'Resident List 2'!U94</f>
        <v>0</v>
      </c>
      <c r="V193" s="9">
        <f>'Resident List 2'!V94</f>
        <v>0</v>
      </c>
      <c r="W193" s="9">
        <f>'Resident List 2'!W94</f>
        <v>0</v>
      </c>
      <c r="X193" s="9">
        <f>'Resident List 2'!X94</f>
        <v>0</v>
      </c>
      <c r="Y193" s="9">
        <f>'Resident List 2'!Y94</f>
        <v>0</v>
      </c>
      <c r="Z193" s="9">
        <f>'Resident List 2'!Z94</f>
        <v>0</v>
      </c>
      <c r="AA193" s="9">
        <f>'Resident List 2'!AA94</f>
        <v>0</v>
      </c>
      <c r="AB193" s="9">
        <f>'Resident List 2'!AB94</f>
        <v>0</v>
      </c>
      <c r="AC193" s="9" t="str">
        <f>'Resident List 2'!AD94</f>
        <v/>
      </c>
      <c r="AD193" s="9">
        <f>'Resident List 2'!AE94</f>
        <v>0</v>
      </c>
      <c r="AE193" s="9">
        <f>'Resident List 2'!AF94</f>
        <v>0</v>
      </c>
    </row>
    <row r="194" spans="1:31" x14ac:dyDescent="0.25">
      <c r="A194" s="9">
        <f>'Resident List 2'!A95</f>
        <v>0</v>
      </c>
      <c r="B194" s="9">
        <f>'Resident List 2'!B95</f>
        <v>0</v>
      </c>
      <c r="C194" s="9">
        <f>'Resident List 2'!C95</f>
        <v>0</v>
      </c>
      <c r="D194" s="9">
        <f>'Resident List 2'!D95</f>
        <v>0</v>
      </c>
      <c r="E194" s="9">
        <f>'Resident List 2'!E95</f>
        <v>0</v>
      </c>
      <c r="F194" s="9">
        <f>'Resident List 2'!F95</f>
        <v>0</v>
      </c>
      <c r="G194" s="9">
        <f>'Resident List 2'!G95</f>
        <v>0</v>
      </c>
      <c r="H194" s="9">
        <f>'Resident List 2'!H95</f>
        <v>0</v>
      </c>
      <c r="I194" s="9">
        <f>'Resident List 2'!I95</f>
        <v>0</v>
      </c>
      <c r="J194" s="9">
        <f>'Resident List 2'!J95</f>
        <v>0</v>
      </c>
      <c r="K194" s="9">
        <f>'Resident List 2'!K95</f>
        <v>0</v>
      </c>
      <c r="L194" s="9">
        <f>'Resident List 2'!L95</f>
        <v>0</v>
      </c>
      <c r="M194" s="9">
        <f>'Resident List 2'!M95</f>
        <v>0</v>
      </c>
      <c r="N194" s="9">
        <f>'Resident List 2'!N95</f>
        <v>0</v>
      </c>
      <c r="O194" s="9">
        <f>'Resident List 2'!O95</f>
        <v>0</v>
      </c>
      <c r="P194" s="9">
        <f>'Resident List 2'!P95</f>
        <v>0</v>
      </c>
      <c r="Q194" s="9">
        <f>'Resident List 2'!Q95</f>
        <v>0</v>
      </c>
      <c r="R194" s="9">
        <f>'Resident List 2'!R95</f>
        <v>0</v>
      </c>
      <c r="S194" s="9">
        <f>'Resident List 2'!S95</f>
        <v>0</v>
      </c>
      <c r="T194" s="9" t="str">
        <f ca="1">'Resident List 2'!T95</f>
        <v/>
      </c>
      <c r="U194" s="9">
        <f>'Resident List 2'!U95</f>
        <v>0</v>
      </c>
      <c r="V194" s="9">
        <f>'Resident List 2'!V95</f>
        <v>0</v>
      </c>
      <c r="W194" s="9">
        <f>'Resident List 2'!W95</f>
        <v>0</v>
      </c>
      <c r="X194" s="9">
        <f>'Resident List 2'!X95</f>
        <v>0</v>
      </c>
      <c r="Y194" s="9">
        <f>'Resident List 2'!Y95</f>
        <v>0</v>
      </c>
      <c r="Z194" s="9">
        <f>'Resident List 2'!Z95</f>
        <v>0</v>
      </c>
      <c r="AA194" s="9">
        <f>'Resident List 2'!AA95</f>
        <v>0</v>
      </c>
      <c r="AB194" s="9">
        <f>'Resident List 2'!AB95</f>
        <v>0</v>
      </c>
      <c r="AC194" s="9" t="str">
        <f>'Resident List 2'!AD95</f>
        <v/>
      </c>
      <c r="AD194" s="9">
        <f>'Resident List 2'!AE95</f>
        <v>0</v>
      </c>
      <c r="AE194" s="9">
        <f>'Resident List 2'!AF95</f>
        <v>0</v>
      </c>
    </row>
    <row r="195" spans="1:31" x14ac:dyDescent="0.25">
      <c r="A195" s="9">
        <f>'Resident List 2'!A96</f>
        <v>0</v>
      </c>
      <c r="B195" s="9">
        <f>'Resident List 2'!B96</f>
        <v>0</v>
      </c>
      <c r="C195" s="9">
        <f>'Resident List 2'!C96</f>
        <v>0</v>
      </c>
      <c r="D195" s="9">
        <f>'Resident List 2'!D96</f>
        <v>0</v>
      </c>
      <c r="E195" s="9">
        <f>'Resident List 2'!E96</f>
        <v>0</v>
      </c>
      <c r="F195" s="9">
        <f>'Resident List 2'!F96</f>
        <v>0</v>
      </c>
      <c r="G195" s="9">
        <f>'Resident List 2'!G96</f>
        <v>0</v>
      </c>
      <c r="H195" s="9">
        <f>'Resident List 2'!H96</f>
        <v>0</v>
      </c>
      <c r="I195" s="9">
        <f>'Resident List 2'!I96</f>
        <v>0</v>
      </c>
      <c r="J195" s="9">
        <f>'Resident List 2'!J96</f>
        <v>0</v>
      </c>
      <c r="K195" s="9">
        <f>'Resident List 2'!K96</f>
        <v>0</v>
      </c>
      <c r="L195" s="9">
        <f>'Resident List 2'!L96</f>
        <v>0</v>
      </c>
      <c r="M195" s="9">
        <f>'Resident List 2'!M96</f>
        <v>0</v>
      </c>
      <c r="N195" s="9">
        <f>'Resident List 2'!N96</f>
        <v>0</v>
      </c>
      <c r="O195" s="9">
        <f>'Resident List 2'!O96</f>
        <v>0</v>
      </c>
      <c r="P195" s="9">
        <f>'Resident List 2'!P96</f>
        <v>0</v>
      </c>
      <c r="Q195" s="9">
        <f>'Resident List 2'!Q96</f>
        <v>0</v>
      </c>
      <c r="R195" s="9">
        <f>'Resident List 2'!R96</f>
        <v>0</v>
      </c>
      <c r="S195" s="9">
        <f>'Resident List 2'!S96</f>
        <v>0</v>
      </c>
      <c r="T195" s="9" t="str">
        <f ca="1">'Resident List 2'!T96</f>
        <v/>
      </c>
      <c r="U195" s="9">
        <f>'Resident List 2'!U96</f>
        <v>0</v>
      </c>
      <c r="V195" s="9">
        <f>'Resident List 2'!V96</f>
        <v>0</v>
      </c>
      <c r="W195" s="9">
        <f>'Resident List 2'!W96</f>
        <v>0</v>
      </c>
      <c r="X195" s="9">
        <f>'Resident List 2'!X96</f>
        <v>0</v>
      </c>
      <c r="Y195" s="9">
        <f>'Resident List 2'!Y96</f>
        <v>0</v>
      </c>
      <c r="Z195" s="9">
        <f>'Resident List 2'!Z96</f>
        <v>0</v>
      </c>
      <c r="AA195" s="9">
        <f>'Resident List 2'!AA96</f>
        <v>0</v>
      </c>
      <c r="AB195" s="9">
        <f>'Resident List 2'!AB96</f>
        <v>0</v>
      </c>
      <c r="AC195" s="9" t="str">
        <f>'Resident List 2'!AD96</f>
        <v/>
      </c>
      <c r="AD195" s="9">
        <f>'Resident List 2'!AE96</f>
        <v>0</v>
      </c>
      <c r="AE195" s="9">
        <f>'Resident List 2'!AF96</f>
        <v>0</v>
      </c>
    </row>
    <row r="196" spans="1:31" x14ac:dyDescent="0.25">
      <c r="A196" s="9">
        <f>'Resident List 2'!A97</f>
        <v>0</v>
      </c>
      <c r="B196" s="9">
        <f>'Resident List 2'!B97</f>
        <v>0</v>
      </c>
      <c r="C196" s="9">
        <f>'Resident List 2'!C97</f>
        <v>0</v>
      </c>
      <c r="D196" s="9">
        <f>'Resident List 2'!D97</f>
        <v>0</v>
      </c>
      <c r="E196" s="9">
        <f>'Resident List 2'!E97</f>
        <v>0</v>
      </c>
      <c r="F196" s="9">
        <f>'Resident List 2'!F97</f>
        <v>0</v>
      </c>
      <c r="G196" s="9">
        <f>'Resident List 2'!G97</f>
        <v>0</v>
      </c>
      <c r="H196" s="9">
        <f>'Resident List 2'!H97</f>
        <v>0</v>
      </c>
      <c r="I196" s="9">
        <f>'Resident List 2'!I97</f>
        <v>0</v>
      </c>
      <c r="J196" s="9">
        <f>'Resident List 2'!J97</f>
        <v>0</v>
      </c>
      <c r="K196" s="9">
        <f>'Resident List 2'!K97</f>
        <v>0</v>
      </c>
      <c r="L196" s="9">
        <f>'Resident List 2'!L97</f>
        <v>0</v>
      </c>
      <c r="M196" s="9">
        <f>'Resident List 2'!M97</f>
        <v>0</v>
      </c>
      <c r="N196" s="9">
        <f>'Resident List 2'!N97</f>
        <v>0</v>
      </c>
      <c r="O196" s="9">
        <f>'Resident List 2'!O97</f>
        <v>0</v>
      </c>
      <c r="P196" s="9">
        <f>'Resident List 2'!P97</f>
        <v>0</v>
      </c>
      <c r="Q196" s="9">
        <f>'Resident List 2'!Q97</f>
        <v>0</v>
      </c>
      <c r="R196" s="9">
        <f>'Resident List 2'!R97</f>
        <v>0</v>
      </c>
      <c r="S196" s="9">
        <f>'Resident List 2'!S97</f>
        <v>0</v>
      </c>
      <c r="T196" s="9" t="str">
        <f ca="1">'Resident List 2'!T97</f>
        <v/>
      </c>
      <c r="U196" s="9">
        <f>'Resident List 2'!U97</f>
        <v>0</v>
      </c>
      <c r="V196" s="9">
        <f>'Resident List 2'!V97</f>
        <v>0</v>
      </c>
      <c r="W196" s="9">
        <f>'Resident List 2'!W97</f>
        <v>0</v>
      </c>
      <c r="X196" s="9">
        <f>'Resident List 2'!X97</f>
        <v>0</v>
      </c>
      <c r="Y196" s="9">
        <f>'Resident List 2'!Y97</f>
        <v>0</v>
      </c>
      <c r="Z196" s="9">
        <f>'Resident List 2'!Z97</f>
        <v>0</v>
      </c>
      <c r="AA196" s="9">
        <f>'Resident List 2'!AA97</f>
        <v>0</v>
      </c>
      <c r="AB196" s="9">
        <f>'Resident List 2'!AB97</f>
        <v>0</v>
      </c>
      <c r="AC196" s="9" t="str">
        <f>'Resident List 2'!AD97</f>
        <v/>
      </c>
      <c r="AD196" s="9">
        <f>'Resident List 2'!AE97</f>
        <v>0</v>
      </c>
      <c r="AE196" s="9">
        <f>'Resident List 2'!AF97</f>
        <v>0</v>
      </c>
    </row>
    <row r="197" spans="1:31" x14ac:dyDescent="0.25">
      <c r="A197" s="9">
        <f>'Resident List 2'!A98</f>
        <v>0</v>
      </c>
      <c r="B197" s="9">
        <f>'Resident List 2'!B98</f>
        <v>0</v>
      </c>
      <c r="C197" s="9">
        <f>'Resident List 2'!C98</f>
        <v>0</v>
      </c>
      <c r="D197" s="9">
        <f>'Resident List 2'!D98</f>
        <v>0</v>
      </c>
      <c r="E197" s="9">
        <f>'Resident List 2'!E98</f>
        <v>0</v>
      </c>
      <c r="F197" s="9">
        <f>'Resident List 2'!F98</f>
        <v>0</v>
      </c>
      <c r="G197" s="9">
        <f>'Resident List 2'!G98</f>
        <v>0</v>
      </c>
      <c r="H197" s="9">
        <f>'Resident List 2'!H98</f>
        <v>0</v>
      </c>
      <c r="I197" s="9">
        <f>'Resident List 2'!I98</f>
        <v>0</v>
      </c>
      <c r="J197" s="9">
        <f>'Resident List 2'!J98</f>
        <v>0</v>
      </c>
      <c r="K197" s="9">
        <f>'Resident List 2'!K98</f>
        <v>0</v>
      </c>
      <c r="L197" s="9">
        <f>'Resident List 2'!L98</f>
        <v>0</v>
      </c>
      <c r="M197" s="9">
        <f>'Resident List 2'!M98</f>
        <v>0</v>
      </c>
      <c r="N197" s="9">
        <f>'Resident List 2'!N98</f>
        <v>0</v>
      </c>
      <c r="O197" s="9">
        <f>'Resident List 2'!O98</f>
        <v>0</v>
      </c>
      <c r="P197" s="9">
        <f>'Resident List 2'!P98</f>
        <v>0</v>
      </c>
      <c r="Q197" s="9">
        <f>'Resident List 2'!Q98</f>
        <v>0</v>
      </c>
      <c r="R197" s="9">
        <f>'Resident List 2'!R98</f>
        <v>0</v>
      </c>
      <c r="S197" s="9">
        <f>'Resident List 2'!S98</f>
        <v>0</v>
      </c>
      <c r="T197" s="9" t="str">
        <f ca="1">'Resident List 2'!T98</f>
        <v/>
      </c>
      <c r="U197" s="9">
        <f>'Resident List 2'!U98</f>
        <v>0</v>
      </c>
      <c r="V197" s="9">
        <f>'Resident List 2'!V98</f>
        <v>0</v>
      </c>
      <c r="W197" s="9">
        <f>'Resident List 2'!W98</f>
        <v>0</v>
      </c>
      <c r="X197" s="9">
        <f>'Resident List 2'!X98</f>
        <v>0</v>
      </c>
      <c r="Y197" s="9">
        <f>'Resident List 2'!Y98</f>
        <v>0</v>
      </c>
      <c r="Z197" s="9">
        <f>'Resident List 2'!Z98</f>
        <v>0</v>
      </c>
      <c r="AA197" s="9">
        <f>'Resident List 2'!AA98</f>
        <v>0</v>
      </c>
      <c r="AB197" s="9">
        <f>'Resident List 2'!AB98</f>
        <v>0</v>
      </c>
      <c r="AC197" s="9" t="str">
        <f>'Resident List 2'!AD98</f>
        <v/>
      </c>
      <c r="AD197" s="9">
        <f>'Resident List 2'!AE98</f>
        <v>0</v>
      </c>
      <c r="AE197" s="9">
        <f>'Resident List 2'!AF98</f>
        <v>0</v>
      </c>
    </row>
    <row r="198" spans="1:31" x14ac:dyDescent="0.25">
      <c r="A198" s="9">
        <f>'Resident List 2'!A99</f>
        <v>0</v>
      </c>
      <c r="B198" s="9">
        <f>'Resident List 2'!B99</f>
        <v>0</v>
      </c>
      <c r="C198" s="9">
        <f>'Resident List 2'!C99</f>
        <v>0</v>
      </c>
      <c r="D198" s="9">
        <f>'Resident List 2'!D99</f>
        <v>0</v>
      </c>
      <c r="E198" s="9">
        <f>'Resident List 2'!E99</f>
        <v>0</v>
      </c>
      <c r="F198" s="9">
        <f>'Resident List 2'!F99</f>
        <v>0</v>
      </c>
      <c r="G198" s="9">
        <f>'Resident List 2'!G99</f>
        <v>0</v>
      </c>
      <c r="H198" s="9">
        <f>'Resident List 2'!H99</f>
        <v>0</v>
      </c>
      <c r="I198" s="9">
        <f>'Resident List 2'!I99</f>
        <v>0</v>
      </c>
      <c r="J198" s="9">
        <f>'Resident List 2'!J99</f>
        <v>0</v>
      </c>
      <c r="K198" s="9">
        <f>'Resident List 2'!K99</f>
        <v>0</v>
      </c>
      <c r="L198" s="9">
        <f>'Resident List 2'!L99</f>
        <v>0</v>
      </c>
      <c r="M198" s="9">
        <f>'Resident List 2'!M99</f>
        <v>0</v>
      </c>
      <c r="N198" s="9">
        <f>'Resident List 2'!N99</f>
        <v>0</v>
      </c>
      <c r="O198" s="9">
        <f>'Resident List 2'!O99</f>
        <v>0</v>
      </c>
      <c r="P198" s="9">
        <f>'Resident List 2'!P99</f>
        <v>0</v>
      </c>
      <c r="Q198" s="9">
        <f>'Resident List 2'!Q99</f>
        <v>0</v>
      </c>
      <c r="R198" s="9">
        <f>'Resident List 2'!R99</f>
        <v>0</v>
      </c>
      <c r="S198" s="9">
        <f>'Resident List 2'!S99</f>
        <v>0</v>
      </c>
      <c r="T198" s="9" t="str">
        <f ca="1">'Resident List 2'!T99</f>
        <v/>
      </c>
      <c r="U198" s="9">
        <f>'Resident List 2'!U99</f>
        <v>0</v>
      </c>
      <c r="V198" s="9">
        <f>'Resident List 2'!V99</f>
        <v>0</v>
      </c>
      <c r="W198" s="9">
        <f>'Resident List 2'!W99</f>
        <v>0</v>
      </c>
      <c r="X198" s="9">
        <f>'Resident List 2'!X99</f>
        <v>0</v>
      </c>
      <c r="Y198" s="9">
        <f>'Resident List 2'!Y99</f>
        <v>0</v>
      </c>
      <c r="Z198" s="9">
        <f>'Resident List 2'!Z99</f>
        <v>0</v>
      </c>
      <c r="AA198" s="9">
        <f>'Resident List 2'!AA99</f>
        <v>0</v>
      </c>
      <c r="AB198" s="9">
        <f>'Resident List 2'!AB99</f>
        <v>0</v>
      </c>
      <c r="AC198" s="9" t="str">
        <f>'Resident List 2'!AD99</f>
        <v/>
      </c>
      <c r="AD198" s="9">
        <f>'Resident List 2'!AE99</f>
        <v>0</v>
      </c>
      <c r="AE198" s="9">
        <f>'Resident List 2'!AF99</f>
        <v>0</v>
      </c>
    </row>
    <row r="199" spans="1:31" x14ac:dyDescent="0.25">
      <c r="A199" s="9">
        <f>'Resident List 2'!A100</f>
        <v>0</v>
      </c>
      <c r="B199" s="9">
        <f>'Resident List 2'!B100</f>
        <v>0</v>
      </c>
      <c r="C199" s="9">
        <f>'Resident List 2'!C100</f>
        <v>0</v>
      </c>
      <c r="D199" s="9">
        <f>'Resident List 2'!D100</f>
        <v>0</v>
      </c>
      <c r="E199" s="9">
        <f>'Resident List 2'!E100</f>
        <v>0</v>
      </c>
      <c r="F199" s="9">
        <f>'Resident List 2'!F100</f>
        <v>0</v>
      </c>
      <c r="G199" s="9">
        <f>'Resident List 2'!G100</f>
        <v>0</v>
      </c>
      <c r="H199" s="9">
        <f>'Resident List 2'!H100</f>
        <v>0</v>
      </c>
      <c r="I199" s="9">
        <f>'Resident List 2'!I100</f>
        <v>0</v>
      </c>
      <c r="J199" s="9">
        <f>'Resident List 2'!J100</f>
        <v>0</v>
      </c>
      <c r="K199" s="9">
        <f>'Resident List 2'!K100</f>
        <v>0</v>
      </c>
      <c r="L199" s="9">
        <f>'Resident List 2'!L100</f>
        <v>0</v>
      </c>
      <c r="M199" s="9">
        <f>'Resident List 2'!M100</f>
        <v>0</v>
      </c>
      <c r="N199" s="9">
        <f>'Resident List 2'!N100</f>
        <v>0</v>
      </c>
      <c r="O199" s="9">
        <f>'Resident List 2'!O100</f>
        <v>0</v>
      </c>
      <c r="P199" s="9">
        <f>'Resident List 2'!P100</f>
        <v>0</v>
      </c>
      <c r="Q199" s="9">
        <f>'Resident List 2'!Q100</f>
        <v>0</v>
      </c>
      <c r="R199" s="9">
        <f>'Resident List 2'!R100</f>
        <v>0</v>
      </c>
      <c r="S199" s="9">
        <f>'Resident List 2'!S100</f>
        <v>0</v>
      </c>
      <c r="T199" s="9" t="str">
        <f ca="1">'Resident List 2'!T100</f>
        <v/>
      </c>
      <c r="U199" s="9">
        <f>'Resident List 2'!U100</f>
        <v>0</v>
      </c>
      <c r="V199" s="9">
        <f>'Resident List 2'!V100</f>
        <v>0</v>
      </c>
      <c r="W199" s="9">
        <f>'Resident List 2'!W100</f>
        <v>0</v>
      </c>
      <c r="X199" s="9">
        <f>'Resident List 2'!X100</f>
        <v>0</v>
      </c>
      <c r="Y199" s="9">
        <f>'Resident List 2'!Y100</f>
        <v>0</v>
      </c>
      <c r="Z199" s="9">
        <f>'Resident List 2'!Z100</f>
        <v>0</v>
      </c>
      <c r="AA199" s="9">
        <f>'Resident List 2'!AA100</f>
        <v>0</v>
      </c>
      <c r="AB199" s="9">
        <f>'Resident List 2'!AB100</f>
        <v>0</v>
      </c>
      <c r="AC199" s="9" t="str">
        <f>'Resident List 2'!AD100</f>
        <v/>
      </c>
      <c r="AD199" s="9">
        <f>'Resident List 2'!AE100</f>
        <v>0</v>
      </c>
      <c r="AE199" s="9">
        <f>'Resident List 2'!AF100</f>
        <v>0</v>
      </c>
    </row>
    <row r="200" spans="1:31" x14ac:dyDescent="0.25">
      <c r="A200" s="9">
        <f>'Resident List 2'!A101</f>
        <v>0</v>
      </c>
      <c r="B200" s="9">
        <f>'Resident List 2'!B101</f>
        <v>0</v>
      </c>
      <c r="C200" s="9">
        <f>'Resident List 2'!C101</f>
        <v>0</v>
      </c>
      <c r="D200" s="9">
        <f>'Resident List 2'!D101</f>
        <v>0</v>
      </c>
      <c r="E200" s="9">
        <f>'Resident List 2'!E101</f>
        <v>0</v>
      </c>
      <c r="F200" s="9">
        <f>'Resident List 2'!F101</f>
        <v>0</v>
      </c>
      <c r="G200" s="9">
        <f>'Resident List 2'!G101</f>
        <v>0</v>
      </c>
      <c r="H200" s="9">
        <f>'Resident List 2'!H101</f>
        <v>0</v>
      </c>
      <c r="I200" s="9">
        <f>'Resident List 2'!I101</f>
        <v>0</v>
      </c>
      <c r="J200" s="9">
        <f>'Resident List 2'!J101</f>
        <v>0</v>
      </c>
      <c r="K200" s="9">
        <f>'Resident List 2'!K101</f>
        <v>0</v>
      </c>
      <c r="L200" s="9">
        <f>'Resident List 2'!L101</f>
        <v>0</v>
      </c>
      <c r="M200" s="9">
        <f>'Resident List 2'!M101</f>
        <v>0</v>
      </c>
      <c r="N200" s="9">
        <f>'Resident List 2'!N101</f>
        <v>0</v>
      </c>
      <c r="O200" s="9">
        <f>'Resident List 2'!O101</f>
        <v>0</v>
      </c>
      <c r="P200" s="9">
        <f>'Resident List 2'!P101</f>
        <v>0</v>
      </c>
      <c r="Q200" s="9">
        <f>'Resident List 2'!Q101</f>
        <v>0</v>
      </c>
      <c r="R200" s="9">
        <f>'Resident List 2'!R101</f>
        <v>0</v>
      </c>
      <c r="S200" s="9">
        <f>'Resident List 2'!S101</f>
        <v>0</v>
      </c>
      <c r="T200" s="9" t="str">
        <f ca="1">'Resident List 2'!T101</f>
        <v/>
      </c>
      <c r="U200" s="9">
        <f>'Resident List 2'!U101</f>
        <v>0</v>
      </c>
      <c r="V200" s="9">
        <f>'Resident List 2'!V101</f>
        <v>0</v>
      </c>
      <c r="W200" s="9">
        <f>'Resident List 2'!W101</f>
        <v>0</v>
      </c>
      <c r="X200" s="9">
        <f>'Resident List 2'!X101</f>
        <v>0</v>
      </c>
      <c r="Y200" s="9">
        <f>'Resident List 2'!Y101</f>
        <v>0</v>
      </c>
      <c r="Z200" s="9">
        <f>'Resident List 2'!Z101</f>
        <v>0</v>
      </c>
      <c r="AA200" s="9">
        <f>'Resident List 2'!AA101</f>
        <v>0</v>
      </c>
      <c r="AB200" s="9">
        <f>'Resident List 2'!AB101</f>
        <v>0</v>
      </c>
      <c r="AC200" s="9" t="str">
        <f>'Resident List 2'!AD101</f>
        <v/>
      </c>
      <c r="AD200" s="9">
        <f>'Resident List 2'!AE101</f>
        <v>0</v>
      </c>
      <c r="AE200" s="9">
        <f>'Resident List 2'!AF101</f>
        <v>0</v>
      </c>
    </row>
    <row r="201" spans="1:31" x14ac:dyDescent="0.25">
      <c r="A201" s="9">
        <f>'Resident List 2'!A102</f>
        <v>0</v>
      </c>
      <c r="B201" s="9">
        <f>'Resident List 2'!B102</f>
        <v>0</v>
      </c>
      <c r="C201" s="9">
        <f>'Resident List 2'!C102</f>
        <v>0</v>
      </c>
      <c r="D201" s="9">
        <f>'Resident List 2'!D102</f>
        <v>0</v>
      </c>
      <c r="E201" s="9">
        <f>'Resident List 2'!E102</f>
        <v>0</v>
      </c>
      <c r="F201" s="9">
        <f>'Resident List 2'!F102</f>
        <v>0</v>
      </c>
      <c r="G201" s="9">
        <f>'Resident List 2'!G102</f>
        <v>0</v>
      </c>
      <c r="H201" s="9">
        <f>'Resident List 2'!H102</f>
        <v>0</v>
      </c>
      <c r="I201" s="9">
        <f>'Resident List 2'!I102</f>
        <v>0</v>
      </c>
      <c r="J201" s="9">
        <f>'Resident List 2'!J102</f>
        <v>0</v>
      </c>
      <c r="K201" s="9">
        <f>'Resident List 2'!K102</f>
        <v>0</v>
      </c>
      <c r="L201" s="9">
        <f>'Resident List 2'!L102</f>
        <v>0</v>
      </c>
      <c r="M201" s="9">
        <f>'Resident List 2'!M102</f>
        <v>0</v>
      </c>
      <c r="N201" s="9">
        <f>'Resident List 2'!N102</f>
        <v>0</v>
      </c>
      <c r="O201" s="9">
        <f>'Resident List 2'!O102</f>
        <v>0</v>
      </c>
      <c r="P201" s="9">
        <f>'Resident List 2'!P102</f>
        <v>0</v>
      </c>
      <c r="Q201" s="9">
        <f>'Resident List 2'!Q102</f>
        <v>0</v>
      </c>
      <c r="R201" s="9">
        <f>'Resident List 2'!R102</f>
        <v>0</v>
      </c>
      <c r="S201" s="9">
        <f>'Resident List 2'!S102</f>
        <v>0</v>
      </c>
      <c r="T201" s="9" t="str">
        <f ca="1">'Resident List 2'!T102</f>
        <v/>
      </c>
      <c r="U201" s="9">
        <f>'Resident List 2'!U102</f>
        <v>0</v>
      </c>
      <c r="V201" s="9">
        <f>'Resident List 2'!V102</f>
        <v>0</v>
      </c>
      <c r="W201" s="9">
        <f>'Resident List 2'!W102</f>
        <v>0</v>
      </c>
      <c r="X201" s="9">
        <f>'Resident List 2'!X102</f>
        <v>0</v>
      </c>
      <c r="Y201" s="9">
        <f>'Resident List 2'!Y102</f>
        <v>0</v>
      </c>
      <c r="Z201" s="9">
        <f>'Resident List 2'!Z102</f>
        <v>0</v>
      </c>
      <c r="AA201" s="9">
        <f>'Resident List 2'!AA102</f>
        <v>0</v>
      </c>
      <c r="AB201" s="9">
        <f>'Resident List 2'!AB102</f>
        <v>0</v>
      </c>
      <c r="AC201" s="9" t="str">
        <f>'Resident List 2'!AD102</f>
        <v/>
      </c>
      <c r="AD201" s="9">
        <f>'Resident List 2'!AE102</f>
        <v>0</v>
      </c>
      <c r="AE201" s="9">
        <f>'Resident List 2'!AF102</f>
        <v>0</v>
      </c>
    </row>
    <row r="202" spans="1:31" x14ac:dyDescent="0.25">
      <c r="A202" s="9">
        <f>'Resident List 3'!A3</f>
        <v>0</v>
      </c>
      <c r="B202" s="9">
        <f>'Resident List 3'!B3</f>
        <v>0</v>
      </c>
      <c r="C202" s="9">
        <f>'Resident List 3'!C3</f>
        <v>0</v>
      </c>
      <c r="D202" s="9">
        <f>'Resident List 3'!D3</f>
        <v>0</v>
      </c>
      <c r="E202" s="9">
        <f>'Resident List 3'!E3</f>
        <v>0</v>
      </c>
      <c r="F202" s="9">
        <f>'Resident List 3'!F3</f>
        <v>0</v>
      </c>
      <c r="G202" s="9">
        <f>'Resident List 3'!G3</f>
        <v>0</v>
      </c>
      <c r="H202" s="9">
        <f>'Resident List 3'!H3</f>
        <v>0</v>
      </c>
      <c r="I202" s="9">
        <f>'Resident List 3'!I3</f>
        <v>0</v>
      </c>
      <c r="J202" s="9">
        <f>'Resident List 3'!J3</f>
        <v>0</v>
      </c>
      <c r="K202" s="9">
        <f>'Resident List 3'!K3</f>
        <v>0</v>
      </c>
      <c r="L202" s="9">
        <f>'Resident List 3'!L3</f>
        <v>0</v>
      </c>
      <c r="M202" s="9">
        <f>'Resident List 3'!M3</f>
        <v>0</v>
      </c>
      <c r="N202" s="9">
        <f>'Resident List 3'!N3</f>
        <v>0</v>
      </c>
      <c r="O202" s="9">
        <f>'Resident List 3'!O3</f>
        <v>0</v>
      </c>
      <c r="P202" s="9">
        <f>'Resident List 3'!P3</f>
        <v>0</v>
      </c>
      <c r="Q202" s="9">
        <f>'Resident List 3'!Q3</f>
        <v>0</v>
      </c>
      <c r="R202" s="9">
        <f>'Resident List 3'!R3</f>
        <v>0</v>
      </c>
      <c r="S202" s="9">
        <f>'Resident List 3'!S3</f>
        <v>0</v>
      </c>
      <c r="T202" s="9" t="str">
        <f ca="1">'Resident List 3'!T3</f>
        <v/>
      </c>
      <c r="U202" s="9">
        <f>'Resident List 3'!U3</f>
        <v>0</v>
      </c>
      <c r="V202" s="9">
        <f>'Resident List 3'!V3</f>
        <v>0</v>
      </c>
      <c r="W202" s="9">
        <f>'Resident List 3'!W3</f>
        <v>0</v>
      </c>
      <c r="X202" s="9">
        <f>'Resident List 3'!X3</f>
        <v>0</v>
      </c>
      <c r="Y202" s="9">
        <f>'Resident List 3'!Y3</f>
        <v>0</v>
      </c>
      <c r="Z202" s="9">
        <f>'Resident List 3'!Z3</f>
        <v>0</v>
      </c>
      <c r="AA202" s="9">
        <f>'Resident List 3'!AA3</f>
        <v>0</v>
      </c>
      <c r="AB202" s="9">
        <f>'Resident List 3'!AB3</f>
        <v>0</v>
      </c>
      <c r="AC202" s="9" t="str">
        <f>'Resident List 3'!AD3</f>
        <v/>
      </c>
      <c r="AD202" s="9">
        <f>'Resident List 3'!AE3</f>
        <v>0</v>
      </c>
      <c r="AE202" s="9">
        <f>'Resident List 3'!AF3</f>
        <v>0</v>
      </c>
    </row>
    <row r="203" spans="1:31" x14ac:dyDescent="0.25">
      <c r="A203" s="9">
        <f>'Resident List 3'!A4</f>
        <v>0</v>
      </c>
      <c r="B203" s="9">
        <f>'Resident List 3'!B4</f>
        <v>0</v>
      </c>
      <c r="C203" s="9">
        <f>'Resident List 3'!C4</f>
        <v>0</v>
      </c>
      <c r="D203" s="9">
        <f>'Resident List 3'!D4</f>
        <v>0</v>
      </c>
      <c r="E203" s="9">
        <f>'Resident List 3'!E4</f>
        <v>0</v>
      </c>
      <c r="F203" s="9">
        <f>'Resident List 3'!F4</f>
        <v>0</v>
      </c>
      <c r="G203" s="9">
        <f>'Resident List 3'!G4</f>
        <v>0</v>
      </c>
      <c r="H203" s="9">
        <f>'Resident List 3'!H4</f>
        <v>0</v>
      </c>
      <c r="I203" s="9">
        <f>'Resident List 3'!I4</f>
        <v>0</v>
      </c>
      <c r="J203" s="9">
        <f>'Resident List 3'!J4</f>
        <v>0</v>
      </c>
      <c r="K203" s="9">
        <f>'Resident List 3'!K4</f>
        <v>0</v>
      </c>
      <c r="L203" s="9">
        <f>'Resident List 3'!L4</f>
        <v>0</v>
      </c>
      <c r="M203" s="9">
        <f>'Resident List 3'!M4</f>
        <v>0</v>
      </c>
      <c r="N203" s="9">
        <f>'Resident List 3'!N4</f>
        <v>0</v>
      </c>
      <c r="O203" s="9">
        <f>'Resident List 3'!O4</f>
        <v>0</v>
      </c>
      <c r="P203" s="9">
        <f>'Resident List 3'!P4</f>
        <v>0</v>
      </c>
      <c r="Q203" s="9">
        <f>'Resident List 3'!Q4</f>
        <v>0</v>
      </c>
      <c r="R203" s="9">
        <f>'Resident List 3'!R4</f>
        <v>0</v>
      </c>
      <c r="S203" s="9">
        <f>'Resident List 3'!S4</f>
        <v>0</v>
      </c>
      <c r="T203" s="9" t="str">
        <f ca="1">'Resident List 3'!T4</f>
        <v/>
      </c>
      <c r="U203" s="9">
        <f>'Resident List 3'!U4</f>
        <v>0</v>
      </c>
      <c r="V203" s="9">
        <f>'Resident List 3'!V4</f>
        <v>0</v>
      </c>
      <c r="W203" s="9">
        <f>'Resident List 3'!W4</f>
        <v>0</v>
      </c>
      <c r="X203" s="9">
        <f>'Resident List 3'!X4</f>
        <v>0</v>
      </c>
      <c r="Y203" s="9">
        <f>'Resident List 3'!Y4</f>
        <v>0</v>
      </c>
      <c r="Z203" s="9">
        <f>'Resident List 3'!Z4</f>
        <v>0</v>
      </c>
      <c r="AA203" s="9">
        <f>'Resident List 3'!AA4</f>
        <v>0</v>
      </c>
      <c r="AB203" s="9">
        <f>'Resident List 3'!AB4</f>
        <v>0</v>
      </c>
      <c r="AC203" s="9" t="str">
        <f>'Resident List 3'!AD4</f>
        <v/>
      </c>
      <c r="AD203" s="9">
        <f>'Resident List 3'!AE4</f>
        <v>0</v>
      </c>
      <c r="AE203" s="9">
        <f>'Resident List 3'!AF4</f>
        <v>0</v>
      </c>
    </row>
    <row r="204" spans="1:31" x14ac:dyDescent="0.25">
      <c r="A204" s="9">
        <f>'Resident List 3'!A5</f>
        <v>0</v>
      </c>
      <c r="B204" s="9">
        <f>'Resident List 3'!B5</f>
        <v>0</v>
      </c>
      <c r="C204" s="9">
        <f>'Resident List 3'!C5</f>
        <v>0</v>
      </c>
      <c r="D204" s="9">
        <f>'Resident List 3'!D5</f>
        <v>0</v>
      </c>
      <c r="E204" s="9">
        <f>'Resident List 3'!E5</f>
        <v>0</v>
      </c>
      <c r="F204" s="9">
        <f>'Resident List 3'!F5</f>
        <v>0</v>
      </c>
      <c r="G204" s="9">
        <f>'Resident List 3'!G5</f>
        <v>0</v>
      </c>
      <c r="H204" s="9">
        <f>'Resident List 3'!H5</f>
        <v>0</v>
      </c>
      <c r="I204" s="9">
        <f>'Resident List 3'!I5</f>
        <v>0</v>
      </c>
      <c r="J204" s="9">
        <f>'Resident List 3'!J5</f>
        <v>0</v>
      </c>
      <c r="K204" s="9">
        <f>'Resident List 3'!K5</f>
        <v>0</v>
      </c>
      <c r="L204" s="9">
        <f>'Resident List 3'!L5</f>
        <v>0</v>
      </c>
      <c r="M204" s="9">
        <f>'Resident List 3'!M5</f>
        <v>0</v>
      </c>
      <c r="N204" s="9">
        <f>'Resident List 3'!N5</f>
        <v>0</v>
      </c>
      <c r="O204" s="9">
        <f>'Resident List 3'!O5</f>
        <v>0</v>
      </c>
      <c r="P204" s="9">
        <f>'Resident List 3'!P5</f>
        <v>0</v>
      </c>
      <c r="Q204" s="9">
        <f>'Resident List 3'!Q5</f>
        <v>0</v>
      </c>
      <c r="R204" s="9">
        <f>'Resident List 3'!R5</f>
        <v>0</v>
      </c>
      <c r="S204" s="9">
        <f>'Resident List 3'!S5</f>
        <v>0</v>
      </c>
      <c r="T204" s="9" t="str">
        <f ca="1">'Resident List 3'!T5</f>
        <v/>
      </c>
      <c r="U204" s="9">
        <f>'Resident List 3'!U5</f>
        <v>0</v>
      </c>
      <c r="V204" s="9">
        <f>'Resident List 3'!V5</f>
        <v>0</v>
      </c>
      <c r="W204" s="9">
        <f>'Resident List 3'!W5</f>
        <v>0</v>
      </c>
      <c r="X204" s="9">
        <f>'Resident List 3'!X5</f>
        <v>0</v>
      </c>
      <c r="Y204" s="9">
        <f>'Resident List 3'!Y5</f>
        <v>0</v>
      </c>
      <c r="Z204" s="9">
        <f>'Resident List 3'!Z5</f>
        <v>0</v>
      </c>
      <c r="AA204" s="9">
        <f>'Resident List 3'!AA5</f>
        <v>0</v>
      </c>
      <c r="AB204" s="9">
        <f>'Resident List 3'!AB5</f>
        <v>0</v>
      </c>
      <c r="AC204" s="9" t="str">
        <f>'Resident List 3'!AD5</f>
        <v/>
      </c>
      <c r="AD204" s="9">
        <f>'Resident List 3'!AE5</f>
        <v>0</v>
      </c>
      <c r="AE204" s="9">
        <f>'Resident List 3'!AF5</f>
        <v>0</v>
      </c>
    </row>
    <row r="205" spans="1:31" x14ac:dyDescent="0.25">
      <c r="A205" s="9">
        <f>'Resident List 3'!A6</f>
        <v>0</v>
      </c>
      <c r="B205" s="9">
        <f>'Resident List 3'!B6</f>
        <v>0</v>
      </c>
      <c r="C205" s="9">
        <f>'Resident List 3'!C6</f>
        <v>0</v>
      </c>
      <c r="D205" s="9">
        <f>'Resident List 3'!D6</f>
        <v>0</v>
      </c>
      <c r="E205" s="9">
        <f>'Resident List 3'!E6</f>
        <v>0</v>
      </c>
      <c r="F205" s="9">
        <f>'Resident List 3'!F6</f>
        <v>0</v>
      </c>
      <c r="G205" s="9">
        <f>'Resident List 3'!G6</f>
        <v>0</v>
      </c>
      <c r="H205" s="9">
        <f>'Resident List 3'!H6</f>
        <v>0</v>
      </c>
      <c r="I205" s="9">
        <f>'Resident List 3'!I6</f>
        <v>0</v>
      </c>
      <c r="J205" s="9">
        <f>'Resident List 3'!J6</f>
        <v>0</v>
      </c>
      <c r="K205" s="9">
        <f>'Resident List 3'!K6</f>
        <v>0</v>
      </c>
      <c r="L205" s="9">
        <f>'Resident List 3'!L6</f>
        <v>0</v>
      </c>
      <c r="M205" s="9">
        <f>'Resident List 3'!M6</f>
        <v>0</v>
      </c>
      <c r="N205" s="9">
        <f>'Resident List 3'!N6</f>
        <v>0</v>
      </c>
      <c r="O205" s="9">
        <f>'Resident List 3'!O6</f>
        <v>0</v>
      </c>
      <c r="P205" s="9">
        <f>'Resident List 3'!P6</f>
        <v>0</v>
      </c>
      <c r="Q205" s="9">
        <f>'Resident List 3'!Q6</f>
        <v>0</v>
      </c>
      <c r="R205" s="9">
        <f>'Resident List 3'!R6</f>
        <v>0</v>
      </c>
      <c r="S205" s="9">
        <f>'Resident List 3'!S6</f>
        <v>0</v>
      </c>
      <c r="T205" s="9" t="str">
        <f ca="1">'Resident List 3'!T6</f>
        <v/>
      </c>
      <c r="U205" s="9">
        <f>'Resident List 3'!U6</f>
        <v>0</v>
      </c>
      <c r="V205" s="9">
        <f>'Resident List 3'!V6</f>
        <v>0</v>
      </c>
      <c r="W205" s="9">
        <f>'Resident List 3'!W6</f>
        <v>0</v>
      </c>
      <c r="X205" s="9">
        <f>'Resident List 3'!X6</f>
        <v>0</v>
      </c>
      <c r="Y205" s="9">
        <f>'Resident List 3'!Y6</f>
        <v>0</v>
      </c>
      <c r="Z205" s="9">
        <f>'Resident List 3'!Z6</f>
        <v>0</v>
      </c>
      <c r="AA205" s="9">
        <f>'Resident List 3'!AA6</f>
        <v>0</v>
      </c>
      <c r="AB205" s="9">
        <f>'Resident List 3'!AB6</f>
        <v>0</v>
      </c>
      <c r="AC205" s="9" t="str">
        <f>'Resident List 3'!AD6</f>
        <v/>
      </c>
      <c r="AD205" s="9">
        <f>'Resident List 3'!AE6</f>
        <v>0</v>
      </c>
      <c r="AE205" s="9">
        <f>'Resident List 3'!AF6</f>
        <v>0</v>
      </c>
    </row>
    <row r="206" spans="1:31" x14ac:dyDescent="0.25">
      <c r="A206" s="9">
        <f>'Resident List 3'!A7</f>
        <v>0</v>
      </c>
      <c r="B206" s="9">
        <f>'Resident List 3'!B7</f>
        <v>0</v>
      </c>
      <c r="C206" s="9">
        <f>'Resident List 3'!C7</f>
        <v>0</v>
      </c>
      <c r="D206" s="9">
        <f>'Resident List 3'!D7</f>
        <v>0</v>
      </c>
      <c r="E206" s="9">
        <f>'Resident List 3'!E7</f>
        <v>0</v>
      </c>
      <c r="F206" s="9">
        <f>'Resident List 3'!F7</f>
        <v>0</v>
      </c>
      <c r="G206" s="9">
        <f>'Resident List 3'!G7</f>
        <v>0</v>
      </c>
      <c r="H206" s="9">
        <f>'Resident List 3'!H7</f>
        <v>0</v>
      </c>
      <c r="I206" s="9">
        <f>'Resident List 3'!I7</f>
        <v>0</v>
      </c>
      <c r="J206" s="9">
        <f>'Resident List 3'!J7</f>
        <v>0</v>
      </c>
      <c r="K206" s="9">
        <f>'Resident List 3'!K7</f>
        <v>0</v>
      </c>
      <c r="L206" s="9">
        <f>'Resident List 3'!L7</f>
        <v>0</v>
      </c>
      <c r="M206" s="9">
        <f>'Resident List 3'!M7</f>
        <v>0</v>
      </c>
      <c r="N206" s="9">
        <f>'Resident List 3'!N7</f>
        <v>0</v>
      </c>
      <c r="O206" s="9">
        <f>'Resident List 3'!O7</f>
        <v>0</v>
      </c>
      <c r="P206" s="9">
        <f>'Resident List 3'!P7</f>
        <v>0</v>
      </c>
      <c r="Q206" s="9">
        <f>'Resident List 3'!Q7</f>
        <v>0</v>
      </c>
      <c r="R206" s="9">
        <f>'Resident List 3'!R7</f>
        <v>0</v>
      </c>
      <c r="S206" s="9">
        <f>'Resident List 3'!S7</f>
        <v>0</v>
      </c>
      <c r="T206" s="9" t="str">
        <f ca="1">'Resident List 3'!T7</f>
        <v/>
      </c>
      <c r="U206" s="9">
        <f>'Resident List 3'!U7</f>
        <v>0</v>
      </c>
      <c r="V206" s="9">
        <f>'Resident List 3'!V7</f>
        <v>0</v>
      </c>
      <c r="W206" s="9">
        <f>'Resident List 3'!W7</f>
        <v>0</v>
      </c>
      <c r="X206" s="9">
        <f>'Resident List 3'!X7</f>
        <v>0</v>
      </c>
      <c r="Y206" s="9">
        <f>'Resident List 3'!Y7</f>
        <v>0</v>
      </c>
      <c r="Z206" s="9">
        <f>'Resident List 3'!Z7</f>
        <v>0</v>
      </c>
      <c r="AA206" s="9">
        <f>'Resident List 3'!AA7</f>
        <v>0</v>
      </c>
      <c r="AB206" s="9">
        <f>'Resident List 3'!AB7</f>
        <v>0</v>
      </c>
      <c r="AC206" s="9" t="str">
        <f>'Resident List 3'!AD7</f>
        <v/>
      </c>
      <c r="AD206" s="9">
        <f>'Resident List 3'!AE7</f>
        <v>0</v>
      </c>
      <c r="AE206" s="9">
        <f>'Resident List 3'!AF7</f>
        <v>0</v>
      </c>
    </row>
    <row r="207" spans="1:31" x14ac:dyDescent="0.25">
      <c r="A207" s="9">
        <f>'Resident List 3'!A8</f>
        <v>0</v>
      </c>
      <c r="B207" s="9">
        <f>'Resident List 3'!B8</f>
        <v>0</v>
      </c>
      <c r="C207" s="9">
        <f>'Resident List 3'!C8</f>
        <v>0</v>
      </c>
      <c r="D207" s="9">
        <f>'Resident List 3'!D8</f>
        <v>0</v>
      </c>
      <c r="E207" s="9">
        <f>'Resident List 3'!E8</f>
        <v>0</v>
      </c>
      <c r="F207" s="9">
        <f>'Resident List 3'!F8</f>
        <v>0</v>
      </c>
      <c r="G207" s="9">
        <f>'Resident List 3'!G8</f>
        <v>0</v>
      </c>
      <c r="H207" s="9">
        <f>'Resident List 3'!H8</f>
        <v>0</v>
      </c>
      <c r="I207" s="9">
        <f>'Resident List 3'!I8</f>
        <v>0</v>
      </c>
      <c r="J207" s="9">
        <f>'Resident List 3'!J8</f>
        <v>0</v>
      </c>
      <c r="K207" s="9">
        <f>'Resident List 3'!K8</f>
        <v>0</v>
      </c>
      <c r="L207" s="9">
        <f>'Resident List 3'!L8</f>
        <v>0</v>
      </c>
      <c r="M207" s="9">
        <f>'Resident List 3'!M8</f>
        <v>0</v>
      </c>
      <c r="N207" s="9">
        <f>'Resident List 3'!N8</f>
        <v>0</v>
      </c>
      <c r="O207" s="9">
        <f>'Resident List 3'!O8</f>
        <v>0</v>
      </c>
      <c r="P207" s="9">
        <f>'Resident List 3'!P8</f>
        <v>0</v>
      </c>
      <c r="Q207" s="9">
        <f>'Resident List 3'!Q8</f>
        <v>0</v>
      </c>
      <c r="R207" s="9">
        <f>'Resident List 3'!R8</f>
        <v>0</v>
      </c>
      <c r="S207" s="9">
        <f>'Resident List 3'!S8</f>
        <v>0</v>
      </c>
      <c r="T207" s="9" t="str">
        <f ca="1">'Resident List 3'!T8</f>
        <v/>
      </c>
      <c r="U207" s="9">
        <f>'Resident List 3'!U8</f>
        <v>0</v>
      </c>
      <c r="V207" s="9">
        <f>'Resident List 3'!V8</f>
        <v>0</v>
      </c>
      <c r="W207" s="9">
        <f>'Resident List 3'!W8</f>
        <v>0</v>
      </c>
      <c r="X207" s="9">
        <f>'Resident List 3'!X8</f>
        <v>0</v>
      </c>
      <c r="Y207" s="9">
        <f>'Resident List 3'!Y8</f>
        <v>0</v>
      </c>
      <c r="Z207" s="9">
        <f>'Resident List 3'!Z8</f>
        <v>0</v>
      </c>
      <c r="AA207" s="9">
        <f>'Resident List 3'!AA8</f>
        <v>0</v>
      </c>
      <c r="AB207" s="9">
        <f>'Resident List 3'!AB8</f>
        <v>0</v>
      </c>
      <c r="AC207" s="9" t="str">
        <f>'Resident List 3'!AD8</f>
        <v/>
      </c>
      <c r="AD207" s="9">
        <f>'Resident List 3'!AE8</f>
        <v>0</v>
      </c>
      <c r="AE207" s="9">
        <f>'Resident List 3'!AF8</f>
        <v>0</v>
      </c>
    </row>
    <row r="208" spans="1:31" x14ac:dyDescent="0.25">
      <c r="A208" s="9">
        <f>'Resident List 3'!A9</f>
        <v>0</v>
      </c>
      <c r="B208" s="9">
        <f>'Resident List 3'!B9</f>
        <v>0</v>
      </c>
      <c r="C208" s="9">
        <f>'Resident List 3'!C9</f>
        <v>0</v>
      </c>
      <c r="D208" s="9">
        <f>'Resident List 3'!D9</f>
        <v>0</v>
      </c>
      <c r="E208" s="9">
        <f>'Resident List 3'!E9</f>
        <v>0</v>
      </c>
      <c r="F208" s="9">
        <f>'Resident List 3'!F9</f>
        <v>0</v>
      </c>
      <c r="G208" s="9">
        <f>'Resident List 3'!G9</f>
        <v>0</v>
      </c>
      <c r="H208" s="9">
        <f>'Resident List 3'!H9</f>
        <v>0</v>
      </c>
      <c r="I208" s="9">
        <f>'Resident List 3'!I9</f>
        <v>0</v>
      </c>
      <c r="J208" s="9">
        <f>'Resident List 3'!J9</f>
        <v>0</v>
      </c>
      <c r="K208" s="9">
        <f>'Resident List 3'!K9</f>
        <v>0</v>
      </c>
      <c r="L208" s="9">
        <f>'Resident List 3'!L9</f>
        <v>0</v>
      </c>
      <c r="M208" s="9">
        <f>'Resident List 3'!M9</f>
        <v>0</v>
      </c>
      <c r="N208" s="9">
        <f>'Resident List 3'!N9</f>
        <v>0</v>
      </c>
      <c r="O208" s="9">
        <f>'Resident List 3'!O9</f>
        <v>0</v>
      </c>
      <c r="P208" s="9">
        <f>'Resident List 3'!P9</f>
        <v>0</v>
      </c>
      <c r="Q208" s="9">
        <f>'Resident List 3'!Q9</f>
        <v>0</v>
      </c>
      <c r="R208" s="9">
        <f>'Resident List 3'!R9</f>
        <v>0</v>
      </c>
      <c r="S208" s="9">
        <f>'Resident List 3'!S9</f>
        <v>0</v>
      </c>
      <c r="T208" s="9" t="str">
        <f ca="1">'Resident List 3'!T9</f>
        <v/>
      </c>
      <c r="U208" s="9">
        <f>'Resident List 3'!U9</f>
        <v>0</v>
      </c>
      <c r="V208" s="9">
        <f>'Resident List 3'!V9</f>
        <v>0</v>
      </c>
      <c r="W208" s="9">
        <f>'Resident List 3'!W9</f>
        <v>0</v>
      </c>
      <c r="X208" s="9">
        <f>'Resident List 3'!X9</f>
        <v>0</v>
      </c>
      <c r="Y208" s="9">
        <f>'Resident List 3'!Y9</f>
        <v>0</v>
      </c>
      <c r="Z208" s="9">
        <f>'Resident List 3'!Z9</f>
        <v>0</v>
      </c>
      <c r="AA208" s="9">
        <f>'Resident List 3'!AA9</f>
        <v>0</v>
      </c>
      <c r="AB208" s="9">
        <f>'Resident List 3'!AB9</f>
        <v>0</v>
      </c>
      <c r="AC208" s="9" t="str">
        <f>'Resident List 3'!AD9</f>
        <v/>
      </c>
      <c r="AD208" s="9">
        <f>'Resident List 3'!AE9</f>
        <v>0</v>
      </c>
      <c r="AE208" s="9">
        <f>'Resident List 3'!AF9</f>
        <v>0</v>
      </c>
    </row>
    <row r="209" spans="1:31" x14ac:dyDescent="0.25">
      <c r="A209" s="9">
        <f>'Resident List 3'!A10</f>
        <v>0</v>
      </c>
      <c r="B209" s="9">
        <f>'Resident List 3'!B10</f>
        <v>0</v>
      </c>
      <c r="C209" s="9">
        <f>'Resident List 3'!C10</f>
        <v>0</v>
      </c>
      <c r="D209" s="9">
        <f>'Resident List 3'!D10</f>
        <v>0</v>
      </c>
      <c r="E209" s="9">
        <f>'Resident List 3'!E10</f>
        <v>0</v>
      </c>
      <c r="F209" s="9">
        <f>'Resident List 3'!F10</f>
        <v>0</v>
      </c>
      <c r="G209" s="9">
        <f>'Resident List 3'!G10</f>
        <v>0</v>
      </c>
      <c r="H209" s="9">
        <f>'Resident List 3'!H10</f>
        <v>0</v>
      </c>
      <c r="I209" s="9">
        <f>'Resident List 3'!I10</f>
        <v>0</v>
      </c>
      <c r="J209" s="9">
        <f>'Resident List 3'!J10</f>
        <v>0</v>
      </c>
      <c r="K209" s="9">
        <f>'Resident List 3'!K10</f>
        <v>0</v>
      </c>
      <c r="L209" s="9">
        <f>'Resident List 3'!L10</f>
        <v>0</v>
      </c>
      <c r="M209" s="9">
        <f>'Resident List 3'!M10</f>
        <v>0</v>
      </c>
      <c r="N209" s="9">
        <f>'Resident List 3'!N10</f>
        <v>0</v>
      </c>
      <c r="O209" s="9">
        <f>'Resident List 3'!O10</f>
        <v>0</v>
      </c>
      <c r="P209" s="9">
        <f>'Resident List 3'!P10</f>
        <v>0</v>
      </c>
      <c r="Q209" s="9">
        <f>'Resident List 3'!Q10</f>
        <v>0</v>
      </c>
      <c r="R209" s="9">
        <f>'Resident List 3'!R10</f>
        <v>0</v>
      </c>
      <c r="S209" s="9">
        <f>'Resident List 3'!S10</f>
        <v>0</v>
      </c>
      <c r="T209" s="9" t="str">
        <f ca="1">'Resident List 3'!T10</f>
        <v/>
      </c>
      <c r="U209" s="9">
        <f>'Resident List 3'!U10</f>
        <v>0</v>
      </c>
      <c r="V209" s="9">
        <f>'Resident List 3'!V10</f>
        <v>0</v>
      </c>
      <c r="W209" s="9">
        <f>'Resident List 3'!W10</f>
        <v>0</v>
      </c>
      <c r="X209" s="9">
        <f>'Resident List 3'!X10</f>
        <v>0</v>
      </c>
      <c r="Y209" s="9">
        <f>'Resident List 3'!Y10</f>
        <v>0</v>
      </c>
      <c r="Z209" s="9">
        <f>'Resident List 3'!Z10</f>
        <v>0</v>
      </c>
      <c r="AA209" s="9">
        <f>'Resident List 3'!AA10</f>
        <v>0</v>
      </c>
      <c r="AB209" s="9">
        <f>'Resident List 3'!AB10</f>
        <v>0</v>
      </c>
      <c r="AC209" s="9" t="str">
        <f>'Resident List 3'!AD10</f>
        <v/>
      </c>
      <c r="AD209" s="9">
        <f>'Resident List 3'!AE10</f>
        <v>0</v>
      </c>
      <c r="AE209" s="9">
        <f>'Resident List 3'!AF10</f>
        <v>0</v>
      </c>
    </row>
    <row r="210" spans="1:31" x14ac:dyDescent="0.25">
      <c r="A210" s="9">
        <f>'Resident List 3'!A11</f>
        <v>0</v>
      </c>
      <c r="B210" s="9">
        <f>'Resident List 3'!B11</f>
        <v>0</v>
      </c>
      <c r="C210" s="9">
        <f>'Resident List 3'!C11</f>
        <v>0</v>
      </c>
      <c r="D210" s="9">
        <f>'Resident List 3'!D11</f>
        <v>0</v>
      </c>
      <c r="E210" s="9">
        <f>'Resident List 3'!E11</f>
        <v>0</v>
      </c>
      <c r="F210" s="9">
        <f>'Resident List 3'!F11</f>
        <v>0</v>
      </c>
      <c r="G210" s="9">
        <f>'Resident List 3'!G11</f>
        <v>0</v>
      </c>
      <c r="H210" s="9">
        <f>'Resident List 3'!H11</f>
        <v>0</v>
      </c>
      <c r="I210" s="9">
        <f>'Resident List 3'!I11</f>
        <v>0</v>
      </c>
      <c r="J210" s="9">
        <f>'Resident List 3'!J11</f>
        <v>0</v>
      </c>
      <c r="K210" s="9">
        <f>'Resident List 3'!K11</f>
        <v>0</v>
      </c>
      <c r="L210" s="9">
        <f>'Resident List 3'!L11</f>
        <v>0</v>
      </c>
      <c r="M210" s="9">
        <f>'Resident List 3'!M11</f>
        <v>0</v>
      </c>
      <c r="N210" s="9">
        <f>'Resident List 3'!N11</f>
        <v>0</v>
      </c>
      <c r="O210" s="9">
        <f>'Resident List 3'!O11</f>
        <v>0</v>
      </c>
      <c r="P210" s="9">
        <f>'Resident List 3'!P11</f>
        <v>0</v>
      </c>
      <c r="Q210" s="9">
        <f>'Resident List 3'!Q11</f>
        <v>0</v>
      </c>
      <c r="R210" s="9">
        <f>'Resident List 3'!R11</f>
        <v>0</v>
      </c>
      <c r="S210" s="9">
        <f>'Resident List 3'!S11</f>
        <v>0</v>
      </c>
      <c r="T210" s="9" t="str">
        <f ca="1">'Resident List 3'!T11</f>
        <v/>
      </c>
      <c r="U210" s="9">
        <f>'Resident List 3'!U11</f>
        <v>0</v>
      </c>
      <c r="V210" s="9">
        <f>'Resident List 3'!V11</f>
        <v>0</v>
      </c>
      <c r="W210" s="9">
        <f>'Resident List 3'!W11</f>
        <v>0</v>
      </c>
      <c r="X210" s="9">
        <f>'Resident List 3'!X11</f>
        <v>0</v>
      </c>
      <c r="Y210" s="9">
        <f>'Resident List 3'!Y11</f>
        <v>0</v>
      </c>
      <c r="Z210" s="9">
        <f>'Resident List 3'!Z11</f>
        <v>0</v>
      </c>
      <c r="AA210" s="9">
        <f>'Resident List 3'!AA11</f>
        <v>0</v>
      </c>
      <c r="AB210" s="9">
        <f>'Resident List 3'!AB11</f>
        <v>0</v>
      </c>
      <c r="AC210" s="9" t="str">
        <f>'Resident List 3'!AD11</f>
        <v/>
      </c>
      <c r="AD210" s="9">
        <f>'Resident List 3'!AE11</f>
        <v>0</v>
      </c>
      <c r="AE210" s="9">
        <f>'Resident List 3'!AF11</f>
        <v>0</v>
      </c>
    </row>
    <row r="211" spans="1:31" x14ac:dyDescent="0.25">
      <c r="A211" s="9">
        <f>'Resident List 3'!A12</f>
        <v>0</v>
      </c>
      <c r="B211" s="9">
        <f>'Resident List 3'!B12</f>
        <v>0</v>
      </c>
      <c r="C211" s="9">
        <f>'Resident List 3'!C12</f>
        <v>0</v>
      </c>
      <c r="D211" s="9">
        <f>'Resident List 3'!D12</f>
        <v>0</v>
      </c>
      <c r="E211" s="9">
        <f>'Resident List 3'!E12</f>
        <v>0</v>
      </c>
      <c r="F211" s="9">
        <f>'Resident List 3'!F12</f>
        <v>0</v>
      </c>
      <c r="G211" s="9">
        <f>'Resident List 3'!G12</f>
        <v>0</v>
      </c>
      <c r="H211" s="9">
        <f>'Resident List 3'!H12</f>
        <v>0</v>
      </c>
      <c r="I211" s="9">
        <f>'Resident List 3'!I12</f>
        <v>0</v>
      </c>
      <c r="J211" s="9">
        <f>'Resident List 3'!J12</f>
        <v>0</v>
      </c>
      <c r="K211" s="9">
        <f>'Resident List 3'!K12</f>
        <v>0</v>
      </c>
      <c r="L211" s="9">
        <f>'Resident List 3'!L12</f>
        <v>0</v>
      </c>
      <c r="M211" s="9">
        <f>'Resident List 3'!M12</f>
        <v>0</v>
      </c>
      <c r="N211" s="9">
        <f>'Resident List 3'!N12</f>
        <v>0</v>
      </c>
      <c r="O211" s="9">
        <f>'Resident List 3'!O12</f>
        <v>0</v>
      </c>
      <c r="P211" s="9">
        <f>'Resident List 3'!P12</f>
        <v>0</v>
      </c>
      <c r="Q211" s="9">
        <f>'Resident List 3'!Q12</f>
        <v>0</v>
      </c>
      <c r="R211" s="9">
        <f>'Resident List 3'!R12</f>
        <v>0</v>
      </c>
      <c r="S211" s="9">
        <f>'Resident List 3'!S12</f>
        <v>0</v>
      </c>
      <c r="T211" s="9" t="str">
        <f ca="1">'Resident List 3'!T12</f>
        <v/>
      </c>
      <c r="U211" s="9">
        <f>'Resident List 3'!U12</f>
        <v>0</v>
      </c>
      <c r="V211" s="9">
        <f>'Resident List 3'!V12</f>
        <v>0</v>
      </c>
      <c r="W211" s="9">
        <f>'Resident List 3'!W12</f>
        <v>0</v>
      </c>
      <c r="X211" s="9">
        <f>'Resident List 3'!X12</f>
        <v>0</v>
      </c>
      <c r="Y211" s="9">
        <f>'Resident List 3'!Y12</f>
        <v>0</v>
      </c>
      <c r="Z211" s="9">
        <f>'Resident List 3'!Z12</f>
        <v>0</v>
      </c>
      <c r="AA211" s="9">
        <f>'Resident List 3'!AA12</f>
        <v>0</v>
      </c>
      <c r="AB211" s="9">
        <f>'Resident List 3'!AB12</f>
        <v>0</v>
      </c>
      <c r="AC211" s="9" t="str">
        <f>'Resident List 3'!AD12</f>
        <v/>
      </c>
      <c r="AD211" s="9">
        <f>'Resident List 3'!AE12</f>
        <v>0</v>
      </c>
      <c r="AE211" s="9">
        <f>'Resident List 3'!AF12</f>
        <v>0</v>
      </c>
    </row>
    <row r="212" spans="1:31" x14ac:dyDescent="0.25">
      <c r="A212" s="9">
        <f>'Resident List 3'!A13</f>
        <v>0</v>
      </c>
      <c r="B212" s="9">
        <f>'Resident List 3'!B13</f>
        <v>0</v>
      </c>
      <c r="C212" s="9">
        <f>'Resident List 3'!C13</f>
        <v>0</v>
      </c>
      <c r="D212" s="9">
        <f>'Resident List 3'!D13</f>
        <v>0</v>
      </c>
      <c r="E212" s="9">
        <f>'Resident List 3'!E13</f>
        <v>0</v>
      </c>
      <c r="F212" s="9">
        <f>'Resident List 3'!F13</f>
        <v>0</v>
      </c>
      <c r="G212" s="9">
        <f>'Resident List 3'!G13</f>
        <v>0</v>
      </c>
      <c r="H212" s="9">
        <f>'Resident List 3'!H13</f>
        <v>0</v>
      </c>
      <c r="I212" s="9">
        <f>'Resident List 3'!I13</f>
        <v>0</v>
      </c>
      <c r="J212" s="9">
        <f>'Resident List 3'!J13</f>
        <v>0</v>
      </c>
      <c r="K212" s="9">
        <f>'Resident List 3'!K13</f>
        <v>0</v>
      </c>
      <c r="L212" s="9">
        <f>'Resident List 3'!L13</f>
        <v>0</v>
      </c>
      <c r="M212" s="9">
        <f>'Resident List 3'!M13</f>
        <v>0</v>
      </c>
      <c r="N212" s="9">
        <f>'Resident List 3'!N13</f>
        <v>0</v>
      </c>
      <c r="O212" s="9">
        <f>'Resident List 3'!O13</f>
        <v>0</v>
      </c>
      <c r="P212" s="9">
        <f>'Resident List 3'!P13</f>
        <v>0</v>
      </c>
      <c r="Q212" s="9">
        <f>'Resident List 3'!Q13</f>
        <v>0</v>
      </c>
      <c r="R212" s="9">
        <f>'Resident List 3'!R13</f>
        <v>0</v>
      </c>
      <c r="S212" s="9">
        <f>'Resident List 3'!S13</f>
        <v>0</v>
      </c>
      <c r="T212" s="9" t="str">
        <f ca="1">'Resident List 3'!T13</f>
        <v/>
      </c>
      <c r="U212" s="9">
        <f>'Resident List 3'!U13</f>
        <v>0</v>
      </c>
      <c r="V212" s="9">
        <f>'Resident List 3'!V13</f>
        <v>0</v>
      </c>
      <c r="W212" s="9">
        <f>'Resident List 3'!W13</f>
        <v>0</v>
      </c>
      <c r="X212" s="9">
        <f>'Resident List 3'!X13</f>
        <v>0</v>
      </c>
      <c r="Y212" s="9">
        <f>'Resident List 3'!Y13</f>
        <v>0</v>
      </c>
      <c r="Z212" s="9">
        <f>'Resident List 3'!Z13</f>
        <v>0</v>
      </c>
      <c r="AA212" s="9">
        <f>'Resident List 3'!AA13</f>
        <v>0</v>
      </c>
      <c r="AB212" s="9">
        <f>'Resident List 3'!AB13</f>
        <v>0</v>
      </c>
      <c r="AC212" s="9" t="str">
        <f>'Resident List 3'!AD13</f>
        <v/>
      </c>
      <c r="AD212" s="9">
        <f>'Resident List 3'!AE13</f>
        <v>0</v>
      </c>
      <c r="AE212" s="9">
        <f>'Resident List 3'!AF13</f>
        <v>0</v>
      </c>
    </row>
    <row r="213" spans="1:31" x14ac:dyDescent="0.25">
      <c r="A213" s="9">
        <f>'Resident List 3'!A14</f>
        <v>0</v>
      </c>
      <c r="B213" s="9">
        <f>'Resident List 3'!B14</f>
        <v>0</v>
      </c>
      <c r="C213" s="9">
        <f>'Resident List 3'!C14</f>
        <v>0</v>
      </c>
      <c r="D213" s="9">
        <f>'Resident List 3'!D14</f>
        <v>0</v>
      </c>
      <c r="E213" s="9">
        <f>'Resident List 3'!E14</f>
        <v>0</v>
      </c>
      <c r="F213" s="9">
        <f>'Resident List 3'!F14</f>
        <v>0</v>
      </c>
      <c r="G213" s="9">
        <f>'Resident List 3'!G14</f>
        <v>0</v>
      </c>
      <c r="H213" s="9">
        <f>'Resident List 3'!H14</f>
        <v>0</v>
      </c>
      <c r="I213" s="9">
        <f>'Resident List 3'!I14</f>
        <v>0</v>
      </c>
      <c r="J213" s="9">
        <f>'Resident List 3'!J14</f>
        <v>0</v>
      </c>
      <c r="K213" s="9">
        <f>'Resident List 3'!K14</f>
        <v>0</v>
      </c>
      <c r="L213" s="9">
        <f>'Resident List 3'!L14</f>
        <v>0</v>
      </c>
      <c r="M213" s="9">
        <f>'Resident List 3'!M14</f>
        <v>0</v>
      </c>
      <c r="N213" s="9">
        <f>'Resident List 3'!N14</f>
        <v>0</v>
      </c>
      <c r="O213" s="9">
        <f>'Resident List 3'!O14</f>
        <v>0</v>
      </c>
      <c r="P213" s="9">
        <f>'Resident List 3'!P14</f>
        <v>0</v>
      </c>
      <c r="Q213" s="9">
        <f>'Resident List 3'!Q14</f>
        <v>0</v>
      </c>
      <c r="R213" s="9">
        <f>'Resident List 3'!R14</f>
        <v>0</v>
      </c>
      <c r="S213" s="9">
        <f>'Resident List 3'!S14</f>
        <v>0</v>
      </c>
      <c r="T213" s="9" t="str">
        <f ca="1">'Resident List 3'!T14</f>
        <v/>
      </c>
      <c r="U213" s="9">
        <f>'Resident List 3'!U14</f>
        <v>0</v>
      </c>
      <c r="V213" s="9">
        <f>'Resident List 3'!V14</f>
        <v>0</v>
      </c>
      <c r="W213" s="9">
        <f>'Resident List 3'!W14</f>
        <v>0</v>
      </c>
      <c r="X213" s="9">
        <f>'Resident List 3'!X14</f>
        <v>0</v>
      </c>
      <c r="Y213" s="9">
        <f>'Resident List 3'!Y14</f>
        <v>0</v>
      </c>
      <c r="Z213" s="9">
        <f>'Resident List 3'!Z14</f>
        <v>0</v>
      </c>
      <c r="AA213" s="9">
        <f>'Resident List 3'!AA14</f>
        <v>0</v>
      </c>
      <c r="AB213" s="9">
        <f>'Resident List 3'!AB14</f>
        <v>0</v>
      </c>
      <c r="AC213" s="9" t="str">
        <f>'Resident List 3'!AD14</f>
        <v/>
      </c>
      <c r="AD213" s="9">
        <f>'Resident List 3'!AE14</f>
        <v>0</v>
      </c>
      <c r="AE213" s="9">
        <f>'Resident List 3'!AF14</f>
        <v>0</v>
      </c>
    </row>
    <row r="214" spans="1:31" x14ac:dyDescent="0.25">
      <c r="A214" s="9">
        <f>'Resident List 3'!A15</f>
        <v>0</v>
      </c>
      <c r="B214" s="9">
        <f>'Resident List 3'!B15</f>
        <v>0</v>
      </c>
      <c r="C214" s="9">
        <f>'Resident List 3'!C15</f>
        <v>0</v>
      </c>
      <c r="D214" s="9">
        <f>'Resident List 3'!D15</f>
        <v>0</v>
      </c>
      <c r="E214" s="9">
        <f>'Resident List 3'!E15</f>
        <v>0</v>
      </c>
      <c r="F214" s="9">
        <f>'Resident List 3'!F15</f>
        <v>0</v>
      </c>
      <c r="G214" s="9">
        <f>'Resident List 3'!G15</f>
        <v>0</v>
      </c>
      <c r="H214" s="9">
        <f>'Resident List 3'!H15</f>
        <v>0</v>
      </c>
      <c r="I214" s="9">
        <f>'Resident List 3'!I15</f>
        <v>0</v>
      </c>
      <c r="J214" s="9">
        <f>'Resident List 3'!J15</f>
        <v>0</v>
      </c>
      <c r="K214" s="9">
        <f>'Resident List 3'!K15</f>
        <v>0</v>
      </c>
      <c r="L214" s="9">
        <f>'Resident List 3'!L15</f>
        <v>0</v>
      </c>
      <c r="M214" s="9">
        <f>'Resident List 3'!M15</f>
        <v>0</v>
      </c>
      <c r="N214" s="9">
        <f>'Resident List 3'!N15</f>
        <v>0</v>
      </c>
      <c r="O214" s="9">
        <f>'Resident List 3'!O15</f>
        <v>0</v>
      </c>
      <c r="P214" s="9">
        <f>'Resident List 3'!P15</f>
        <v>0</v>
      </c>
      <c r="Q214" s="9">
        <f>'Resident List 3'!Q15</f>
        <v>0</v>
      </c>
      <c r="R214" s="9">
        <f>'Resident List 3'!R15</f>
        <v>0</v>
      </c>
      <c r="S214" s="9">
        <f>'Resident List 3'!S15</f>
        <v>0</v>
      </c>
      <c r="T214" s="9" t="str">
        <f ca="1">'Resident List 3'!T15</f>
        <v/>
      </c>
      <c r="U214" s="9">
        <f>'Resident List 3'!U15</f>
        <v>0</v>
      </c>
      <c r="V214" s="9">
        <f>'Resident List 3'!V15</f>
        <v>0</v>
      </c>
      <c r="W214" s="9">
        <f>'Resident List 3'!W15</f>
        <v>0</v>
      </c>
      <c r="X214" s="9">
        <f>'Resident List 3'!X15</f>
        <v>0</v>
      </c>
      <c r="Y214" s="9">
        <f>'Resident List 3'!Y15</f>
        <v>0</v>
      </c>
      <c r="Z214" s="9">
        <f>'Resident List 3'!Z15</f>
        <v>0</v>
      </c>
      <c r="AA214" s="9">
        <f>'Resident List 3'!AA15</f>
        <v>0</v>
      </c>
      <c r="AB214" s="9">
        <f>'Resident List 3'!AB15</f>
        <v>0</v>
      </c>
      <c r="AC214" s="9" t="str">
        <f>'Resident List 3'!AD15</f>
        <v/>
      </c>
      <c r="AD214" s="9">
        <f>'Resident List 3'!AE15</f>
        <v>0</v>
      </c>
      <c r="AE214" s="9">
        <f>'Resident List 3'!AF15</f>
        <v>0</v>
      </c>
    </row>
    <row r="215" spans="1:31" x14ac:dyDescent="0.25">
      <c r="A215" s="9">
        <f>'Resident List 3'!A16</f>
        <v>0</v>
      </c>
      <c r="B215" s="9">
        <f>'Resident List 3'!B16</f>
        <v>0</v>
      </c>
      <c r="C215" s="9">
        <f>'Resident List 3'!C16</f>
        <v>0</v>
      </c>
      <c r="D215" s="9">
        <f>'Resident List 3'!D16</f>
        <v>0</v>
      </c>
      <c r="E215" s="9">
        <f>'Resident List 3'!E16</f>
        <v>0</v>
      </c>
      <c r="F215" s="9">
        <f>'Resident List 3'!F16</f>
        <v>0</v>
      </c>
      <c r="G215" s="9">
        <f>'Resident List 3'!G16</f>
        <v>0</v>
      </c>
      <c r="H215" s="9">
        <f>'Resident List 3'!H16</f>
        <v>0</v>
      </c>
      <c r="I215" s="9">
        <f>'Resident List 3'!I16</f>
        <v>0</v>
      </c>
      <c r="J215" s="9">
        <f>'Resident List 3'!J16</f>
        <v>0</v>
      </c>
      <c r="K215" s="9">
        <f>'Resident List 3'!K16</f>
        <v>0</v>
      </c>
      <c r="L215" s="9">
        <f>'Resident List 3'!L16</f>
        <v>0</v>
      </c>
      <c r="M215" s="9">
        <f>'Resident List 3'!M16</f>
        <v>0</v>
      </c>
      <c r="N215" s="9">
        <f>'Resident List 3'!N16</f>
        <v>0</v>
      </c>
      <c r="O215" s="9">
        <f>'Resident List 3'!O16</f>
        <v>0</v>
      </c>
      <c r="P215" s="9">
        <f>'Resident List 3'!P16</f>
        <v>0</v>
      </c>
      <c r="Q215" s="9">
        <f>'Resident List 3'!Q16</f>
        <v>0</v>
      </c>
      <c r="R215" s="9">
        <f>'Resident List 3'!R16</f>
        <v>0</v>
      </c>
      <c r="S215" s="9">
        <f>'Resident List 3'!S16</f>
        <v>0</v>
      </c>
      <c r="T215" s="9" t="str">
        <f ca="1">'Resident List 3'!T16</f>
        <v/>
      </c>
      <c r="U215" s="9">
        <f>'Resident List 3'!U16</f>
        <v>0</v>
      </c>
      <c r="V215" s="9">
        <f>'Resident List 3'!V16</f>
        <v>0</v>
      </c>
      <c r="W215" s="9">
        <f>'Resident List 3'!W16</f>
        <v>0</v>
      </c>
      <c r="X215" s="9">
        <f>'Resident List 3'!X16</f>
        <v>0</v>
      </c>
      <c r="Y215" s="9">
        <f>'Resident List 3'!Y16</f>
        <v>0</v>
      </c>
      <c r="Z215" s="9">
        <f>'Resident List 3'!Z16</f>
        <v>0</v>
      </c>
      <c r="AA215" s="9">
        <f>'Resident List 3'!AA16</f>
        <v>0</v>
      </c>
      <c r="AB215" s="9">
        <f>'Resident List 3'!AB16</f>
        <v>0</v>
      </c>
      <c r="AC215" s="9" t="str">
        <f>'Resident List 3'!AD16</f>
        <v/>
      </c>
      <c r="AD215" s="9">
        <f>'Resident List 3'!AE16</f>
        <v>0</v>
      </c>
      <c r="AE215" s="9">
        <f>'Resident List 3'!AF16</f>
        <v>0</v>
      </c>
    </row>
    <row r="216" spans="1:31" x14ac:dyDescent="0.25">
      <c r="A216" s="9">
        <f>'Resident List 3'!A17</f>
        <v>0</v>
      </c>
      <c r="B216" s="9">
        <f>'Resident List 3'!B17</f>
        <v>0</v>
      </c>
      <c r="C216" s="9">
        <f>'Resident List 3'!C17</f>
        <v>0</v>
      </c>
      <c r="D216" s="9">
        <f>'Resident List 3'!D17</f>
        <v>0</v>
      </c>
      <c r="E216" s="9">
        <f>'Resident List 3'!E17</f>
        <v>0</v>
      </c>
      <c r="F216" s="9">
        <f>'Resident List 3'!F17</f>
        <v>0</v>
      </c>
      <c r="G216" s="9">
        <f>'Resident List 3'!G17</f>
        <v>0</v>
      </c>
      <c r="H216" s="9">
        <f>'Resident List 3'!H17</f>
        <v>0</v>
      </c>
      <c r="I216" s="9">
        <f>'Resident List 3'!I17</f>
        <v>0</v>
      </c>
      <c r="J216" s="9">
        <f>'Resident List 3'!J17</f>
        <v>0</v>
      </c>
      <c r="K216" s="9">
        <f>'Resident List 3'!K17</f>
        <v>0</v>
      </c>
      <c r="L216" s="9">
        <f>'Resident List 3'!L17</f>
        <v>0</v>
      </c>
      <c r="M216" s="9">
        <f>'Resident List 3'!M17</f>
        <v>0</v>
      </c>
      <c r="N216" s="9">
        <f>'Resident List 3'!N17</f>
        <v>0</v>
      </c>
      <c r="O216" s="9">
        <f>'Resident List 3'!O17</f>
        <v>0</v>
      </c>
      <c r="P216" s="9">
        <f>'Resident List 3'!P17</f>
        <v>0</v>
      </c>
      <c r="Q216" s="9">
        <f>'Resident List 3'!Q17</f>
        <v>0</v>
      </c>
      <c r="R216" s="9">
        <f>'Resident List 3'!R17</f>
        <v>0</v>
      </c>
      <c r="S216" s="9">
        <f>'Resident List 3'!S17</f>
        <v>0</v>
      </c>
      <c r="T216" s="9" t="str">
        <f ca="1">'Resident List 3'!T17</f>
        <v/>
      </c>
      <c r="U216" s="9">
        <f>'Resident List 3'!U17</f>
        <v>0</v>
      </c>
      <c r="V216" s="9">
        <f>'Resident List 3'!V17</f>
        <v>0</v>
      </c>
      <c r="W216" s="9">
        <f>'Resident List 3'!W17</f>
        <v>0</v>
      </c>
      <c r="X216" s="9">
        <f>'Resident List 3'!X17</f>
        <v>0</v>
      </c>
      <c r="Y216" s="9">
        <f>'Resident List 3'!Y17</f>
        <v>0</v>
      </c>
      <c r="Z216" s="9">
        <f>'Resident List 3'!Z17</f>
        <v>0</v>
      </c>
      <c r="AA216" s="9">
        <f>'Resident List 3'!AA17</f>
        <v>0</v>
      </c>
      <c r="AB216" s="9">
        <f>'Resident List 3'!AB17</f>
        <v>0</v>
      </c>
      <c r="AC216" s="9" t="str">
        <f>'Resident List 3'!AD17</f>
        <v/>
      </c>
      <c r="AD216" s="9">
        <f>'Resident List 3'!AE17</f>
        <v>0</v>
      </c>
      <c r="AE216" s="9">
        <f>'Resident List 3'!AF17</f>
        <v>0</v>
      </c>
    </row>
    <row r="217" spans="1:31" x14ac:dyDescent="0.25">
      <c r="A217" s="9">
        <f>'Resident List 3'!A18</f>
        <v>0</v>
      </c>
      <c r="B217" s="9">
        <f>'Resident List 3'!B18</f>
        <v>0</v>
      </c>
      <c r="C217" s="9">
        <f>'Resident List 3'!C18</f>
        <v>0</v>
      </c>
      <c r="D217" s="9">
        <f>'Resident List 3'!D18</f>
        <v>0</v>
      </c>
      <c r="E217" s="9">
        <f>'Resident List 3'!E18</f>
        <v>0</v>
      </c>
      <c r="F217" s="9">
        <f>'Resident List 3'!F18</f>
        <v>0</v>
      </c>
      <c r="G217" s="9">
        <f>'Resident List 3'!G18</f>
        <v>0</v>
      </c>
      <c r="H217" s="9">
        <f>'Resident List 3'!H18</f>
        <v>0</v>
      </c>
      <c r="I217" s="9">
        <f>'Resident List 3'!I18</f>
        <v>0</v>
      </c>
      <c r="J217" s="9">
        <f>'Resident List 3'!J18</f>
        <v>0</v>
      </c>
      <c r="K217" s="9">
        <f>'Resident List 3'!K18</f>
        <v>0</v>
      </c>
      <c r="L217" s="9">
        <f>'Resident List 3'!L18</f>
        <v>0</v>
      </c>
      <c r="M217" s="9">
        <f>'Resident List 3'!M18</f>
        <v>0</v>
      </c>
      <c r="N217" s="9">
        <f>'Resident List 3'!N18</f>
        <v>0</v>
      </c>
      <c r="O217" s="9">
        <f>'Resident List 3'!O18</f>
        <v>0</v>
      </c>
      <c r="P217" s="9">
        <f>'Resident List 3'!P18</f>
        <v>0</v>
      </c>
      <c r="Q217" s="9">
        <f>'Resident List 3'!Q18</f>
        <v>0</v>
      </c>
      <c r="R217" s="9">
        <f>'Resident List 3'!R18</f>
        <v>0</v>
      </c>
      <c r="S217" s="9">
        <f>'Resident List 3'!S18</f>
        <v>0</v>
      </c>
      <c r="T217" s="9" t="str">
        <f ca="1">'Resident List 3'!T18</f>
        <v/>
      </c>
      <c r="U217" s="9">
        <f>'Resident List 3'!U18</f>
        <v>0</v>
      </c>
      <c r="V217" s="9">
        <f>'Resident List 3'!V18</f>
        <v>0</v>
      </c>
      <c r="W217" s="9">
        <f>'Resident List 3'!W18</f>
        <v>0</v>
      </c>
      <c r="X217" s="9">
        <f>'Resident List 3'!X18</f>
        <v>0</v>
      </c>
      <c r="Y217" s="9">
        <f>'Resident List 3'!Y18</f>
        <v>0</v>
      </c>
      <c r="Z217" s="9">
        <f>'Resident List 3'!Z18</f>
        <v>0</v>
      </c>
      <c r="AA217" s="9">
        <f>'Resident List 3'!AA18</f>
        <v>0</v>
      </c>
      <c r="AB217" s="9">
        <f>'Resident List 3'!AB18</f>
        <v>0</v>
      </c>
      <c r="AC217" s="9" t="str">
        <f>'Resident List 3'!AD18</f>
        <v/>
      </c>
      <c r="AD217" s="9">
        <f>'Resident List 3'!AE18</f>
        <v>0</v>
      </c>
      <c r="AE217" s="9">
        <f>'Resident List 3'!AF18</f>
        <v>0</v>
      </c>
    </row>
    <row r="218" spans="1:31" x14ac:dyDescent="0.25">
      <c r="A218" s="9">
        <f>'Resident List 3'!A19</f>
        <v>0</v>
      </c>
      <c r="B218" s="9">
        <f>'Resident List 3'!B19</f>
        <v>0</v>
      </c>
      <c r="C218" s="9">
        <f>'Resident List 3'!C19</f>
        <v>0</v>
      </c>
      <c r="D218" s="9">
        <f>'Resident List 3'!D19</f>
        <v>0</v>
      </c>
      <c r="E218" s="9">
        <f>'Resident List 3'!E19</f>
        <v>0</v>
      </c>
      <c r="F218" s="9">
        <f>'Resident List 3'!F19</f>
        <v>0</v>
      </c>
      <c r="G218" s="9">
        <f>'Resident List 3'!G19</f>
        <v>0</v>
      </c>
      <c r="H218" s="9">
        <f>'Resident List 3'!H19</f>
        <v>0</v>
      </c>
      <c r="I218" s="9">
        <f>'Resident List 3'!I19</f>
        <v>0</v>
      </c>
      <c r="J218" s="9">
        <f>'Resident List 3'!J19</f>
        <v>0</v>
      </c>
      <c r="K218" s="9">
        <f>'Resident List 3'!K19</f>
        <v>0</v>
      </c>
      <c r="L218" s="9">
        <f>'Resident List 3'!L19</f>
        <v>0</v>
      </c>
      <c r="M218" s="9">
        <f>'Resident List 3'!M19</f>
        <v>0</v>
      </c>
      <c r="N218" s="9">
        <f>'Resident List 3'!N19</f>
        <v>0</v>
      </c>
      <c r="O218" s="9">
        <f>'Resident List 3'!O19</f>
        <v>0</v>
      </c>
      <c r="P218" s="9">
        <f>'Resident List 3'!P19</f>
        <v>0</v>
      </c>
      <c r="Q218" s="9">
        <f>'Resident List 3'!Q19</f>
        <v>0</v>
      </c>
      <c r="R218" s="9">
        <f>'Resident List 3'!R19</f>
        <v>0</v>
      </c>
      <c r="S218" s="9">
        <f>'Resident List 3'!S19</f>
        <v>0</v>
      </c>
      <c r="T218" s="9" t="str">
        <f ca="1">'Resident List 3'!T19</f>
        <v/>
      </c>
      <c r="U218" s="9">
        <f>'Resident List 3'!U19</f>
        <v>0</v>
      </c>
      <c r="V218" s="9">
        <f>'Resident List 3'!V19</f>
        <v>0</v>
      </c>
      <c r="W218" s="9">
        <f>'Resident List 3'!W19</f>
        <v>0</v>
      </c>
      <c r="X218" s="9">
        <f>'Resident List 3'!X19</f>
        <v>0</v>
      </c>
      <c r="Y218" s="9">
        <f>'Resident List 3'!Y19</f>
        <v>0</v>
      </c>
      <c r="Z218" s="9">
        <f>'Resident List 3'!Z19</f>
        <v>0</v>
      </c>
      <c r="AA218" s="9">
        <f>'Resident List 3'!AA19</f>
        <v>0</v>
      </c>
      <c r="AB218" s="9">
        <f>'Resident List 3'!AB19</f>
        <v>0</v>
      </c>
      <c r="AC218" s="9" t="str">
        <f>'Resident List 3'!AD19</f>
        <v/>
      </c>
      <c r="AD218" s="9">
        <f>'Resident List 3'!AE19</f>
        <v>0</v>
      </c>
      <c r="AE218" s="9">
        <f>'Resident List 3'!AF19</f>
        <v>0</v>
      </c>
    </row>
    <row r="219" spans="1:31" x14ac:dyDescent="0.25">
      <c r="A219" s="9">
        <f>'Resident List 3'!A20</f>
        <v>0</v>
      </c>
      <c r="B219" s="9">
        <f>'Resident List 3'!B20</f>
        <v>0</v>
      </c>
      <c r="C219" s="9">
        <f>'Resident List 3'!C20</f>
        <v>0</v>
      </c>
      <c r="D219" s="9">
        <f>'Resident List 3'!D20</f>
        <v>0</v>
      </c>
      <c r="E219" s="9">
        <f>'Resident List 3'!E20</f>
        <v>0</v>
      </c>
      <c r="F219" s="9">
        <f>'Resident List 3'!F20</f>
        <v>0</v>
      </c>
      <c r="G219" s="9">
        <f>'Resident List 3'!G20</f>
        <v>0</v>
      </c>
      <c r="H219" s="9">
        <f>'Resident List 3'!H20</f>
        <v>0</v>
      </c>
      <c r="I219" s="9">
        <f>'Resident List 3'!I20</f>
        <v>0</v>
      </c>
      <c r="J219" s="9">
        <f>'Resident List 3'!J20</f>
        <v>0</v>
      </c>
      <c r="K219" s="9">
        <f>'Resident List 3'!K20</f>
        <v>0</v>
      </c>
      <c r="L219" s="9">
        <f>'Resident List 3'!L20</f>
        <v>0</v>
      </c>
      <c r="M219" s="9">
        <f>'Resident List 3'!M20</f>
        <v>0</v>
      </c>
      <c r="N219" s="9">
        <f>'Resident List 3'!N20</f>
        <v>0</v>
      </c>
      <c r="O219" s="9">
        <f>'Resident List 3'!O20</f>
        <v>0</v>
      </c>
      <c r="P219" s="9">
        <f>'Resident List 3'!P20</f>
        <v>0</v>
      </c>
      <c r="Q219" s="9">
        <f>'Resident List 3'!Q20</f>
        <v>0</v>
      </c>
      <c r="R219" s="9">
        <f>'Resident List 3'!R20</f>
        <v>0</v>
      </c>
      <c r="S219" s="9">
        <f>'Resident List 3'!S20</f>
        <v>0</v>
      </c>
      <c r="T219" s="9" t="str">
        <f ca="1">'Resident List 3'!T20</f>
        <v/>
      </c>
      <c r="U219" s="9">
        <f>'Resident List 3'!U20</f>
        <v>0</v>
      </c>
      <c r="V219" s="9">
        <f>'Resident List 3'!V20</f>
        <v>0</v>
      </c>
      <c r="W219" s="9">
        <f>'Resident List 3'!W20</f>
        <v>0</v>
      </c>
      <c r="X219" s="9">
        <f>'Resident List 3'!X20</f>
        <v>0</v>
      </c>
      <c r="Y219" s="9">
        <f>'Resident List 3'!Y20</f>
        <v>0</v>
      </c>
      <c r="Z219" s="9">
        <f>'Resident List 3'!Z20</f>
        <v>0</v>
      </c>
      <c r="AA219" s="9">
        <f>'Resident List 3'!AA20</f>
        <v>0</v>
      </c>
      <c r="AB219" s="9">
        <f>'Resident List 3'!AB20</f>
        <v>0</v>
      </c>
      <c r="AC219" s="9" t="str">
        <f>'Resident List 3'!AD20</f>
        <v/>
      </c>
      <c r="AD219" s="9">
        <f>'Resident List 3'!AE20</f>
        <v>0</v>
      </c>
      <c r="AE219" s="9">
        <f>'Resident List 3'!AF20</f>
        <v>0</v>
      </c>
    </row>
    <row r="220" spans="1:31" x14ac:dyDescent="0.25">
      <c r="A220" s="9">
        <f>'Resident List 3'!A21</f>
        <v>0</v>
      </c>
      <c r="B220" s="9">
        <f>'Resident List 3'!B21</f>
        <v>0</v>
      </c>
      <c r="C220" s="9">
        <f>'Resident List 3'!C21</f>
        <v>0</v>
      </c>
      <c r="D220" s="9">
        <f>'Resident List 3'!D21</f>
        <v>0</v>
      </c>
      <c r="E220" s="9">
        <f>'Resident List 3'!E21</f>
        <v>0</v>
      </c>
      <c r="F220" s="9">
        <f>'Resident List 3'!F21</f>
        <v>0</v>
      </c>
      <c r="G220" s="9">
        <f>'Resident List 3'!G21</f>
        <v>0</v>
      </c>
      <c r="H220" s="9">
        <f>'Resident List 3'!H21</f>
        <v>0</v>
      </c>
      <c r="I220" s="9">
        <f>'Resident List 3'!I21</f>
        <v>0</v>
      </c>
      <c r="J220" s="9">
        <f>'Resident List 3'!J21</f>
        <v>0</v>
      </c>
      <c r="K220" s="9">
        <f>'Resident List 3'!K21</f>
        <v>0</v>
      </c>
      <c r="L220" s="9">
        <f>'Resident List 3'!L21</f>
        <v>0</v>
      </c>
      <c r="M220" s="9">
        <f>'Resident List 3'!M21</f>
        <v>0</v>
      </c>
      <c r="N220" s="9">
        <f>'Resident List 3'!N21</f>
        <v>0</v>
      </c>
      <c r="O220" s="9">
        <f>'Resident List 3'!O21</f>
        <v>0</v>
      </c>
      <c r="P220" s="9">
        <f>'Resident List 3'!P21</f>
        <v>0</v>
      </c>
      <c r="Q220" s="9">
        <f>'Resident List 3'!Q21</f>
        <v>0</v>
      </c>
      <c r="R220" s="9">
        <f>'Resident List 3'!R21</f>
        <v>0</v>
      </c>
      <c r="S220" s="9">
        <f>'Resident List 3'!S21</f>
        <v>0</v>
      </c>
      <c r="T220" s="9" t="str">
        <f ca="1">'Resident List 3'!T21</f>
        <v/>
      </c>
      <c r="U220" s="9">
        <f>'Resident List 3'!U21</f>
        <v>0</v>
      </c>
      <c r="V220" s="9">
        <f>'Resident List 3'!V21</f>
        <v>0</v>
      </c>
      <c r="W220" s="9">
        <f>'Resident List 3'!W21</f>
        <v>0</v>
      </c>
      <c r="X220" s="9">
        <f>'Resident List 3'!X21</f>
        <v>0</v>
      </c>
      <c r="Y220" s="9">
        <f>'Resident List 3'!Y21</f>
        <v>0</v>
      </c>
      <c r="Z220" s="9">
        <f>'Resident List 3'!Z21</f>
        <v>0</v>
      </c>
      <c r="AA220" s="9">
        <f>'Resident List 3'!AA21</f>
        <v>0</v>
      </c>
      <c r="AB220" s="9">
        <f>'Resident List 3'!AB21</f>
        <v>0</v>
      </c>
      <c r="AC220" s="9" t="str">
        <f>'Resident List 3'!AD21</f>
        <v/>
      </c>
      <c r="AD220" s="9">
        <f>'Resident List 3'!AE21</f>
        <v>0</v>
      </c>
      <c r="AE220" s="9">
        <f>'Resident List 3'!AF21</f>
        <v>0</v>
      </c>
    </row>
    <row r="221" spans="1:31" x14ac:dyDescent="0.25">
      <c r="A221" s="9">
        <f>'Resident List 3'!A22</f>
        <v>0</v>
      </c>
      <c r="B221" s="9">
        <f>'Resident List 3'!B22</f>
        <v>0</v>
      </c>
      <c r="C221" s="9">
        <f>'Resident List 3'!C22</f>
        <v>0</v>
      </c>
      <c r="D221" s="9">
        <f>'Resident List 3'!D22</f>
        <v>0</v>
      </c>
      <c r="E221" s="9">
        <f>'Resident List 3'!E22</f>
        <v>0</v>
      </c>
      <c r="F221" s="9">
        <f>'Resident List 3'!F22</f>
        <v>0</v>
      </c>
      <c r="G221" s="9">
        <f>'Resident List 3'!G22</f>
        <v>0</v>
      </c>
      <c r="H221" s="9">
        <f>'Resident List 3'!H22</f>
        <v>0</v>
      </c>
      <c r="I221" s="9">
        <f>'Resident List 3'!I22</f>
        <v>0</v>
      </c>
      <c r="J221" s="9">
        <f>'Resident List 3'!J22</f>
        <v>0</v>
      </c>
      <c r="K221" s="9">
        <f>'Resident List 3'!K22</f>
        <v>0</v>
      </c>
      <c r="L221" s="9">
        <f>'Resident List 3'!L22</f>
        <v>0</v>
      </c>
      <c r="M221" s="9">
        <f>'Resident List 3'!M22</f>
        <v>0</v>
      </c>
      <c r="N221" s="9">
        <f>'Resident List 3'!N22</f>
        <v>0</v>
      </c>
      <c r="O221" s="9">
        <f>'Resident List 3'!O22</f>
        <v>0</v>
      </c>
      <c r="P221" s="9">
        <f>'Resident List 3'!P22</f>
        <v>0</v>
      </c>
      <c r="Q221" s="9">
        <f>'Resident List 3'!Q22</f>
        <v>0</v>
      </c>
      <c r="R221" s="9">
        <f>'Resident List 3'!R22</f>
        <v>0</v>
      </c>
      <c r="S221" s="9">
        <f>'Resident List 3'!S22</f>
        <v>0</v>
      </c>
      <c r="T221" s="9" t="str">
        <f ca="1">'Resident List 3'!T22</f>
        <v/>
      </c>
      <c r="U221" s="9">
        <f>'Resident List 3'!U22</f>
        <v>0</v>
      </c>
      <c r="V221" s="9">
        <f>'Resident List 3'!V22</f>
        <v>0</v>
      </c>
      <c r="W221" s="9">
        <f>'Resident List 3'!W22</f>
        <v>0</v>
      </c>
      <c r="X221" s="9">
        <f>'Resident List 3'!X22</f>
        <v>0</v>
      </c>
      <c r="Y221" s="9">
        <f>'Resident List 3'!Y22</f>
        <v>0</v>
      </c>
      <c r="Z221" s="9">
        <f>'Resident List 3'!Z22</f>
        <v>0</v>
      </c>
      <c r="AA221" s="9">
        <f>'Resident List 3'!AA22</f>
        <v>0</v>
      </c>
      <c r="AB221" s="9">
        <f>'Resident List 3'!AB22</f>
        <v>0</v>
      </c>
      <c r="AC221" s="9" t="str">
        <f>'Resident List 3'!AD22</f>
        <v/>
      </c>
      <c r="AD221" s="9">
        <f>'Resident List 3'!AE22</f>
        <v>0</v>
      </c>
      <c r="AE221" s="9">
        <f>'Resident List 3'!AF22</f>
        <v>0</v>
      </c>
    </row>
    <row r="222" spans="1:31" x14ac:dyDescent="0.25">
      <c r="A222" s="9">
        <f>'Resident List 3'!A23</f>
        <v>0</v>
      </c>
      <c r="B222" s="9">
        <f>'Resident List 3'!B23</f>
        <v>0</v>
      </c>
      <c r="C222" s="9">
        <f>'Resident List 3'!C23</f>
        <v>0</v>
      </c>
      <c r="D222" s="9">
        <f>'Resident List 3'!D23</f>
        <v>0</v>
      </c>
      <c r="E222" s="9">
        <f>'Resident List 3'!E23</f>
        <v>0</v>
      </c>
      <c r="F222" s="9">
        <f>'Resident List 3'!F23</f>
        <v>0</v>
      </c>
      <c r="G222" s="9">
        <f>'Resident List 3'!G23</f>
        <v>0</v>
      </c>
      <c r="H222" s="9">
        <f>'Resident List 3'!H23</f>
        <v>0</v>
      </c>
      <c r="I222" s="9">
        <f>'Resident List 3'!I23</f>
        <v>0</v>
      </c>
      <c r="J222" s="9">
        <f>'Resident List 3'!J23</f>
        <v>0</v>
      </c>
      <c r="K222" s="9">
        <f>'Resident List 3'!K23</f>
        <v>0</v>
      </c>
      <c r="L222" s="9">
        <f>'Resident List 3'!L23</f>
        <v>0</v>
      </c>
      <c r="M222" s="9">
        <f>'Resident List 3'!M23</f>
        <v>0</v>
      </c>
      <c r="N222" s="9">
        <f>'Resident List 3'!N23</f>
        <v>0</v>
      </c>
      <c r="O222" s="9">
        <f>'Resident List 3'!O23</f>
        <v>0</v>
      </c>
      <c r="P222" s="9">
        <f>'Resident List 3'!P23</f>
        <v>0</v>
      </c>
      <c r="Q222" s="9">
        <f>'Resident List 3'!Q23</f>
        <v>0</v>
      </c>
      <c r="R222" s="9">
        <f>'Resident List 3'!R23</f>
        <v>0</v>
      </c>
      <c r="S222" s="9">
        <f>'Resident List 3'!S23</f>
        <v>0</v>
      </c>
      <c r="T222" s="9" t="str">
        <f ca="1">'Resident List 3'!T23</f>
        <v/>
      </c>
      <c r="U222" s="9">
        <f>'Resident List 3'!U23</f>
        <v>0</v>
      </c>
      <c r="V222" s="9">
        <f>'Resident List 3'!V23</f>
        <v>0</v>
      </c>
      <c r="W222" s="9">
        <f>'Resident List 3'!W23</f>
        <v>0</v>
      </c>
      <c r="X222" s="9">
        <f>'Resident List 3'!X23</f>
        <v>0</v>
      </c>
      <c r="Y222" s="9">
        <f>'Resident List 3'!Y23</f>
        <v>0</v>
      </c>
      <c r="Z222" s="9">
        <f>'Resident List 3'!Z23</f>
        <v>0</v>
      </c>
      <c r="AA222" s="9">
        <f>'Resident List 3'!AA23</f>
        <v>0</v>
      </c>
      <c r="AB222" s="9">
        <f>'Resident List 3'!AB23</f>
        <v>0</v>
      </c>
      <c r="AC222" s="9" t="str">
        <f>'Resident List 3'!AD23</f>
        <v/>
      </c>
      <c r="AD222" s="9">
        <f>'Resident List 3'!AE23</f>
        <v>0</v>
      </c>
      <c r="AE222" s="9">
        <f>'Resident List 3'!AF23</f>
        <v>0</v>
      </c>
    </row>
    <row r="223" spans="1:31" x14ac:dyDescent="0.25">
      <c r="A223" s="9">
        <f>'Resident List 3'!A24</f>
        <v>0</v>
      </c>
      <c r="B223" s="9">
        <f>'Resident List 3'!B24</f>
        <v>0</v>
      </c>
      <c r="C223" s="9">
        <f>'Resident List 3'!C24</f>
        <v>0</v>
      </c>
      <c r="D223" s="9">
        <f>'Resident List 3'!D24</f>
        <v>0</v>
      </c>
      <c r="E223" s="9">
        <f>'Resident List 3'!E24</f>
        <v>0</v>
      </c>
      <c r="F223" s="9">
        <f>'Resident List 3'!F24</f>
        <v>0</v>
      </c>
      <c r="G223" s="9">
        <f>'Resident List 3'!G24</f>
        <v>0</v>
      </c>
      <c r="H223" s="9">
        <f>'Resident List 3'!H24</f>
        <v>0</v>
      </c>
      <c r="I223" s="9">
        <f>'Resident List 3'!I24</f>
        <v>0</v>
      </c>
      <c r="J223" s="9">
        <f>'Resident List 3'!J24</f>
        <v>0</v>
      </c>
      <c r="K223" s="9">
        <f>'Resident List 3'!K24</f>
        <v>0</v>
      </c>
      <c r="L223" s="9">
        <f>'Resident List 3'!L24</f>
        <v>0</v>
      </c>
      <c r="M223" s="9">
        <f>'Resident List 3'!M24</f>
        <v>0</v>
      </c>
      <c r="N223" s="9">
        <f>'Resident List 3'!N24</f>
        <v>0</v>
      </c>
      <c r="O223" s="9">
        <f>'Resident List 3'!O24</f>
        <v>0</v>
      </c>
      <c r="P223" s="9">
        <f>'Resident List 3'!P24</f>
        <v>0</v>
      </c>
      <c r="Q223" s="9">
        <f>'Resident List 3'!Q24</f>
        <v>0</v>
      </c>
      <c r="R223" s="9">
        <f>'Resident List 3'!R24</f>
        <v>0</v>
      </c>
      <c r="S223" s="9">
        <f>'Resident List 3'!S24</f>
        <v>0</v>
      </c>
      <c r="T223" s="9" t="str">
        <f ca="1">'Resident List 3'!T24</f>
        <v/>
      </c>
      <c r="U223" s="9">
        <f>'Resident List 3'!U24</f>
        <v>0</v>
      </c>
      <c r="V223" s="9">
        <f>'Resident List 3'!V24</f>
        <v>0</v>
      </c>
      <c r="W223" s="9">
        <f>'Resident List 3'!W24</f>
        <v>0</v>
      </c>
      <c r="X223" s="9">
        <f>'Resident List 3'!X24</f>
        <v>0</v>
      </c>
      <c r="Y223" s="9">
        <f>'Resident List 3'!Y24</f>
        <v>0</v>
      </c>
      <c r="Z223" s="9">
        <f>'Resident List 3'!Z24</f>
        <v>0</v>
      </c>
      <c r="AA223" s="9">
        <f>'Resident List 3'!AA24</f>
        <v>0</v>
      </c>
      <c r="AB223" s="9">
        <f>'Resident List 3'!AB24</f>
        <v>0</v>
      </c>
      <c r="AC223" s="9" t="str">
        <f>'Resident List 3'!AD24</f>
        <v/>
      </c>
      <c r="AD223" s="9">
        <f>'Resident List 3'!AE24</f>
        <v>0</v>
      </c>
      <c r="AE223" s="9">
        <f>'Resident List 3'!AF24</f>
        <v>0</v>
      </c>
    </row>
    <row r="224" spans="1:31" x14ac:dyDescent="0.25">
      <c r="A224" s="9">
        <f>'Resident List 3'!A25</f>
        <v>0</v>
      </c>
      <c r="B224" s="9">
        <f>'Resident List 3'!B25</f>
        <v>0</v>
      </c>
      <c r="C224" s="9">
        <f>'Resident List 3'!C25</f>
        <v>0</v>
      </c>
      <c r="D224" s="9">
        <f>'Resident List 3'!D25</f>
        <v>0</v>
      </c>
      <c r="E224" s="9">
        <f>'Resident List 3'!E25</f>
        <v>0</v>
      </c>
      <c r="F224" s="9">
        <f>'Resident List 3'!F25</f>
        <v>0</v>
      </c>
      <c r="G224" s="9">
        <f>'Resident List 3'!G25</f>
        <v>0</v>
      </c>
      <c r="H224" s="9">
        <f>'Resident List 3'!H25</f>
        <v>0</v>
      </c>
      <c r="I224" s="9">
        <f>'Resident List 3'!I25</f>
        <v>0</v>
      </c>
      <c r="J224" s="9">
        <f>'Resident List 3'!J25</f>
        <v>0</v>
      </c>
      <c r="K224" s="9">
        <f>'Resident List 3'!K25</f>
        <v>0</v>
      </c>
      <c r="L224" s="9">
        <f>'Resident List 3'!L25</f>
        <v>0</v>
      </c>
      <c r="M224" s="9">
        <f>'Resident List 3'!M25</f>
        <v>0</v>
      </c>
      <c r="N224" s="9">
        <f>'Resident List 3'!N25</f>
        <v>0</v>
      </c>
      <c r="O224" s="9">
        <f>'Resident List 3'!O25</f>
        <v>0</v>
      </c>
      <c r="P224" s="9">
        <f>'Resident List 3'!P25</f>
        <v>0</v>
      </c>
      <c r="Q224" s="9">
        <f>'Resident List 3'!Q25</f>
        <v>0</v>
      </c>
      <c r="R224" s="9">
        <f>'Resident List 3'!R25</f>
        <v>0</v>
      </c>
      <c r="S224" s="9">
        <f>'Resident List 3'!S25</f>
        <v>0</v>
      </c>
      <c r="T224" s="9" t="str">
        <f ca="1">'Resident List 3'!T25</f>
        <v/>
      </c>
      <c r="U224" s="9">
        <f>'Resident List 3'!U25</f>
        <v>0</v>
      </c>
      <c r="V224" s="9">
        <f>'Resident List 3'!V25</f>
        <v>0</v>
      </c>
      <c r="W224" s="9">
        <f>'Resident List 3'!W25</f>
        <v>0</v>
      </c>
      <c r="X224" s="9">
        <f>'Resident List 3'!X25</f>
        <v>0</v>
      </c>
      <c r="Y224" s="9">
        <f>'Resident List 3'!Y25</f>
        <v>0</v>
      </c>
      <c r="Z224" s="9">
        <f>'Resident List 3'!Z25</f>
        <v>0</v>
      </c>
      <c r="AA224" s="9">
        <f>'Resident List 3'!AA25</f>
        <v>0</v>
      </c>
      <c r="AB224" s="9">
        <f>'Resident List 3'!AB25</f>
        <v>0</v>
      </c>
      <c r="AC224" s="9" t="str">
        <f>'Resident List 3'!AD25</f>
        <v/>
      </c>
      <c r="AD224" s="9">
        <f>'Resident List 3'!AE25</f>
        <v>0</v>
      </c>
      <c r="AE224" s="9">
        <f>'Resident List 3'!AF25</f>
        <v>0</v>
      </c>
    </row>
    <row r="225" spans="1:31" x14ac:dyDescent="0.25">
      <c r="A225" s="9">
        <f>'Resident List 3'!A26</f>
        <v>0</v>
      </c>
      <c r="B225" s="9">
        <f>'Resident List 3'!B26</f>
        <v>0</v>
      </c>
      <c r="C225" s="9">
        <f>'Resident List 3'!C26</f>
        <v>0</v>
      </c>
      <c r="D225" s="9">
        <f>'Resident List 3'!D26</f>
        <v>0</v>
      </c>
      <c r="E225" s="9">
        <f>'Resident List 3'!E26</f>
        <v>0</v>
      </c>
      <c r="F225" s="9">
        <f>'Resident List 3'!F26</f>
        <v>0</v>
      </c>
      <c r="G225" s="9">
        <f>'Resident List 3'!G26</f>
        <v>0</v>
      </c>
      <c r="H225" s="9">
        <f>'Resident List 3'!H26</f>
        <v>0</v>
      </c>
      <c r="I225" s="9">
        <f>'Resident List 3'!I26</f>
        <v>0</v>
      </c>
      <c r="J225" s="9">
        <f>'Resident List 3'!J26</f>
        <v>0</v>
      </c>
      <c r="K225" s="9">
        <f>'Resident List 3'!K26</f>
        <v>0</v>
      </c>
      <c r="L225" s="9">
        <f>'Resident List 3'!L26</f>
        <v>0</v>
      </c>
      <c r="M225" s="9">
        <f>'Resident List 3'!M26</f>
        <v>0</v>
      </c>
      <c r="N225" s="9">
        <f>'Resident List 3'!N26</f>
        <v>0</v>
      </c>
      <c r="O225" s="9">
        <f>'Resident List 3'!O26</f>
        <v>0</v>
      </c>
      <c r="P225" s="9">
        <f>'Resident List 3'!P26</f>
        <v>0</v>
      </c>
      <c r="Q225" s="9">
        <f>'Resident List 3'!Q26</f>
        <v>0</v>
      </c>
      <c r="R225" s="9">
        <f>'Resident List 3'!R26</f>
        <v>0</v>
      </c>
      <c r="S225" s="9">
        <f>'Resident List 3'!S26</f>
        <v>0</v>
      </c>
      <c r="T225" s="9" t="str">
        <f ca="1">'Resident List 3'!T26</f>
        <v/>
      </c>
      <c r="U225" s="9">
        <f>'Resident List 3'!U26</f>
        <v>0</v>
      </c>
      <c r="V225" s="9">
        <f>'Resident List 3'!V26</f>
        <v>0</v>
      </c>
      <c r="W225" s="9">
        <f>'Resident List 3'!W26</f>
        <v>0</v>
      </c>
      <c r="X225" s="9">
        <f>'Resident List 3'!X26</f>
        <v>0</v>
      </c>
      <c r="Y225" s="9">
        <f>'Resident List 3'!Y26</f>
        <v>0</v>
      </c>
      <c r="Z225" s="9">
        <f>'Resident List 3'!Z26</f>
        <v>0</v>
      </c>
      <c r="AA225" s="9">
        <f>'Resident List 3'!AA26</f>
        <v>0</v>
      </c>
      <c r="AB225" s="9">
        <f>'Resident List 3'!AB26</f>
        <v>0</v>
      </c>
      <c r="AC225" s="9" t="str">
        <f>'Resident List 3'!AD26</f>
        <v/>
      </c>
      <c r="AD225" s="9">
        <f>'Resident List 3'!AE26</f>
        <v>0</v>
      </c>
      <c r="AE225" s="9">
        <f>'Resident List 3'!AF26</f>
        <v>0</v>
      </c>
    </row>
    <row r="226" spans="1:31" x14ac:dyDescent="0.25">
      <c r="A226" s="9">
        <f>'Resident List 3'!A27</f>
        <v>0</v>
      </c>
      <c r="B226" s="9">
        <f>'Resident List 3'!B27</f>
        <v>0</v>
      </c>
      <c r="C226" s="9">
        <f>'Resident List 3'!C27</f>
        <v>0</v>
      </c>
      <c r="D226" s="9">
        <f>'Resident List 3'!D27</f>
        <v>0</v>
      </c>
      <c r="E226" s="9">
        <f>'Resident List 3'!E27</f>
        <v>0</v>
      </c>
      <c r="F226" s="9">
        <f>'Resident List 3'!F27</f>
        <v>0</v>
      </c>
      <c r="G226" s="9">
        <f>'Resident List 3'!G27</f>
        <v>0</v>
      </c>
      <c r="H226" s="9">
        <f>'Resident List 3'!H27</f>
        <v>0</v>
      </c>
      <c r="I226" s="9">
        <f>'Resident List 3'!I27</f>
        <v>0</v>
      </c>
      <c r="J226" s="9">
        <f>'Resident List 3'!J27</f>
        <v>0</v>
      </c>
      <c r="K226" s="9">
        <f>'Resident List 3'!K27</f>
        <v>0</v>
      </c>
      <c r="L226" s="9">
        <f>'Resident List 3'!L27</f>
        <v>0</v>
      </c>
      <c r="M226" s="9">
        <f>'Resident List 3'!M27</f>
        <v>0</v>
      </c>
      <c r="N226" s="9">
        <f>'Resident List 3'!N27</f>
        <v>0</v>
      </c>
      <c r="O226" s="9">
        <f>'Resident List 3'!O27</f>
        <v>0</v>
      </c>
      <c r="P226" s="9">
        <f>'Resident List 3'!P27</f>
        <v>0</v>
      </c>
      <c r="Q226" s="9">
        <f>'Resident List 3'!Q27</f>
        <v>0</v>
      </c>
      <c r="R226" s="9">
        <f>'Resident List 3'!R27</f>
        <v>0</v>
      </c>
      <c r="S226" s="9">
        <f>'Resident List 3'!S27</f>
        <v>0</v>
      </c>
      <c r="T226" s="9" t="str">
        <f ca="1">'Resident List 3'!T27</f>
        <v/>
      </c>
      <c r="U226" s="9">
        <f>'Resident List 3'!U27</f>
        <v>0</v>
      </c>
      <c r="V226" s="9">
        <f>'Resident List 3'!V27</f>
        <v>0</v>
      </c>
      <c r="W226" s="9">
        <f>'Resident List 3'!W27</f>
        <v>0</v>
      </c>
      <c r="X226" s="9">
        <f>'Resident List 3'!X27</f>
        <v>0</v>
      </c>
      <c r="Y226" s="9">
        <f>'Resident List 3'!Y27</f>
        <v>0</v>
      </c>
      <c r="Z226" s="9">
        <f>'Resident List 3'!Z27</f>
        <v>0</v>
      </c>
      <c r="AA226" s="9">
        <f>'Resident List 3'!AA27</f>
        <v>0</v>
      </c>
      <c r="AB226" s="9">
        <f>'Resident List 3'!AB27</f>
        <v>0</v>
      </c>
      <c r="AC226" s="9" t="str">
        <f>'Resident List 3'!AD27</f>
        <v/>
      </c>
      <c r="AD226" s="9">
        <f>'Resident List 3'!AE27</f>
        <v>0</v>
      </c>
      <c r="AE226" s="9">
        <f>'Resident List 3'!AF27</f>
        <v>0</v>
      </c>
    </row>
    <row r="227" spans="1:31" x14ac:dyDescent="0.25">
      <c r="A227" s="9">
        <f>'Resident List 3'!A28</f>
        <v>0</v>
      </c>
      <c r="B227" s="9">
        <f>'Resident List 3'!B28</f>
        <v>0</v>
      </c>
      <c r="C227" s="9">
        <f>'Resident List 3'!C28</f>
        <v>0</v>
      </c>
      <c r="D227" s="9">
        <f>'Resident List 3'!D28</f>
        <v>0</v>
      </c>
      <c r="E227" s="9">
        <f>'Resident List 3'!E28</f>
        <v>0</v>
      </c>
      <c r="F227" s="9">
        <f>'Resident List 3'!F28</f>
        <v>0</v>
      </c>
      <c r="G227" s="9">
        <f>'Resident List 3'!G28</f>
        <v>0</v>
      </c>
      <c r="H227" s="9">
        <f>'Resident List 3'!H28</f>
        <v>0</v>
      </c>
      <c r="I227" s="9">
        <f>'Resident List 3'!I28</f>
        <v>0</v>
      </c>
      <c r="J227" s="9">
        <f>'Resident List 3'!J28</f>
        <v>0</v>
      </c>
      <c r="K227" s="9">
        <f>'Resident List 3'!K28</f>
        <v>0</v>
      </c>
      <c r="L227" s="9">
        <f>'Resident List 3'!L28</f>
        <v>0</v>
      </c>
      <c r="M227" s="9">
        <f>'Resident List 3'!M28</f>
        <v>0</v>
      </c>
      <c r="N227" s="9">
        <f>'Resident List 3'!N28</f>
        <v>0</v>
      </c>
      <c r="O227" s="9">
        <f>'Resident List 3'!O28</f>
        <v>0</v>
      </c>
      <c r="P227" s="9">
        <f>'Resident List 3'!P28</f>
        <v>0</v>
      </c>
      <c r="Q227" s="9">
        <f>'Resident List 3'!Q28</f>
        <v>0</v>
      </c>
      <c r="R227" s="9">
        <f>'Resident List 3'!R28</f>
        <v>0</v>
      </c>
      <c r="S227" s="9">
        <f>'Resident List 3'!S28</f>
        <v>0</v>
      </c>
      <c r="T227" s="9" t="str">
        <f ca="1">'Resident List 3'!T28</f>
        <v/>
      </c>
      <c r="U227" s="9">
        <f>'Resident List 3'!U28</f>
        <v>0</v>
      </c>
      <c r="V227" s="9">
        <f>'Resident List 3'!V28</f>
        <v>0</v>
      </c>
      <c r="W227" s="9">
        <f>'Resident List 3'!W28</f>
        <v>0</v>
      </c>
      <c r="X227" s="9">
        <f>'Resident List 3'!X28</f>
        <v>0</v>
      </c>
      <c r="Y227" s="9">
        <f>'Resident List 3'!Y28</f>
        <v>0</v>
      </c>
      <c r="Z227" s="9">
        <f>'Resident List 3'!Z28</f>
        <v>0</v>
      </c>
      <c r="AA227" s="9">
        <f>'Resident List 3'!AA28</f>
        <v>0</v>
      </c>
      <c r="AB227" s="9">
        <f>'Resident List 3'!AB28</f>
        <v>0</v>
      </c>
      <c r="AC227" s="9" t="str">
        <f>'Resident List 3'!AD28</f>
        <v/>
      </c>
      <c r="AD227" s="9">
        <f>'Resident List 3'!AE28</f>
        <v>0</v>
      </c>
      <c r="AE227" s="9">
        <f>'Resident List 3'!AF28</f>
        <v>0</v>
      </c>
    </row>
    <row r="228" spans="1:31" x14ac:dyDescent="0.25">
      <c r="A228" s="9">
        <f>'Resident List 3'!A29</f>
        <v>0</v>
      </c>
      <c r="B228" s="9">
        <f>'Resident List 3'!B29</f>
        <v>0</v>
      </c>
      <c r="C228" s="9">
        <f>'Resident List 3'!C29</f>
        <v>0</v>
      </c>
      <c r="D228" s="9">
        <f>'Resident List 3'!D29</f>
        <v>0</v>
      </c>
      <c r="E228" s="9">
        <f>'Resident List 3'!E29</f>
        <v>0</v>
      </c>
      <c r="F228" s="9">
        <f>'Resident List 3'!F29</f>
        <v>0</v>
      </c>
      <c r="G228" s="9">
        <f>'Resident List 3'!G29</f>
        <v>0</v>
      </c>
      <c r="H228" s="9">
        <f>'Resident List 3'!H29</f>
        <v>0</v>
      </c>
      <c r="I228" s="9">
        <f>'Resident List 3'!I29</f>
        <v>0</v>
      </c>
      <c r="J228" s="9">
        <f>'Resident List 3'!J29</f>
        <v>0</v>
      </c>
      <c r="K228" s="9">
        <f>'Resident List 3'!K29</f>
        <v>0</v>
      </c>
      <c r="L228" s="9">
        <f>'Resident List 3'!L29</f>
        <v>0</v>
      </c>
      <c r="M228" s="9">
        <f>'Resident List 3'!M29</f>
        <v>0</v>
      </c>
      <c r="N228" s="9">
        <f>'Resident List 3'!N29</f>
        <v>0</v>
      </c>
      <c r="O228" s="9">
        <f>'Resident List 3'!O29</f>
        <v>0</v>
      </c>
      <c r="P228" s="9">
        <f>'Resident List 3'!P29</f>
        <v>0</v>
      </c>
      <c r="Q228" s="9">
        <f>'Resident List 3'!Q29</f>
        <v>0</v>
      </c>
      <c r="R228" s="9">
        <f>'Resident List 3'!R29</f>
        <v>0</v>
      </c>
      <c r="S228" s="9">
        <f>'Resident List 3'!S29</f>
        <v>0</v>
      </c>
      <c r="T228" s="9" t="str">
        <f ca="1">'Resident List 3'!T29</f>
        <v/>
      </c>
      <c r="U228" s="9">
        <f>'Resident List 3'!U29</f>
        <v>0</v>
      </c>
      <c r="V228" s="9">
        <f>'Resident List 3'!V29</f>
        <v>0</v>
      </c>
      <c r="W228" s="9">
        <f>'Resident List 3'!W29</f>
        <v>0</v>
      </c>
      <c r="X228" s="9">
        <f>'Resident List 3'!X29</f>
        <v>0</v>
      </c>
      <c r="Y228" s="9">
        <f>'Resident List 3'!Y29</f>
        <v>0</v>
      </c>
      <c r="Z228" s="9">
        <f>'Resident List 3'!Z29</f>
        <v>0</v>
      </c>
      <c r="AA228" s="9">
        <f>'Resident List 3'!AA29</f>
        <v>0</v>
      </c>
      <c r="AB228" s="9">
        <f>'Resident List 3'!AB29</f>
        <v>0</v>
      </c>
      <c r="AC228" s="9" t="str">
        <f>'Resident List 3'!AD29</f>
        <v/>
      </c>
      <c r="AD228" s="9">
        <f>'Resident List 3'!AE29</f>
        <v>0</v>
      </c>
      <c r="AE228" s="9">
        <f>'Resident List 3'!AF29</f>
        <v>0</v>
      </c>
    </row>
    <row r="229" spans="1:31" x14ac:dyDescent="0.25">
      <c r="A229" s="9">
        <f>'Resident List 3'!A30</f>
        <v>0</v>
      </c>
      <c r="B229" s="9">
        <f>'Resident List 3'!B30</f>
        <v>0</v>
      </c>
      <c r="C229" s="9">
        <f>'Resident List 3'!C30</f>
        <v>0</v>
      </c>
      <c r="D229" s="9">
        <f>'Resident List 3'!D30</f>
        <v>0</v>
      </c>
      <c r="E229" s="9">
        <f>'Resident List 3'!E30</f>
        <v>0</v>
      </c>
      <c r="F229" s="9">
        <f>'Resident List 3'!F30</f>
        <v>0</v>
      </c>
      <c r="G229" s="9">
        <f>'Resident List 3'!G30</f>
        <v>0</v>
      </c>
      <c r="H229" s="9">
        <f>'Resident List 3'!H30</f>
        <v>0</v>
      </c>
      <c r="I229" s="9">
        <f>'Resident List 3'!I30</f>
        <v>0</v>
      </c>
      <c r="J229" s="9">
        <f>'Resident List 3'!J30</f>
        <v>0</v>
      </c>
      <c r="K229" s="9">
        <f>'Resident List 3'!K30</f>
        <v>0</v>
      </c>
      <c r="L229" s="9">
        <f>'Resident List 3'!L30</f>
        <v>0</v>
      </c>
      <c r="M229" s="9">
        <f>'Resident List 3'!M30</f>
        <v>0</v>
      </c>
      <c r="N229" s="9">
        <f>'Resident List 3'!N30</f>
        <v>0</v>
      </c>
      <c r="O229" s="9">
        <f>'Resident List 3'!O30</f>
        <v>0</v>
      </c>
      <c r="P229" s="9">
        <f>'Resident List 3'!P30</f>
        <v>0</v>
      </c>
      <c r="Q229" s="9">
        <f>'Resident List 3'!Q30</f>
        <v>0</v>
      </c>
      <c r="R229" s="9">
        <f>'Resident List 3'!R30</f>
        <v>0</v>
      </c>
      <c r="S229" s="9">
        <f>'Resident List 3'!S30</f>
        <v>0</v>
      </c>
      <c r="T229" s="9" t="str">
        <f ca="1">'Resident List 3'!T30</f>
        <v/>
      </c>
      <c r="U229" s="9">
        <f>'Resident List 3'!U30</f>
        <v>0</v>
      </c>
      <c r="V229" s="9">
        <f>'Resident List 3'!V30</f>
        <v>0</v>
      </c>
      <c r="W229" s="9">
        <f>'Resident List 3'!W30</f>
        <v>0</v>
      </c>
      <c r="X229" s="9">
        <f>'Resident List 3'!X30</f>
        <v>0</v>
      </c>
      <c r="Y229" s="9">
        <f>'Resident List 3'!Y30</f>
        <v>0</v>
      </c>
      <c r="Z229" s="9">
        <f>'Resident List 3'!Z30</f>
        <v>0</v>
      </c>
      <c r="AA229" s="9">
        <f>'Resident List 3'!AA30</f>
        <v>0</v>
      </c>
      <c r="AB229" s="9">
        <f>'Resident List 3'!AB30</f>
        <v>0</v>
      </c>
      <c r="AC229" s="9" t="str">
        <f>'Resident List 3'!AD30</f>
        <v/>
      </c>
      <c r="AD229" s="9">
        <f>'Resident List 3'!AE30</f>
        <v>0</v>
      </c>
      <c r="AE229" s="9">
        <f>'Resident List 3'!AF30</f>
        <v>0</v>
      </c>
    </row>
    <row r="230" spans="1:31" x14ac:dyDescent="0.25">
      <c r="A230" s="9">
        <f>'Resident List 3'!A31</f>
        <v>0</v>
      </c>
      <c r="B230" s="9">
        <f>'Resident List 3'!B31</f>
        <v>0</v>
      </c>
      <c r="C230" s="9">
        <f>'Resident List 3'!C31</f>
        <v>0</v>
      </c>
      <c r="D230" s="9">
        <f>'Resident List 3'!D31</f>
        <v>0</v>
      </c>
      <c r="E230" s="9">
        <f>'Resident List 3'!E31</f>
        <v>0</v>
      </c>
      <c r="F230" s="9">
        <f>'Resident List 3'!F31</f>
        <v>0</v>
      </c>
      <c r="G230" s="9">
        <f>'Resident List 3'!G31</f>
        <v>0</v>
      </c>
      <c r="H230" s="9">
        <f>'Resident List 3'!H31</f>
        <v>0</v>
      </c>
      <c r="I230" s="9">
        <f>'Resident List 3'!I31</f>
        <v>0</v>
      </c>
      <c r="J230" s="9">
        <f>'Resident List 3'!J31</f>
        <v>0</v>
      </c>
      <c r="K230" s="9">
        <f>'Resident List 3'!K31</f>
        <v>0</v>
      </c>
      <c r="L230" s="9">
        <f>'Resident List 3'!L31</f>
        <v>0</v>
      </c>
      <c r="M230" s="9">
        <f>'Resident List 3'!M31</f>
        <v>0</v>
      </c>
      <c r="N230" s="9">
        <f>'Resident List 3'!N31</f>
        <v>0</v>
      </c>
      <c r="O230" s="9">
        <f>'Resident List 3'!O31</f>
        <v>0</v>
      </c>
      <c r="P230" s="9">
        <f>'Resident List 3'!P31</f>
        <v>0</v>
      </c>
      <c r="Q230" s="9">
        <f>'Resident List 3'!Q31</f>
        <v>0</v>
      </c>
      <c r="R230" s="9">
        <f>'Resident List 3'!R31</f>
        <v>0</v>
      </c>
      <c r="S230" s="9">
        <f>'Resident List 3'!S31</f>
        <v>0</v>
      </c>
      <c r="T230" s="9" t="str">
        <f ca="1">'Resident List 3'!T31</f>
        <v/>
      </c>
      <c r="U230" s="9">
        <f>'Resident List 3'!U31</f>
        <v>0</v>
      </c>
      <c r="V230" s="9">
        <f>'Resident List 3'!V31</f>
        <v>0</v>
      </c>
      <c r="W230" s="9">
        <f>'Resident List 3'!W31</f>
        <v>0</v>
      </c>
      <c r="X230" s="9">
        <f>'Resident List 3'!X31</f>
        <v>0</v>
      </c>
      <c r="Y230" s="9">
        <f>'Resident List 3'!Y31</f>
        <v>0</v>
      </c>
      <c r="Z230" s="9">
        <f>'Resident List 3'!Z31</f>
        <v>0</v>
      </c>
      <c r="AA230" s="9">
        <f>'Resident List 3'!AA31</f>
        <v>0</v>
      </c>
      <c r="AB230" s="9">
        <f>'Resident List 3'!AB31</f>
        <v>0</v>
      </c>
      <c r="AC230" s="9" t="str">
        <f>'Resident List 3'!AD31</f>
        <v/>
      </c>
      <c r="AD230" s="9">
        <f>'Resident List 3'!AE31</f>
        <v>0</v>
      </c>
      <c r="AE230" s="9">
        <f>'Resident List 3'!AF31</f>
        <v>0</v>
      </c>
    </row>
    <row r="231" spans="1:31" x14ac:dyDescent="0.25">
      <c r="A231" s="9">
        <f>'Resident List 3'!A32</f>
        <v>0</v>
      </c>
      <c r="B231" s="9">
        <f>'Resident List 3'!B32</f>
        <v>0</v>
      </c>
      <c r="C231" s="9">
        <f>'Resident List 3'!C32</f>
        <v>0</v>
      </c>
      <c r="D231" s="9">
        <f>'Resident List 3'!D32</f>
        <v>0</v>
      </c>
      <c r="E231" s="9">
        <f>'Resident List 3'!E32</f>
        <v>0</v>
      </c>
      <c r="F231" s="9">
        <f>'Resident List 3'!F32</f>
        <v>0</v>
      </c>
      <c r="G231" s="9">
        <f>'Resident List 3'!G32</f>
        <v>0</v>
      </c>
      <c r="H231" s="9">
        <f>'Resident List 3'!H32</f>
        <v>0</v>
      </c>
      <c r="I231" s="9">
        <f>'Resident List 3'!I32</f>
        <v>0</v>
      </c>
      <c r="J231" s="9">
        <f>'Resident List 3'!J32</f>
        <v>0</v>
      </c>
      <c r="K231" s="9">
        <f>'Resident List 3'!K32</f>
        <v>0</v>
      </c>
      <c r="L231" s="9">
        <f>'Resident List 3'!L32</f>
        <v>0</v>
      </c>
      <c r="M231" s="9">
        <f>'Resident List 3'!M32</f>
        <v>0</v>
      </c>
      <c r="N231" s="9">
        <f>'Resident List 3'!N32</f>
        <v>0</v>
      </c>
      <c r="O231" s="9">
        <f>'Resident List 3'!O32</f>
        <v>0</v>
      </c>
      <c r="P231" s="9">
        <f>'Resident List 3'!P32</f>
        <v>0</v>
      </c>
      <c r="Q231" s="9">
        <f>'Resident List 3'!Q32</f>
        <v>0</v>
      </c>
      <c r="R231" s="9">
        <f>'Resident List 3'!R32</f>
        <v>0</v>
      </c>
      <c r="S231" s="9">
        <f>'Resident List 3'!S32</f>
        <v>0</v>
      </c>
      <c r="T231" s="9" t="str">
        <f ca="1">'Resident List 3'!T32</f>
        <v/>
      </c>
      <c r="U231" s="9">
        <f>'Resident List 3'!U32</f>
        <v>0</v>
      </c>
      <c r="V231" s="9">
        <f>'Resident List 3'!V32</f>
        <v>0</v>
      </c>
      <c r="W231" s="9">
        <f>'Resident List 3'!W32</f>
        <v>0</v>
      </c>
      <c r="X231" s="9">
        <f>'Resident List 3'!X32</f>
        <v>0</v>
      </c>
      <c r="Y231" s="9">
        <f>'Resident List 3'!Y32</f>
        <v>0</v>
      </c>
      <c r="Z231" s="9">
        <f>'Resident List 3'!Z32</f>
        <v>0</v>
      </c>
      <c r="AA231" s="9">
        <f>'Resident List 3'!AA32</f>
        <v>0</v>
      </c>
      <c r="AB231" s="9">
        <f>'Resident List 3'!AB32</f>
        <v>0</v>
      </c>
      <c r="AC231" s="9" t="str">
        <f>'Resident List 3'!AD32</f>
        <v/>
      </c>
      <c r="AD231" s="9">
        <f>'Resident List 3'!AE32</f>
        <v>0</v>
      </c>
      <c r="AE231" s="9">
        <f>'Resident List 3'!AF32</f>
        <v>0</v>
      </c>
    </row>
    <row r="232" spans="1:31" x14ac:dyDescent="0.25">
      <c r="A232" s="9">
        <f>'Resident List 3'!A33</f>
        <v>0</v>
      </c>
      <c r="B232" s="9">
        <f>'Resident List 3'!B33</f>
        <v>0</v>
      </c>
      <c r="C232" s="9">
        <f>'Resident List 3'!C33</f>
        <v>0</v>
      </c>
      <c r="D232" s="9">
        <f>'Resident List 3'!D33</f>
        <v>0</v>
      </c>
      <c r="E232" s="9">
        <f>'Resident List 3'!E33</f>
        <v>0</v>
      </c>
      <c r="F232" s="9">
        <f>'Resident List 3'!F33</f>
        <v>0</v>
      </c>
      <c r="G232" s="9">
        <f>'Resident List 3'!G33</f>
        <v>0</v>
      </c>
      <c r="H232" s="9">
        <f>'Resident List 3'!H33</f>
        <v>0</v>
      </c>
      <c r="I232" s="9">
        <f>'Resident List 3'!I33</f>
        <v>0</v>
      </c>
      <c r="J232" s="9">
        <f>'Resident List 3'!J33</f>
        <v>0</v>
      </c>
      <c r="K232" s="9">
        <f>'Resident List 3'!K33</f>
        <v>0</v>
      </c>
      <c r="L232" s="9">
        <f>'Resident List 3'!L33</f>
        <v>0</v>
      </c>
      <c r="M232" s="9">
        <f>'Resident List 3'!M33</f>
        <v>0</v>
      </c>
      <c r="N232" s="9">
        <f>'Resident List 3'!N33</f>
        <v>0</v>
      </c>
      <c r="O232" s="9">
        <f>'Resident List 3'!O33</f>
        <v>0</v>
      </c>
      <c r="P232" s="9">
        <f>'Resident List 3'!P33</f>
        <v>0</v>
      </c>
      <c r="Q232" s="9">
        <f>'Resident List 3'!Q33</f>
        <v>0</v>
      </c>
      <c r="R232" s="9">
        <f>'Resident List 3'!R33</f>
        <v>0</v>
      </c>
      <c r="S232" s="9">
        <f>'Resident List 3'!S33</f>
        <v>0</v>
      </c>
      <c r="T232" s="9" t="str">
        <f ca="1">'Resident List 3'!T33</f>
        <v/>
      </c>
      <c r="U232" s="9">
        <f>'Resident List 3'!U33</f>
        <v>0</v>
      </c>
      <c r="V232" s="9">
        <f>'Resident List 3'!V33</f>
        <v>0</v>
      </c>
      <c r="W232" s="9">
        <f>'Resident List 3'!W33</f>
        <v>0</v>
      </c>
      <c r="X232" s="9">
        <f>'Resident List 3'!X33</f>
        <v>0</v>
      </c>
      <c r="Y232" s="9">
        <f>'Resident List 3'!Y33</f>
        <v>0</v>
      </c>
      <c r="Z232" s="9">
        <f>'Resident List 3'!Z33</f>
        <v>0</v>
      </c>
      <c r="AA232" s="9">
        <f>'Resident List 3'!AA33</f>
        <v>0</v>
      </c>
      <c r="AB232" s="9">
        <f>'Resident List 3'!AB33</f>
        <v>0</v>
      </c>
      <c r="AC232" s="9" t="str">
        <f>'Resident List 3'!AD33</f>
        <v/>
      </c>
      <c r="AD232" s="9">
        <f>'Resident List 3'!AE33</f>
        <v>0</v>
      </c>
      <c r="AE232" s="9">
        <f>'Resident List 3'!AF33</f>
        <v>0</v>
      </c>
    </row>
    <row r="233" spans="1:31" x14ac:dyDescent="0.25">
      <c r="A233" s="9">
        <f>'Resident List 3'!A34</f>
        <v>0</v>
      </c>
      <c r="B233" s="9">
        <f>'Resident List 3'!B34</f>
        <v>0</v>
      </c>
      <c r="C233" s="9">
        <f>'Resident List 3'!C34</f>
        <v>0</v>
      </c>
      <c r="D233" s="9">
        <f>'Resident List 3'!D34</f>
        <v>0</v>
      </c>
      <c r="E233" s="9">
        <f>'Resident List 3'!E34</f>
        <v>0</v>
      </c>
      <c r="F233" s="9">
        <f>'Resident List 3'!F34</f>
        <v>0</v>
      </c>
      <c r="G233" s="9">
        <f>'Resident List 3'!G34</f>
        <v>0</v>
      </c>
      <c r="H233" s="9">
        <f>'Resident List 3'!H34</f>
        <v>0</v>
      </c>
      <c r="I233" s="9">
        <f>'Resident List 3'!I34</f>
        <v>0</v>
      </c>
      <c r="J233" s="9">
        <f>'Resident List 3'!J34</f>
        <v>0</v>
      </c>
      <c r="K233" s="9">
        <f>'Resident List 3'!K34</f>
        <v>0</v>
      </c>
      <c r="L233" s="9">
        <f>'Resident List 3'!L34</f>
        <v>0</v>
      </c>
      <c r="M233" s="9">
        <f>'Resident List 3'!M34</f>
        <v>0</v>
      </c>
      <c r="N233" s="9">
        <f>'Resident List 3'!N34</f>
        <v>0</v>
      </c>
      <c r="O233" s="9">
        <f>'Resident List 3'!O34</f>
        <v>0</v>
      </c>
      <c r="P233" s="9">
        <f>'Resident List 3'!P34</f>
        <v>0</v>
      </c>
      <c r="Q233" s="9">
        <f>'Resident List 3'!Q34</f>
        <v>0</v>
      </c>
      <c r="R233" s="9">
        <f>'Resident List 3'!R34</f>
        <v>0</v>
      </c>
      <c r="S233" s="9">
        <f>'Resident List 3'!S34</f>
        <v>0</v>
      </c>
      <c r="T233" s="9" t="str">
        <f ca="1">'Resident List 3'!T34</f>
        <v/>
      </c>
      <c r="U233" s="9">
        <f>'Resident List 3'!U34</f>
        <v>0</v>
      </c>
      <c r="V233" s="9">
        <f>'Resident List 3'!V34</f>
        <v>0</v>
      </c>
      <c r="W233" s="9">
        <f>'Resident List 3'!W34</f>
        <v>0</v>
      </c>
      <c r="X233" s="9">
        <f>'Resident List 3'!X34</f>
        <v>0</v>
      </c>
      <c r="Y233" s="9">
        <f>'Resident List 3'!Y34</f>
        <v>0</v>
      </c>
      <c r="Z233" s="9">
        <f>'Resident List 3'!Z34</f>
        <v>0</v>
      </c>
      <c r="AA233" s="9">
        <f>'Resident List 3'!AA34</f>
        <v>0</v>
      </c>
      <c r="AB233" s="9">
        <f>'Resident List 3'!AB34</f>
        <v>0</v>
      </c>
      <c r="AC233" s="9" t="str">
        <f>'Resident List 3'!AD34</f>
        <v/>
      </c>
      <c r="AD233" s="9">
        <f>'Resident List 3'!AE34</f>
        <v>0</v>
      </c>
      <c r="AE233" s="9">
        <f>'Resident List 3'!AF34</f>
        <v>0</v>
      </c>
    </row>
    <row r="234" spans="1:31" x14ac:dyDescent="0.25">
      <c r="A234" s="9">
        <f>'Resident List 3'!A35</f>
        <v>0</v>
      </c>
      <c r="B234" s="9">
        <f>'Resident List 3'!B35</f>
        <v>0</v>
      </c>
      <c r="C234" s="9">
        <f>'Resident List 3'!C35</f>
        <v>0</v>
      </c>
      <c r="D234" s="9">
        <f>'Resident List 3'!D35</f>
        <v>0</v>
      </c>
      <c r="E234" s="9">
        <f>'Resident List 3'!E35</f>
        <v>0</v>
      </c>
      <c r="F234" s="9">
        <f>'Resident List 3'!F35</f>
        <v>0</v>
      </c>
      <c r="G234" s="9">
        <f>'Resident List 3'!G35</f>
        <v>0</v>
      </c>
      <c r="H234" s="9">
        <f>'Resident List 3'!H35</f>
        <v>0</v>
      </c>
      <c r="I234" s="9">
        <f>'Resident List 3'!I35</f>
        <v>0</v>
      </c>
      <c r="J234" s="9">
        <f>'Resident List 3'!J35</f>
        <v>0</v>
      </c>
      <c r="K234" s="9">
        <f>'Resident List 3'!K35</f>
        <v>0</v>
      </c>
      <c r="L234" s="9">
        <f>'Resident List 3'!L35</f>
        <v>0</v>
      </c>
      <c r="M234" s="9">
        <f>'Resident List 3'!M35</f>
        <v>0</v>
      </c>
      <c r="N234" s="9">
        <f>'Resident List 3'!N35</f>
        <v>0</v>
      </c>
      <c r="O234" s="9">
        <f>'Resident List 3'!O35</f>
        <v>0</v>
      </c>
      <c r="P234" s="9">
        <f>'Resident List 3'!P35</f>
        <v>0</v>
      </c>
      <c r="Q234" s="9">
        <f>'Resident List 3'!Q35</f>
        <v>0</v>
      </c>
      <c r="R234" s="9">
        <f>'Resident List 3'!R35</f>
        <v>0</v>
      </c>
      <c r="S234" s="9">
        <f>'Resident List 3'!S35</f>
        <v>0</v>
      </c>
      <c r="T234" s="9" t="str">
        <f ca="1">'Resident List 3'!T35</f>
        <v/>
      </c>
      <c r="U234" s="9">
        <f>'Resident List 3'!U35</f>
        <v>0</v>
      </c>
      <c r="V234" s="9">
        <f>'Resident List 3'!V35</f>
        <v>0</v>
      </c>
      <c r="W234" s="9">
        <f>'Resident List 3'!W35</f>
        <v>0</v>
      </c>
      <c r="X234" s="9">
        <f>'Resident List 3'!X35</f>
        <v>0</v>
      </c>
      <c r="Y234" s="9">
        <f>'Resident List 3'!Y35</f>
        <v>0</v>
      </c>
      <c r="Z234" s="9">
        <f>'Resident List 3'!Z35</f>
        <v>0</v>
      </c>
      <c r="AA234" s="9">
        <f>'Resident List 3'!AA35</f>
        <v>0</v>
      </c>
      <c r="AB234" s="9">
        <f>'Resident List 3'!AB35</f>
        <v>0</v>
      </c>
      <c r="AC234" s="9" t="str">
        <f>'Resident List 3'!AD35</f>
        <v/>
      </c>
      <c r="AD234" s="9">
        <f>'Resident List 3'!AE35</f>
        <v>0</v>
      </c>
      <c r="AE234" s="9">
        <f>'Resident List 3'!AF35</f>
        <v>0</v>
      </c>
    </row>
    <row r="235" spans="1:31" x14ac:dyDescent="0.25">
      <c r="A235" s="9">
        <f>'Resident List 3'!A36</f>
        <v>0</v>
      </c>
      <c r="B235" s="9">
        <f>'Resident List 3'!B36</f>
        <v>0</v>
      </c>
      <c r="C235" s="9">
        <f>'Resident List 3'!C36</f>
        <v>0</v>
      </c>
      <c r="D235" s="9">
        <f>'Resident List 3'!D36</f>
        <v>0</v>
      </c>
      <c r="E235" s="9">
        <f>'Resident List 3'!E36</f>
        <v>0</v>
      </c>
      <c r="F235" s="9">
        <f>'Resident List 3'!F36</f>
        <v>0</v>
      </c>
      <c r="G235" s="9">
        <f>'Resident List 3'!G36</f>
        <v>0</v>
      </c>
      <c r="H235" s="9">
        <f>'Resident List 3'!H36</f>
        <v>0</v>
      </c>
      <c r="I235" s="9">
        <f>'Resident List 3'!I36</f>
        <v>0</v>
      </c>
      <c r="J235" s="9">
        <f>'Resident List 3'!J36</f>
        <v>0</v>
      </c>
      <c r="K235" s="9">
        <f>'Resident List 3'!K36</f>
        <v>0</v>
      </c>
      <c r="L235" s="9">
        <f>'Resident List 3'!L36</f>
        <v>0</v>
      </c>
      <c r="M235" s="9">
        <f>'Resident List 3'!M36</f>
        <v>0</v>
      </c>
      <c r="N235" s="9">
        <f>'Resident List 3'!N36</f>
        <v>0</v>
      </c>
      <c r="O235" s="9">
        <f>'Resident List 3'!O36</f>
        <v>0</v>
      </c>
      <c r="P235" s="9">
        <f>'Resident List 3'!P36</f>
        <v>0</v>
      </c>
      <c r="Q235" s="9">
        <f>'Resident List 3'!Q36</f>
        <v>0</v>
      </c>
      <c r="R235" s="9">
        <f>'Resident List 3'!R36</f>
        <v>0</v>
      </c>
      <c r="S235" s="9">
        <f>'Resident List 3'!S36</f>
        <v>0</v>
      </c>
      <c r="T235" s="9" t="str">
        <f ca="1">'Resident List 3'!T36</f>
        <v/>
      </c>
      <c r="U235" s="9">
        <f>'Resident List 3'!U36</f>
        <v>0</v>
      </c>
      <c r="V235" s="9">
        <f>'Resident List 3'!V36</f>
        <v>0</v>
      </c>
      <c r="W235" s="9">
        <f>'Resident List 3'!W36</f>
        <v>0</v>
      </c>
      <c r="X235" s="9">
        <f>'Resident List 3'!X36</f>
        <v>0</v>
      </c>
      <c r="Y235" s="9">
        <f>'Resident List 3'!Y36</f>
        <v>0</v>
      </c>
      <c r="Z235" s="9">
        <f>'Resident List 3'!Z36</f>
        <v>0</v>
      </c>
      <c r="AA235" s="9">
        <f>'Resident List 3'!AA36</f>
        <v>0</v>
      </c>
      <c r="AB235" s="9">
        <f>'Resident List 3'!AB36</f>
        <v>0</v>
      </c>
      <c r="AC235" s="9" t="str">
        <f>'Resident List 3'!AD36</f>
        <v/>
      </c>
      <c r="AD235" s="9">
        <f>'Resident List 3'!AE36</f>
        <v>0</v>
      </c>
      <c r="AE235" s="9">
        <f>'Resident List 3'!AF36</f>
        <v>0</v>
      </c>
    </row>
    <row r="236" spans="1:31" x14ac:dyDescent="0.25">
      <c r="A236" s="9">
        <f>'Resident List 3'!A37</f>
        <v>0</v>
      </c>
      <c r="B236" s="9">
        <f>'Resident List 3'!B37</f>
        <v>0</v>
      </c>
      <c r="C236" s="9">
        <f>'Resident List 3'!C37</f>
        <v>0</v>
      </c>
      <c r="D236" s="9">
        <f>'Resident List 3'!D37</f>
        <v>0</v>
      </c>
      <c r="E236" s="9">
        <f>'Resident List 3'!E37</f>
        <v>0</v>
      </c>
      <c r="F236" s="9">
        <f>'Resident List 3'!F37</f>
        <v>0</v>
      </c>
      <c r="G236" s="9">
        <f>'Resident List 3'!G37</f>
        <v>0</v>
      </c>
      <c r="H236" s="9">
        <f>'Resident List 3'!H37</f>
        <v>0</v>
      </c>
      <c r="I236" s="9">
        <f>'Resident List 3'!I37</f>
        <v>0</v>
      </c>
      <c r="J236" s="9">
        <f>'Resident List 3'!J37</f>
        <v>0</v>
      </c>
      <c r="K236" s="9">
        <f>'Resident List 3'!K37</f>
        <v>0</v>
      </c>
      <c r="L236" s="9">
        <f>'Resident List 3'!L37</f>
        <v>0</v>
      </c>
      <c r="M236" s="9">
        <f>'Resident List 3'!M37</f>
        <v>0</v>
      </c>
      <c r="N236" s="9">
        <f>'Resident List 3'!N37</f>
        <v>0</v>
      </c>
      <c r="O236" s="9">
        <f>'Resident List 3'!O37</f>
        <v>0</v>
      </c>
      <c r="P236" s="9">
        <f>'Resident List 3'!P37</f>
        <v>0</v>
      </c>
      <c r="Q236" s="9">
        <f>'Resident List 3'!Q37</f>
        <v>0</v>
      </c>
      <c r="R236" s="9">
        <f>'Resident List 3'!R37</f>
        <v>0</v>
      </c>
      <c r="S236" s="9">
        <f>'Resident List 3'!S37</f>
        <v>0</v>
      </c>
      <c r="T236" s="9" t="str">
        <f ca="1">'Resident List 3'!T37</f>
        <v/>
      </c>
      <c r="U236" s="9">
        <f>'Resident List 3'!U37</f>
        <v>0</v>
      </c>
      <c r="V236" s="9">
        <f>'Resident List 3'!V37</f>
        <v>0</v>
      </c>
      <c r="W236" s="9">
        <f>'Resident List 3'!W37</f>
        <v>0</v>
      </c>
      <c r="X236" s="9">
        <f>'Resident List 3'!X37</f>
        <v>0</v>
      </c>
      <c r="Y236" s="9">
        <f>'Resident List 3'!Y37</f>
        <v>0</v>
      </c>
      <c r="Z236" s="9">
        <f>'Resident List 3'!Z37</f>
        <v>0</v>
      </c>
      <c r="AA236" s="9">
        <f>'Resident List 3'!AA37</f>
        <v>0</v>
      </c>
      <c r="AB236" s="9">
        <f>'Resident List 3'!AB37</f>
        <v>0</v>
      </c>
      <c r="AC236" s="9" t="str">
        <f>'Resident List 3'!AD37</f>
        <v/>
      </c>
      <c r="AD236" s="9">
        <f>'Resident List 3'!AE37</f>
        <v>0</v>
      </c>
      <c r="AE236" s="9">
        <f>'Resident List 3'!AF37</f>
        <v>0</v>
      </c>
    </row>
    <row r="237" spans="1:31" x14ac:dyDescent="0.25">
      <c r="A237" s="9">
        <f>'Resident List 3'!A38</f>
        <v>0</v>
      </c>
      <c r="B237" s="9">
        <f>'Resident List 3'!B38</f>
        <v>0</v>
      </c>
      <c r="C237" s="9">
        <f>'Resident List 3'!C38</f>
        <v>0</v>
      </c>
      <c r="D237" s="9">
        <f>'Resident List 3'!D38</f>
        <v>0</v>
      </c>
      <c r="E237" s="9">
        <f>'Resident List 3'!E38</f>
        <v>0</v>
      </c>
      <c r="F237" s="9">
        <f>'Resident List 3'!F38</f>
        <v>0</v>
      </c>
      <c r="G237" s="9">
        <f>'Resident List 3'!G38</f>
        <v>0</v>
      </c>
      <c r="H237" s="9">
        <f>'Resident List 3'!H38</f>
        <v>0</v>
      </c>
      <c r="I237" s="9">
        <f>'Resident List 3'!I38</f>
        <v>0</v>
      </c>
      <c r="J237" s="9">
        <f>'Resident List 3'!J38</f>
        <v>0</v>
      </c>
      <c r="K237" s="9">
        <f>'Resident List 3'!K38</f>
        <v>0</v>
      </c>
      <c r="L237" s="9">
        <f>'Resident List 3'!L38</f>
        <v>0</v>
      </c>
      <c r="M237" s="9">
        <f>'Resident List 3'!M38</f>
        <v>0</v>
      </c>
      <c r="N237" s="9">
        <f>'Resident List 3'!N38</f>
        <v>0</v>
      </c>
      <c r="O237" s="9">
        <f>'Resident List 3'!O38</f>
        <v>0</v>
      </c>
      <c r="P237" s="9">
        <f>'Resident List 3'!P38</f>
        <v>0</v>
      </c>
      <c r="Q237" s="9">
        <f>'Resident List 3'!Q38</f>
        <v>0</v>
      </c>
      <c r="R237" s="9">
        <f>'Resident List 3'!R38</f>
        <v>0</v>
      </c>
      <c r="S237" s="9">
        <f>'Resident List 3'!S38</f>
        <v>0</v>
      </c>
      <c r="T237" s="9" t="str">
        <f ca="1">'Resident List 3'!T38</f>
        <v/>
      </c>
      <c r="U237" s="9">
        <f>'Resident List 3'!U38</f>
        <v>0</v>
      </c>
      <c r="V237" s="9">
        <f>'Resident List 3'!V38</f>
        <v>0</v>
      </c>
      <c r="W237" s="9">
        <f>'Resident List 3'!W38</f>
        <v>0</v>
      </c>
      <c r="X237" s="9">
        <f>'Resident List 3'!X38</f>
        <v>0</v>
      </c>
      <c r="Y237" s="9">
        <f>'Resident List 3'!Y38</f>
        <v>0</v>
      </c>
      <c r="Z237" s="9">
        <f>'Resident List 3'!Z38</f>
        <v>0</v>
      </c>
      <c r="AA237" s="9">
        <f>'Resident List 3'!AA38</f>
        <v>0</v>
      </c>
      <c r="AB237" s="9">
        <f>'Resident List 3'!AB38</f>
        <v>0</v>
      </c>
      <c r="AC237" s="9" t="str">
        <f>'Resident List 3'!AD38</f>
        <v/>
      </c>
      <c r="AD237" s="9">
        <f>'Resident List 3'!AE38</f>
        <v>0</v>
      </c>
      <c r="AE237" s="9">
        <f>'Resident List 3'!AF38</f>
        <v>0</v>
      </c>
    </row>
    <row r="238" spans="1:31" x14ac:dyDescent="0.25">
      <c r="A238" s="9">
        <f>'Resident List 3'!A39</f>
        <v>0</v>
      </c>
      <c r="B238" s="9">
        <f>'Resident List 3'!B39</f>
        <v>0</v>
      </c>
      <c r="C238" s="9">
        <f>'Resident List 3'!C39</f>
        <v>0</v>
      </c>
      <c r="D238" s="9">
        <f>'Resident List 3'!D39</f>
        <v>0</v>
      </c>
      <c r="E238" s="9">
        <f>'Resident List 3'!E39</f>
        <v>0</v>
      </c>
      <c r="F238" s="9">
        <f>'Resident List 3'!F39</f>
        <v>0</v>
      </c>
      <c r="G238" s="9">
        <f>'Resident List 3'!G39</f>
        <v>0</v>
      </c>
      <c r="H238" s="9">
        <f>'Resident List 3'!H39</f>
        <v>0</v>
      </c>
      <c r="I238" s="9">
        <f>'Resident List 3'!I39</f>
        <v>0</v>
      </c>
      <c r="J238" s="9">
        <f>'Resident List 3'!J39</f>
        <v>0</v>
      </c>
      <c r="K238" s="9">
        <f>'Resident List 3'!K39</f>
        <v>0</v>
      </c>
      <c r="L238" s="9">
        <f>'Resident List 3'!L39</f>
        <v>0</v>
      </c>
      <c r="M238" s="9">
        <f>'Resident List 3'!M39</f>
        <v>0</v>
      </c>
      <c r="N238" s="9">
        <f>'Resident List 3'!N39</f>
        <v>0</v>
      </c>
      <c r="O238" s="9">
        <f>'Resident List 3'!O39</f>
        <v>0</v>
      </c>
      <c r="P238" s="9">
        <f>'Resident List 3'!P39</f>
        <v>0</v>
      </c>
      <c r="Q238" s="9">
        <f>'Resident List 3'!Q39</f>
        <v>0</v>
      </c>
      <c r="R238" s="9">
        <f>'Resident List 3'!R39</f>
        <v>0</v>
      </c>
      <c r="S238" s="9">
        <f>'Resident List 3'!S39</f>
        <v>0</v>
      </c>
      <c r="T238" s="9" t="str">
        <f ca="1">'Resident List 3'!T39</f>
        <v/>
      </c>
      <c r="U238" s="9">
        <f>'Resident List 3'!U39</f>
        <v>0</v>
      </c>
      <c r="V238" s="9">
        <f>'Resident List 3'!V39</f>
        <v>0</v>
      </c>
      <c r="W238" s="9">
        <f>'Resident List 3'!W39</f>
        <v>0</v>
      </c>
      <c r="X238" s="9">
        <f>'Resident List 3'!X39</f>
        <v>0</v>
      </c>
      <c r="Y238" s="9">
        <f>'Resident List 3'!Y39</f>
        <v>0</v>
      </c>
      <c r="Z238" s="9">
        <f>'Resident List 3'!Z39</f>
        <v>0</v>
      </c>
      <c r="AA238" s="9">
        <f>'Resident List 3'!AA39</f>
        <v>0</v>
      </c>
      <c r="AB238" s="9">
        <f>'Resident List 3'!AB39</f>
        <v>0</v>
      </c>
      <c r="AC238" s="9" t="str">
        <f>'Resident List 3'!AD39</f>
        <v/>
      </c>
      <c r="AD238" s="9">
        <f>'Resident List 3'!AE39</f>
        <v>0</v>
      </c>
      <c r="AE238" s="9">
        <f>'Resident List 3'!AF39</f>
        <v>0</v>
      </c>
    </row>
    <row r="239" spans="1:31" x14ac:dyDescent="0.25">
      <c r="A239" s="9">
        <f>'Resident List 3'!A40</f>
        <v>0</v>
      </c>
      <c r="B239" s="9">
        <f>'Resident List 3'!B40</f>
        <v>0</v>
      </c>
      <c r="C239" s="9">
        <f>'Resident List 3'!C40</f>
        <v>0</v>
      </c>
      <c r="D239" s="9">
        <f>'Resident List 3'!D40</f>
        <v>0</v>
      </c>
      <c r="E239" s="9">
        <f>'Resident List 3'!E40</f>
        <v>0</v>
      </c>
      <c r="F239" s="9">
        <f>'Resident List 3'!F40</f>
        <v>0</v>
      </c>
      <c r="G239" s="9">
        <f>'Resident List 3'!G40</f>
        <v>0</v>
      </c>
      <c r="H239" s="9">
        <f>'Resident List 3'!H40</f>
        <v>0</v>
      </c>
      <c r="I239" s="9">
        <f>'Resident List 3'!I40</f>
        <v>0</v>
      </c>
      <c r="J239" s="9">
        <f>'Resident List 3'!J40</f>
        <v>0</v>
      </c>
      <c r="K239" s="9">
        <f>'Resident List 3'!K40</f>
        <v>0</v>
      </c>
      <c r="L239" s="9">
        <f>'Resident List 3'!L40</f>
        <v>0</v>
      </c>
      <c r="M239" s="9">
        <f>'Resident List 3'!M40</f>
        <v>0</v>
      </c>
      <c r="N239" s="9">
        <f>'Resident List 3'!N40</f>
        <v>0</v>
      </c>
      <c r="O239" s="9">
        <f>'Resident List 3'!O40</f>
        <v>0</v>
      </c>
      <c r="P239" s="9">
        <f>'Resident List 3'!P40</f>
        <v>0</v>
      </c>
      <c r="Q239" s="9">
        <f>'Resident List 3'!Q40</f>
        <v>0</v>
      </c>
      <c r="R239" s="9">
        <f>'Resident List 3'!R40</f>
        <v>0</v>
      </c>
      <c r="S239" s="9">
        <f>'Resident List 3'!S40</f>
        <v>0</v>
      </c>
      <c r="T239" s="9" t="str">
        <f ca="1">'Resident List 3'!T40</f>
        <v/>
      </c>
      <c r="U239" s="9">
        <f>'Resident List 3'!U40</f>
        <v>0</v>
      </c>
      <c r="V239" s="9">
        <f>'Resident List 3'!V40</f>
        <v>0</v>
      </c>
      <c r="W239" s="9">
        <f>'Resident List 3'!W40</f>
        <v>0</v>
      </c>
      <c r="X239" s="9">
        <f>'Resident List 3'!X40</f>
        <v>0</v>
      </c>
      <c r="Y239" s="9">
        <f>'Resident List 3'!Y40</f>
        <v>0</v>
      </c>
      <c r="Z239" s="9">
        <f>'Resident List 3'!Z40</f>
        <v>0</v>
      </c>
      <c r="AA239" s="9">
        <f>'Resident List 3'!AA40</f>
        <v>0</v>
      </c>
      <c r="AB239" s="9">
        <f>'Resident List 3'!AB40</f>
        <v>0</v>
      </c>
      <c r="AC239" s="9" t="str">
        <f>'Resident List 3'!AD40</f>
        <v/>
      </c>
      <c r="AD239" s="9">
        <f>'Resident List 3'!AE40</f>
        <v>0</v>
      </c>
      <c r="AE239" s="9">
        <f>'Resident List 3'!AF40</f>
        <v>0</v>
      </c>
    </row>
    <row r="240" spans="1:31" x14ac:dyDescent="0.25">
      <c r="A240" s="9">
        <f>'Resident List 3'!A41</f>
        <v>0</v>
      </c>
      <c r="B240" s="9">
        <f>'Resident List 3'!B41</f>
        <v>0</v>
      </c>
      <c r="C240" s="9">
        <f>'Resident List 3'!C41</f>
        <v>0</v>
      </c>
      <c r="D240" s="9">
        <f>'Resident List 3'!D41</f>
        <v>0</v>
      </c>
      <c r="E240" s="9">
        <f>'Resident List 3'!E41</f>
        <v>0</v>
      </c>
      <c r="F240" s="9">
        <f>'Resident List 3'!F41</f>
        <v>0</v>
      </c>
      <c r="G240" s="9">
        <f>'Resident List 3'!G41</f>
        <v>0</v>
      </c>
      <c r="H240" s="9">
        <f>'Resident List 3'!H41</f>
        <v>0</v>
      </c>
      <c r="I240" s="9">
        <f>'Resident List 3'!I41</f>
        <v>0</v>
      </c>
      <c r="J240" s="9">
        <f>'Resident List 3'!J41</f>
        <v>0</v>
      </c>
      <c r="K240" s="9">
        <f>'Resident List 3'!K41</f>
        <v>0</v>
      </c>
      <c r="L240" s="9">
        <f>'Resident List 3'!L41</f>
        <v>0</v>
      </c>
      <c r="M240" s="9">
        <f>'Resident List 3'!M41</f>
        <v>0</v>
      </c>
      <c r="N240" s="9">
        <f>'Resident List 3'!N41</f>
        <v>0</v>
      </c>
      <c r="O240" s="9">
        <f>'Resident List 3'!O41</f>
        <v>0</v>
      </c>
      <c r="P240" s="9">
        <f>'Resident List 3'!P41</f>
        <v>0</v>
      </c>
      <c r="Q240" s="9">
        <f>'Resident List 3'!Q41</f>
        <v>0</v>
      </c>
      <c r="R240" s="9">
        <f>'Resident List 3'!R41</f>
        <v>0</v>
      </c>
      <c r="S240" s="9">
        <f>'Resident List 3'!S41</f>
        <v>0</v>
      </c>
      <c r="T240" s="9" t="str">
        <f ca="1">'Resident List 3'!T41</f>
        <v/>
      </c>
      <c r="U240" s="9">
        <f>'Resident List 3'!U41</f>
        <v>0</v>
      </c>
      <c r="V240" s="9">
        <f>'Resident List 3'!V41</f>
        <v>0</v>
      </c>
      <c r="W240" s="9">
        <f>'Resident List 3'!W41</f>
        <v>0</v>
      </c>
      <c r="X240" s="9">
        <f>'Resident List 3'!X41</f>
        <v>0</v>
      </c>
      <c r="Y240" s="9">
        <f>'Resident List 3'!Y41</f>
        <v>0</v>
      </c>
      <c r="Z240" s="9">
        <f>'Resident List 3'!Z41</f>
        <v>0</v>
      </c>
      <c r="AA240" s="9">
        <f>'Resident List 3'!AA41</f>
        <v>0</v>
      </c>
      <c r="AB240" s="9">
        <f>'Resident List 3'!AB41</f>
        <v>0</v>
      </c>
      <c r="AC240" s="9" t="str">
        <f>'Resident List 3'!AD41</f>
        <v/>
      </c>
      <c r="AD240" s="9">
        <f>'Resident List 3'!AE41</f>
        <v>0</v>
      </c>
      <c r="AE240" s="9">
        <f>'Resident List 3'!AF41</f>
        <v>0</v>
      </c>
    </row>
    <row r="241" spans="1:31" x14ac:dyDescent="0.25">
      <c r="A241" s="9">
        <f>'Resident List 3'!A42</f>
        <v>0</v>
      </c>
      <c r="B241" s="9">
        <f>'Resident List 3'!B42</f>
        <v>0</v>
      </c>
      <c r="C241" s="9">
        <f>'Resident List 3'!C42</f>
        <v>0</v>
      </c>
      <c r="D241" s="9">
        <f>'Resident List 3'!D42</f>
        <v>0</v>
      </c>
      <c r="E241" s="9">
        <f>'Resident List 3'!E42</f>
        <v>0</v>
      </c>
      <c r="F241" s="9">
        <f>'Resident List 3'!F42</f>
        <v>0</v>
      </c>
      <c r="G241" s="9">
        <f>'Resident List 3'!G42</f>
        <v>0</v>
      </c>
      <c r="H241" s="9">
        <f>'Resident List 3'!H42</f>
        <v>0</v>
      </c>
      <c r="I241" s="9">
        <f>'Resident List 3'!I42</f>
        <v>0</v>
      </c>
      <c r="J241" s="9">
        <f>'Resident List 3'!J42</f>
        <v>0</v>
      </c>
      <c r="K241" s="9">
        <f>'Resident List 3'!K42</f>
        <v>0</v>
      </c>
      <c r="L241" s="9">
        <f>'Resident List 3'!L42</f>
        <v>0</v>
      </c>
      <c r="M241" s="9">
        <f>'Resident List 3'!M42</f>
        <v>0</v>
      </c>
      <c r="N241" s="9">
        <f>'Resident List 3'!N42</f>
        <v>0</v>
      </c>
      <c r="O241" s="9">
        <f>'Resident List 3'!O42</f>
        <v>0</v>
      </c>
      <c r="P241" s="9">
        <f>'Resident List 3'!P42</f>
        <v>0</v>
      </c>
      <c r="Q241" s="9">
        <f>'Resident List 3'!Q42</f>
        <v>0</v>
      </c>
      <c r="R241" s="9">
        <f>'Resident List 3'!R42</f>
        <v>0</v>
      </c>
      <c r="S241" s="9">
        <f>'Resident List 3'!S42</f>
        <v>0</v>
      </c>
      <c r="T241" s="9" t="str">
        <f ca="1">'Resident List 3'!T42</f>
        <v/>
      </c>
      <c r="U241" s="9">
        <f>'Resident List 3'!U42</f>
        <v>0</v>
      </c>
      <c r="V241" s="9">
        <f>'Resident List 3'!V42</f>
        <v>0</v>
      </c>
      <c r="W241" s="9">
        <f>'Resident List 3'!W42</f>
        <v>0</v>
      </c>
      <c r="X241" s="9">
        <f>'Resident List 3'!X42</f>
        <v>0</v>
      </c>
      <c r="Y241" s="9">
        <f>'Resident List 3'!Y42</f>
        <v>0</v>
      </c>
      <c r="Z241" s="9">
        <f>'Resident List 3'!Z42</f>
        <v>0</v>
      </c>
      <c r="AA241" s="9">
        <f>'Resident List 3'!AA42</f>
        <v>0</v>
      </c>
      <c r="AB241" s="9">
        <f>'Resident List 3'!AB42</f>
        <v>0</v>
      </c>
      <c r="AC241" s="9" t="str">
        <f>'Resident List 3'!AD42</f>
        <v/>
      </c>
      <c r="AD241" s="9">
        <f>'Resident List 3'!AE42</f>
        <v>0</v>
      </c>
      <c r="AE241" s="9">
        <f>'Resident List 3'!AF42</f>
        <v>0</v>
      </c>
    </row>
    <row r="242" spans="1:31" x14ac:dyDescent="0.25">
      <c r="A242" s="9">
        <f>'Resident List 3'!A43</f>
        <v>0</v>
      </c>
      <c r="B242" s="9">
        <f>'Resident List 3'!B43</f>
        <v>0</v>
      </c>
      <c r="C242" s="9">
        <f>'Resident List 3'!C43</f>
        <v>0</v>
      </c>
      <c r="D242" s="9">
        <f>'Resident List 3'!D43</f>
        <v>0</v>
      </c>
      <c r="E242" s="9">
        <f>'Resident List 3'!E43</f>
        <v>0</v>
      </c>
      <c r="F242" s="9">
        <f>'Resident List 3'!F43</f>
        <v>0</v>
      </c>
      <c r="G242" s="9">
        <f>'Resident List 3'!G43</f>
        <v>0</v>
      </c>
      <c r="H242" s="9">
        <f>'Resident List 3'!H43</f>
        <v>0</v>
      </c>
      <c r="I242" s="9">
        <f>'Resident List 3'!I43</f>
        <v>0</v>
      </c>
      <c r="J242" s="9">
        <f>'Resident List 3'!J43</f>
        <v>0</v>
      </c>
      <c r="K242" s="9">
        <f>'Resident List 3'!K43</f>
        <v>0</v>
      </c>
      <c r="L242" s="9">
        <f>'Resident List 3'!L43</f>
        <v>0</v>
      </c>
      <c r="M242" s="9">
        <f>'Resident List 3'!M43</f>
        <v>0</v>
      </c>
      <c r="N242" s="9">
        <f>'Resident List 3'!N43</f>
        <v>0</v>
      </c>
      <c r="O242" s="9">
        <f>'Resident List 3'!O43</f>
        <v>0</v>
      </c>
      <c r="P242" s="9">
        <f>'Resident List 3'!P43</f>
        <v>0</v>
      </c>
      <c r="Q242" s="9">
        <f>'Resident List 3'!Q43</f>
        <v>0</v>
      </c>
      <c r="R242" s="9">
        <f>'Resident List 3'!R43</f>
        <v>0</v>
      </c>
      <c r="S242" s="9">
        <f>'Resident List 3'!S43</f>
        <v>0</v>
      </c>
      <c r="T242" s="9" t="str">
        <f ca="1">'Resident List 3'!T43</f>
        <v/>
      </c>
      <c r="U242" s="9">
        <f>'Resident List 3'!U43</f>
        <v>0</v>
      </c>
      <c r="V242" s="9">
        <f>'Resident List 3'!V43</f>
        <v>0</v>
      </c>
      <c r="W242" s="9">
        <f>'Resident List 3'!W43</f>
        <v>0</v>
      </c>
      <c r="X242" s="9">
        <f>'Resident List 3'!X43</f>
        <v>0</v>
      </c>
      <c r="Y242" s="9">
        <f>'Resident List 3'!Y43</f>
        <v>0</v>
      </c>
      <c r="Z242" s="9">
        <f>'Resident List 3'!Z43</f>
        <v>0</v>
      </c>
      <c r="AA242" s="9">
        <f>'Resident List 3'!AA43</f>
        <v>0</v>
      </c>
      <c r="AB242" s="9">
        <f>'Resident List 3'!AB43</f>
        <v>0</v>
      </c>
      <c r="AC242" s="9" t="str">
        <f>'Resident List 3'!AD43</f>
        <v/>
      </c>
      <c r="AD242" s="9">
        <f>'Resident List 3'!AE43</f>
        <v>0</v>
      </c>
      <c r="AE242" s="9">
        <f>'Resident List 3'!AF43</f>
        <v>0</v>
      </c>
    </row>
    <row r="243" spans="1:31" x14ac:dyDescent="0.25">
      <c r="A243" s="9">
        <f>'Resident List 3'!A44</f>
        <v>0</v>
      </c>
      <c r="B243" s="9">
        <f>'Resident List 3'!B44</f>
        <v>0</v>
      </c>
      <c r="C243" s="9">
        <f>'Resident List 3'!C44</f>
        <v>0</v>
      </c>
      <c r="D243" s="9">
        <f>'Resident List 3'!D44</f>
        <v>0</v>
      </c>
      <c r="E243" s="9">
        <f>'Resident List 3'!E44</f>
        <v>0</v>
      </c>
      <c r="F243" s="9">
        <f>'Resident List 3'!F44</f>
        <v>0</v>
      </c>
      <c r="G243" s="9">
        <f>'Resident List 3'!G44</f>
        <v>0</v>
      </c>
      <c r="H243" s="9">
        <f>'Resident List 3'!H44</f>
        <v>0</v>
      </c>
      <c r="I243" s="9">
        <f>'Resident List 3'!I44</f>
        <v>0</v>
      </c>
      <c r="J243" s="9">
        <f>'Resident List 3'!J44</f>
        <v>0</v>
      </c>
      <c r="K243" s="9">
        <f>'Resident List 3'!K44</f>
        <v>0</v>
      </c>
      <c r="L243" s="9">
        <f>'Resident List 3'!L44</f>
        <v>0</v>
      </c>
      <c r="M243" s="9">
        <f>'Resident List 3'!M44</f>
        <v>0</v>
      </c>
      <c r="N243" s="9">
        <f>'Resident List 3'!N44</f>
        <v>0</v>
      </c>
      <c r="O243" s="9">
        <f>'Resident List 3'!O44</f>
        <v>0</v>
      </c>
      <c r="P243" s="9">
        <f>'Resident List 3'!P44</f>
        <v>0</v>
      </c>
      <c r="Q243" s="9">
        <f>'Resident List 3'!Q44</f>
        <v>0</v>
      </c>
      <c r="R243" s="9">
        <f>'Resident List 3'!R44</f>
        <v>0</v>
      </c>
      <c r="S243" s="9">
        <f>'Resident List 3'!S44</f>
        <v>0</v>
      </c>
      <c r="T243" s="9" t="str">
        <f ca="1">'Resident List 3'!T44</f>
        <v/>
      </c>
      <c r="U243" s="9">
        <f>'Resident List 3'!U44</f>
        <v>0</v>
      </c>
      <c r="V243" s="9">
        <f>'Resident List 3'!V44</f>
        <v>0</v>
      </c>
      <c r="W243" s="9">
        <f>'Resident List 3'!W44</f>
        <v>0</v>
      </c>
      <c r="X243" s="9">
        <f>'Resident List 3'!X44</f>
        <v>0</v>
      </c>
      <c r="Y243" s="9">
        <f>'Resident List 3'!Y44</f>
        <v>0</v>
      </c>
      <c r="Z243" s="9">
        <f>'Resident List 3'!Z44</f>
        <v>0</v>
      </c>
      <c r="AA243" s="9">
        <f>'Resident List 3'!AA44</f>
        <v>0</v>
      </c>
      <c r="AB243" s="9">
        <f>'Resident List 3'!AB44</f>
        <v>0</v>
      </c>
      <c r="AC243" s="9" t="str">
        <f>'Resident List 3'!AD44</f>
        <v/>
      </c>
      <c r="AD243" s="9">
        <f>'Resident List 3'!AE44</f>
        <v>0</v>
      </c>
      <c r="AE243" s="9">
        <f>'Resident List 3'!AF44</f>
        <v>0</v>
      </c>
    </row>
    <row r="244" spans="1:31" x14ac:dyDescent="0.25">
      <c r="A244" s="9">
        <f>'Resident List 3'!A45</f>
        <v>0</v>
      </c>
      <c r="B244" s="9">
        <f>'Resident List 3'!B45</f>
        <v>0</v>
      </c>
      <c r="C244" s="9">
        <f>'Resident List 3'!C45</f>
        <v>0</v>
      </c>
      <c r="D244" s="9">
        <f>'Resident List 3'!D45</f>
        <v>0</v>
      </c>
      <c r="E244" s="9">
        <f>'Resident List 3'!E45</f>
        <v>0</v>
      </c>
      <c r="F244" s="9">
        <f>'Resident List 3'!F45</f>
        <v>0</v>
      </c>
      <c r="G244" s="9">
        <f>'Resident List 3'!G45</f>
        <v>0</v>
      </c>
      <c r="H244" s="9">
        <f>'Resident List 3'!H45</f>
        <v>0</v>
      </c>
      <c r="I244" s="9">
        <f>'Resident List 3'!I45</f>
        <v>0</v>
      </c>
      <c r="J244" s="9">
        <f>'Resident List 3'!J45</f>
        <v>0</v>
      </c>
      <c r="K244" s="9">
        <f>'Resident List 3'!K45</f>
        <v>0</v>
      </c>
      <c r="L244" s="9">
        <f>'Resident List 3'!L45</f>
        <v>0</v>
      </c>
      <c r="M244" s="9">
        <f>'Resident List 3'!M45</f>
        <v>0</v>
      </c>
      <c r="N244" s="9">
        <f>'Resident List 3'!N45</f>
        <v>0</v>
      </c>
      <c r="O244" s="9">
        <f>'Resident List 3'!O45</f>
        <v>0</v>
      </c>
      <c r="P244" s="9">
        <f>'Resident List 3'!P45</f>
        <v>0</v>
      </c>
      <c r="Q244" s="9">
        <f>'Resident List 3'!Q45</f>
        <v>0</v>
      </c>
      <c r="R244" s="9">
        <f>'Resident List 3'!R45</f>
        <v>0</v>
      </c>
      <c r="S244" s="9">
        <f>'Resident List 3'!S45</f>
        <v>0</v>
      </c>
      <c r="T244" s="9" t="str">
        <f ca="1">'Resident List 3'!T45</f>
        <v/>
      </c>
      <c r="U244" s="9">
        <f>'Resident List 3'!U45</f>
        <v>0</v>
      </c>
      <c r="V244" s="9">
        <f>'Resident List 3'!V45</f>
        <v>0</v>
      </c>
      <c r="W244" s="9">
        <f>'Resident List 3'!W45</f>
        <v>0</v>
      </c>
      <c r="X244" s="9">
        <f>'Resident List 3'!X45</f>
        <v>0</v>
      </c>
      <c r="Y244" s="9">
        <f>'Resident List 3'!Y45</f>
        <v>0</v>
      </c>
      <c r="Z244" s="9">
        <f>'Resident List 3'!Z45</f>
        <v>0</v>
      </c>
      <c r="AA244" s="9">
        <f>'Resident List 3'!AA45</f>
        <v>0</v>
      </c>
      <c r="AB244" s="9">
        <f>'Resident List 3'!AB45</f>
        <v>0</v>
      </c>
      <c r="AC244" s="9" t="str">
        <f>'Resident List 3'!AD45</f>
        <v/>
      </c>
      <c r="AD244" s="9">
        <f>'Resident List 3'!AE45</f>
        <v>0</v>
      </c>
      <c r="AE244" s="9">
        <f>'Resident List 3'!AF45</f>
        <v>0</v>
      </c>
    </row>
    <row r="245" spans="1:31" x14ac:dyDescent="0.25">
      <c r="A245" s="9">
        <f>'Resident List 3'!A46</f>
        <v>0</v>
      </c>
      <c r="B245" s="9">
        <f>'Resident List 3'!B46</f>
        <v>0</v>
      </c>
      <c r="C245" s="9">
        <f>'Resident List 3'!C46</f>
        <v>0</v>
      </c>
      <c r="D245" s="9">
        <f>'Resident List 3'!D46</f>
        <v>0</v>
      </c>
      <c r="E245" s="9">
        <f>'Resident List 3'!E46</f>
        <v>0</v>
      </c>
      <c r="F245" s="9">
        <f>'Resident List 3'!F46</f>
        <v>0</v>
      </c>
      <c r="G245" s="9">
        <f>'Resident List 3'!G46</f>
        <v>0</v>
      </c>
      <c r="H245" s="9">
        <f>'Resident List 3'!H46</f>
        <v>0</v>
      </c>
      <c r="I245" s="9">
        <f>'Resident List 3'!I46</f>
        <v>0</v>
      </c>
      <c r="J245" s="9">
        <f>'Resident List 3'!J46</f>
        <v>0</v>
      </c>
      <c r="K245" s="9">
        <f>'Resident List 3'!K46</f>
        <v>0</v>
      </c>
      <c r="L245" s="9">
        <f>'Resident List 3'!L46</f>
        <v>0</v>
      </c>
      <c r="M245" s="9">
        <f>'Resident List 3'!M46</f>
        <v>0</v>
      </c>
      <c r="N245" s="9">
        <f>'Resident List 3'!N46</f>
        <v>0</v>
      </c>
      <c r="O245" s="9">
        <f>'Resident List 3'!O46</f>
        <v>0</v>
      </c>
      <c r="P245" s="9">
        <f>'Resident List 3'!P46</f>
        <v>0</v>
      </c>
      <c r="Q245" s="9">
        <f>'Resident List 3'!Q46</f>
        <v>0</v>
      </c>
      <c r="R245" s="9">
        <f>'Resident List 3'!R46</f>
        <v>0</v>
      </c>
      <c r="S245" s="9">
        <f>'Resident List 3'!S46</f>
        <v>0</v>
      </c>
      <c r="T245" s="9" t="str">
        <f ca="1">'Resident List 3'!T46</f>
        <v/>
      </c>
      <c r="U245" s="9">
        <f>'Resident List 3'!U46</f>
        <v>0</v>
      </c>
      <c r="V245" s="9">
        <f>'Resident List 3'!V46</f>
        <v>0</v>
      </c>
      <c r="W245" s="9">
        <f>'Resident List 3'!W46</f>
        <v>0</v>
      </c>
      <c r="X245" s="9">
        <f>'Resident List 3'!X46</f>
        <v>0</v>
      </c>
      <c r="Y245" s="9">
        <f>'Resident List 3'!Y46</f>
        <v>0</v>
      </c>
      <c r="Z245" s="9">
        <f>'Resident List 3'!Z46</f>
        <v>0</v>
      </c>
      <c r="AA245" s="9">
        <f>'Resident List 3'!AA46</f>
        <v>0</v>
      </c>
      <c r="AB245" s="9">
        <f>'Resident List 3'!AB46</f>
        <v>0</v>
      </c>
      <c r="AC245" s="9" t="str">
        <f>'Resident List 3'!AD46</f>
        <v/>
      </c>
      <c r="AD245" s="9">
        <f>'Resident List 3'!AE46</f>
        <v>0</v>
      </c>
      <c r="AE245" s="9">
        <f>'Resident List 3'!AF46</f>
        <v>0</v>
      </c>
    </row>
    <row r="246" spans="1:31" x14ac:dyDescent="0.25">
      <c r="A246" s="9">
        <f>'Resident List 3'!A47</f>
        <v>0</v>
      </c>
      <c r="B246" s="9">
        <f>'Resident List 3'!B47</f>
        <v>0</v>
      </c>
      <c r="C246" s="9">
        <f>'Resident List 3'!C47</f>
        <v>0</v>
      </c>
      <c r="D246" s="9">
        <f>'Resident List 3'!D47</f>
        <v>0</v>
      </c>
      <c r="E246" s="9">
        <f>'Resident List 3'!E47</f>
        <v>0</v>
      </c>
      <c r="F246" s="9">
        <f>'Resident List 3'!F47</f>
        <v>0</v>
      </c>
      <c r="G246" s="9">
        <f>'Resident List 3'!G47</f>
        <v>0</v>
      </c>
      <c r="H246" s="9">
        <f>'Resident List 3'!H47</f>
        <v>0</v>
      </c>
      <c r="I246" s="9">
        <f>'Resident List 3'!I47</f>
        <v>0</v>
      </c>
      <c r="J246" s="9">
        <f>'Resident List 3'!J47</f>
        <v>0</v>
      </c>
      <c r="K246" s="9">
        <f>'Resident List 3'!K47</f>
        <v>0</v>
      </c>
      <c r="L246" s="9">
        <f>'Resident List 3'!L47</f>
        <v>0</v>
      </c>
      <c r="M246" s="9">
        <f>'Resident List 3'!M47</f>
        <v>0</v>
      </c>
      <c r="N246" s="9">
        <f>'Resident List 3'!N47</f>
        <v>0</v>
      </c>
      <c r="O246" s="9">
        <f>'Resident List 3'!O47</f>
        <v>0</v>
      </c>
      <c r="P246" s="9">
        <f>'Resident List 3'!P47</f>
        <v>0</v>
      </c>
      <c r="Q246" s="9">
        <f>'Resident List 3'!Q47</f>
        <v>0</v>
      </c>
      <c r="R246" s="9">
        <f>'Resident List 3'!R47</f>
        <v>0</v>
      </c>
      <c r="S246" s="9">
        <f>'Resident List 3'!S47</f>
        <v>0</v>
      </c>
      <c r="T246" s="9" t="str">
        <f ca="1">'Resident List 3'!T47</f>
        <v/>
      </c>
      <c r="U246" s="9">
        <f>'Resident List 3'!U47</f>
        <v>0</v>
      </c>
      <c r="V246" s="9">
        <f>'Resident List 3'!V47</f>
        <v>0</v>
      </c>
      <c r="W246" s="9">
        <f>'Resident List 3'!W47</f>
        <v>0</v>
      </c>
      <c r="X246" s="9">
        <f>'Resident List 3'!X47</f>
        <v>0</v>
      </c>
      <c r="Y246" s="9">
        <f>'Resident List 3'!Y47</f>
        <v>0</v>
      </c>
      <c r="Z246" s="9">
        <f>'Resident List 3'!Z47</f>
        <v>0</v>
      </c>
      <c r="AA246" s="9">
        <f>'Resident List 3'!AA47</f>
        <v>0</v>
      </c>
      <c r="AB246" s="9">
        <f>'Resident List 3'!AB47</f>
        <v>0</v>
      </c>
      <c r="AC246" s="9" t="str">
        <f>'Resident List 3'!AD47</f>
        <v/>
      </c>
      <c r="AD246" s="9">
        <f>'Resident List 3'!AE47</f>
        <v>0</v>
      </c>
      <c r="AE246" s="9">
        <f>'Resident List 3'!AF47</f>
        <v>0</v>
      </c>
    </row>
    <row r="247" spans="1:31" x14ac:dyDescent="0.25">
      <c r="A247" s="9">
        <f>'Resident List 3'!A48</f>
        <v>0</v>
      </c>
      <c r="B247" s="9">
        <f>'Resident List 3'!B48</f>
        <v>0</v>
      </c>
      <c r="C247" s="9">
        <f>'Resident List 3'!C48</f>
        <v>0</v>
      </c>
      <c r="D247" s="9">
        <f>'Resident List 3'!D48</f>
        <v>0</v>
      </c>
      <c r="E247" s="9">
        <f>'Resident List 3'!E48</f>
        <v>0</v>
      </c>
      <c r="F247" s="9">
        <f>'Resident List 3'!F48</f>
        <v>0</v>
      </c>
      <c r="G247" s="9">
        <f>'Resident List 3'!G48</f>
        <v>0</v>
      </c>
      <c r="H247" s="9">
        <f>'Resident List 3'!H48</f>
        <v>0</v>
      </c>
      <c r="I247" s="9">
        <f>'Resident List 3'!I48</f>
        <v>0</v>
      </c>
      <c r="J247" s="9">
        <f>'Resident List 3'!J48</f>
        <v>0</v>
      </c>
      <c r="K247" s="9">
        <f>'Resident List 3'!K48</f>
        <v>0</v>
      </c>
      <c r="L247" s="9">
        <f>'Resident List 3'!L48</f>
        <v>0</v>
      </c>
      <c r="M247" s="9">
        <f>'Resident List 3'!M48</f>
        <v>0</v>
      </c>
      <c r="N247" s="9">
        <f>'Resident List 3'!N48</f>
        <v>0</v>
      </c>
      <c r="O247" s="9">
        <f>'Resident List 3'!O48</f>
        <v>0</v>
      </c>
      <c r="P247" s="9">
        <f>'Resident List 3'!P48</f>
        <v>0</v>
      </c>
      <c r="Q247" s="9">
        <f>'Resident List 3'!Q48</f>
        <v>0</v>
      </c>
      <c r="R247" s="9">
        <f>'Resident List 3'!R48</f>
        <v>0</v>
      </c>
      <c r="S247" s="9">
        <f>'Resident List 3'!S48</f>
        <v>0</v>
      </c>
      <c r="T247" s="9" t="str">
        <f ca="1">'Resident List 3'!T48</f>
        <v/>
      </c>
      <c r="U247" s="9">
        <f>'Resident List 3'!U48</f>
        <v>0</v>
      </c>
      <c r="V247" s="9">
        <f>'Resident List 3'!V48</f>
        <v>0</v>
      </c>
      <c r="W247" s="9">
        <f>'Resident List 3'!W48</f>
        <v>0</v>
      </c>
      <c r="X247" s="9">
        <f>'Resident List 3'!X48</f>
        <v>0</v>
      </c>
      <c r="Y247" s="9">
        <f>'Resident List 3'!Y48</f>
        <v>0</v>
      </c>
      <c r="Z247" s="9">
        <f>'Resident List 3'!Z48</f>
        <v>0</v>
      </c>
      <c r="AA247" s="9">
        <f>'Resident List 3'!AA48</f>
        <v>0</v>
      </c>
      <c r="AB247" s="9">
        <f>'Resident List 3'!AB48</f>
        <v>0</v>
      </c>
      <c r="AC247" s="9" t="str">
        <f>'Resident List 3'!AD48</f>
        <v/>
      </c>
      <c r="AD247" s="9">
        <f>'Resident List 3'!AE48</f>
        <v>0</v>
      </c>
      <c r="AE247" s="9">
        <f>'Resident List 3'!AF48</f>
        <v>0</v>
      </c>
    </row>
    <row r="248" spans="1:31" x14ac:dyDescent="0.25">
      <c r="A248" s="9">
        <f>'Resident List 3'!A49</f>
        <v>0</v>
      </c>
      <c r="B248" s="9">
        <f>'Resident List 3'!B49</f>
        <v>0</v>
      </c>
      <c r="C248" s="9">
        <f>'Resident List 3'!C49</f>
        <v>0</v>
      </c>
      <c r="D248" s="9">
        <f>'Resident List 3'!D49</f>
        <v>0</v>
      </c>
      <c r="E248" s="9">
        <f>'Resident List 3'!E49</f>
        <v>0</v>
      </c>
      <c r="F248" s="9">
        <f>'Resident List 3'!F49</f>
        <v>0</v>
      </c>
      <c r="G248" s="9">
        <f>'Resident List 3'!G49</f>
        <v>0</v>
      </c>
      <c r="H248" s="9">
        <f>'Resident List 3'!H49</f>
        <v>0</v>
      </c>
      <c r="I248" s="9">
        <f>'Resident List 3'!I49</f>
        <v>0</v>
      </c>
      <c r="J248" s="9">
        <f>'Resident List 3'!J49</f>
        <v>0</v>
      </c>
      <c r="K248" s="9">
        <f>'Resident List 3'!K49</f>
        <v>0</v>
      </c>
      <c r="L248" s="9">
        <f>'Resident List 3'!L49</f>
        <v>0</v>
      </c>
      <c r="M248" s="9">
        <f>'Resident List 3'!M49</f>
        <v>0</v>
      </c>
      <c r="N248" s="9">
        <f>'Resident List 3'!N49</f>
        <v>0</v>
      </c>
      <c r="O248" s="9">
        <f>'Resident List 3'!O49</f>
        <v>0</v>
      </c>
      <c r="P248" s="9">
        <f>'Resident List 3'!P49</f>
        <v>0</v>
      </c>
      <c r="Q248" s="9">
        <f>'Resident List 3'!Q49</f>
        <v>0</v>
      </c>
      <c r="R248" s="9">
        <f>'Resident List 3'!R49</f>
        <v>0</v>
      </c>
      <c r="S248" s="9">
        <f>'Resident List 3'!S49</f>
        <v>0</v>
      </c>
      <c r="T248" s="9" t="str">
        <f ca="1">'Resident List 3'!T49</f>
        <v/>
      </c>
      <c r="U248" s="9">
        <f>'Resident List 3'!U49</f>
        <v>0</v>
      </c>
      <c r="V248" s="9">
        <f>'Resident List 3'!V49</f>
        <v>0</v>
      </c>
      <c r="W248" s="9">
        <f>'Resident List 3'!W49</f>
        <v>0</v>
      </c>
      <c r="X248" s="9">
        <f>'Resident List 3'!X49</f>
        <v>0</v>
      </c>
      <c r="Y248" s="9">
        <f>'Resident List 3'!Y49</f>
        <v>0</v>
      </c>
      <c r="Z248" s="9">
        <f>'Resident List 3'!Z49</f>
        <v>0</v>
      </c>
      <c r="AA248" s="9">
        <f>'Resident List 3'!AA49</f>
        <v>0</v>
      </c>
      <c r="AB248" s="9">
        <f>'Resident List 3'!AB49</f>
        <v>0</v>
      </c>
      <c r="AC248" s="9" t="str">
        <f>'Resident List 3'!AD49</f>
        <v/>
      </c>
      <c r="AD248" s="9">
        <f>'Resident List 3'!AE49</f>
        <v>0</v>
      </c>
      <c r="AE248" s="9">
        <f>'Resident List 3'!AF49</f>
        <v>0</v>
      </c>
    </row>
    <row r="249" spans="1:31" x14ac:dyDescent="0.25">
      <c r="A249" s="9">
        <f>'Resident List 3'!A50</f>
        <v>0</v>
      </c>
      <c r="B249" s="9">
        <f>'Resident List 3'!B50</f>
        <v>0</v>
      </c>
      <c r="C249" s="9">
        <f>'Resident List 3'!C50</f>
        <v>0</v>
      </c>
      <c r="D249" s="9">
        <f>'Resident List 3'!D50</f>
        <v>0</v>
      </c>
      <c r="E249" s="9">
        <f>'Resident List 3'!E50</f>
        <v>0</v>
      </c>
      <c r="F249" s="9">
        <f>'Resident List 3'!F50</f>
        <v>0</v>
      </c>
      <c r="G249" s="9">
        <f>'Resident List 3'!G50</f>
        <v>0</v>
      </c>
      <c r="H249" s="9">
        <f>'Resident List 3'!H50</f>
        <v>0</v>
      </c>
      <c r="I249" s="9">
        <f>'Resident List 3'!I50</f>
        <v>0</v>
      </c>
      <c r="J249" s="9">
        <f>'Resident List 3'!J50</f>
        <v>0</v>
      </c>
      <c r="K249" s="9">
        <f>'Resident List 3'!K50</f>
        <v>0</v>
      </c>
      <c r="L249" s="9">
        <f>'Resident List 3'!L50</f>
        <v>0</v>
      </c>
      <c r="M249" s="9">
        <f>'Resident List 3'!M50</f>
        <v>0</v>
      </c>
      <c r="N249" s="9">
        <f>'Resident List 3'!N50</f>
        <v>0</v>
      </c>
      <c r="O249" s="9">
        <f>'Resident List 3'!O50</f>
        <v>0</v>
      </c>
      <c r="P249" s="9">
        <f>'Resident List 3'!P50</f>
        <v>0</v>
      </c>
      <c r="Q249" s="9">
        <f>'Resident List 3'!Q50</f>
        <v>0</v>
      </c>
      <c r="R249" s="9">
        <f>'Resident List 3'!R50</f>
        <v>0</v>
      </c>
      <c r="S249" s="9">
        <f>'Resident List 3'!S50</f>
        <v>0</v>
      </c>
      <c r="T249" s="9" t="str">
        <f ca="1">'Resident List 3'!T50</f>
        <v/>
      </c>
      <c r="U249" s="9">
        <f>'Resident List 3'!U50</f>
        <v>0</v>
      </c>
      <c r="V249" s="9">
        <f>'Resident List 3'!V50</f>
        <v>0</v>
      </c>
      <c r="W249" s="9">
        <f>'Resident List 3'!W50</f>
        <v>0</v>
      </c>
      <c r="X249" s="9">
        <f>'Resident List 3'!X50</f>
        <v>0</v>
      </c>
      <c r="Y249" s="9">
        <f>'Resident List 3'!Y50</f>
        <v>0</v>
      </c>
      <c r="Z249" s="9">
        <f>'Resident List 3'!Z50</f>
        <v>0</v>
      </c>
      <c r="AA249" s="9">
        <f>'Resident List 3'!AA50</f>
        <v>0</v>
      </c>
      <c r="AB249" s="9">
        <f>'Resident List 3'!AB50</f>
        <v>0</v>
      </c>
      <c r="AC249" s="9" t="str">
        <f>'Resident List 3'!AD50</f>
        <v/>
      </c>
      <c r="AD249" s="9">
        <f>'Resident List 3'!AE50</f>
        <v>0</v>
      </c>
      <c r="AE249" s="9">
        <f>'Resident List 3'!AF50</f>
        <v>0</v>
      </c>
    </row>
    <row r="250" spans="1:31" x14ac:dyDescent="0.25">
      <c r="A250" s="9">
        <f>'Resident List 3'!A51</f>
        <v>0</v>
      </c>
      <c r="B250" s="9">
        <f>'Resident List 3'!B51</f>
        <v>0</v>
      </c>
      <c r="C250" s="9">
        <f>'Resident List 3'!C51</f>
        <v>0</v>
      </c>
      <c r="D250" s="9">
        <f>'Resident List 3'!D51</f>
        <v>0</v>
      </c>
      <c r="E250" s="9">
        <f>'Resident List 3'!E51</f>
        <v>0</v>
      </c>
      <c r="F250" s="9">
        <f>'Resident List 3'!F51</f>
        <v>0</v>
      </c>
      <c r="G250" s="9">
        <f>'Resident List 3'!G51</f>
        <v>0</v>
      </c>
      <c r="H250" s="9">
        <f>'Resident List 3'!H51</f>
        <v>0</v>
      </c>
      <c r="I250" s="9">
        <f>'Resident List 3'!I51</f>
        <v>0</v>
      </c>
      <c r="J250" s="9">
        <f>'Resident List 3'!J51</f>
        <v>0</v>
      </c>
      <c r="K250" s="9">
        <f>'Resident List 3'!K51</f>
        <v>0</v>
      </c>
      <c r="L250" s="9">
        <f>'Resident List 3'!L51</f>
        <v>0</v>
      </c>
      <c r="M250" s="9">
        <f>'Resident List 3'!M51</f>
        <v>0</v>
      </c>
      <c r="N250" s="9">
        <f>'Resident List 3'!N51</f>
        <v>0</v>
      </c>
      <c r="O250" s="9">
        <f>'Resident List 3'!O51</f>
        <v>0</v>
      </c>
      <c r="P250" s="9">
        <f>'Resident List 3'!P51</f>
        <v>0</v>
      </c>
      <c r="Q250" s="9">
        <f>'Resident List 3'!Q51</f>
        <v>0</v>
      </c>
      <c r="R250" s="9">
        <f>'Resident List 3'!R51</f>
        <v>0</v>
      </c>
      <c r="S250" s="9">
        <f>'Resident List 3'!S51</f>
        <v>0</v>
      </c>
      <c r="T250" s="9" t="str">
        <f ca="1">'Resident List 3'!T51</f>
        <v/>
      </c>
      <c r="U250" s="9">
        <f>'Resident List 3'!U51</f>
        <v>0</v>
      </c>
      <c r="V250" s="9">
        <f>'Resident List 3'!V51</f>
        <v>0</v>
      </c>
      <c r="W250" s="9">
        <f>'Resident List 3'!W51</f>
        <v>0</v>
      </c>
      <c r="X250" s="9">
        <f>'Resident List 3'!X51</f>
        <v>0</v>
      </c>
      <c r="Y250" s="9">
        <f>'Resident List 3'!Y51</f>
        <v>0</v>
      </c>
      <c r="Z250" s="9">
        <f>'Resident List 3'!Z51</f>
        <v>0</v>
      </c>
      <c r="AA250" s="9">
        <f>'Resident List 3'!AA51</f>
        <v>0</v>
      </c>
      <c r="AB250" s="9">
        <f>'Resident List 3'!AB51</f>
        <v>0</v>
      </c>
      <c r="AC250" s="9" t="str">
        <f>'Resident List 3'!AD51</f>
        <v/>
      </c>
      <c r="AD250" s="9">
        <f>'Resident List 3'!AE51</f>
        <v>0</v>
      </c>
      <c r="AE250" s="9">
        <f>'Resident List 3'!AF51</f>
        <v>0</v>
      </c>
    </row>
    <row r="251" spans="1:31" x14ac:dyDescent="0.25">
      <c r="A251" s="9">
        <f>'Resident List 3'!A52</f>
        <v>0</v>
      </c>
      <c r="B251" s="9">
        <f>'Resident List 3'!B52</f>
        <v>0</v>
      </c>
      <c r="C251" s="9">
        <f>'Resident List 3'!C52</f>
        <v>0</v>
      </c>
      <c r="D251" s="9">
        <f>'Resident List 3'!D52</f>
        <v>0</v>
      </c>
      <c r="E251" s="9">
        <f>'Resident List 3'!E52</f>
        <v>0</v>
      </c>
      <c r="F251" s="9">
        <f>'Resident List 3'!F52</f>
        <v>0</v>
      </c>
      <c r="G251" s="9">
        <f>'Resident List 3'!G52</f>
        <v>0</v>
      </c>
      <c r="H251" s="9">
        <f>'Resident List 3'!H52</f>
        <v>0</v>
      </c>
      <c r="I251" s="9">
        <f>'Resident List 3'!I52</f>
        <v>0</v>
      </c>
      <c r="J251" s="9">
        <f>'Resident List 3'!J52</f>
        <v>0</v>
      </c>
      <c r="K251" s="9">
        <f>'Resident List 3'!K52</f>
        <v>0</v>
      </c>
      <c r="L251" s="9">
        <f>'Resident List 3'!L52</f>
        <v>0</v>
      </c>
      <c r="M251" s="9">
        <f>'Resident List 3'!M52</f>
        <v>0</v>
      </c>
      <c r="N251" s="9">
        <f>'Resident List 3'!N52</f>
        <v>0</v>
      </c>
      <c r="O251" s="9">
        <f>'Resident List 3'!O52</f>
        <v>0</v>
      </c>
      <c r="P251" s="9">
        <f>'Resident List 3'!P52</f>
        <v>0</v>
      </c>
      <c r="Q251" s="9">
        <f>'Resident List 3'!Q52</f>
        <v>0</v>
      </c>
      <c r="R251" s="9">
        <f>'Resident List 3'!R52</f>
        <v>0</v>
      </c>
      <c r="S251" s="9">
        <f>'Resident List 3'!S52</f>
        <v>0</v>
      </c>
      <c r="T251" s="9" t="str">
        <f ca="1">'Resident List 3'!T52</f>
        <v/>
      </c>
      <c r="U251" s="9">
        <f>'Resident List 3'!U52</f>
        <v>0</v>
      </c>
      <c r="V251" s="9">
        <f>'Resident List 3'!V52</f>
        <v>0</v>
      </c>
      <c r="W251" s="9">
        <f>'Resident List 3'!W52</f>
        <v>0</v>
      </c>
      <c r="X251" s="9">
        <f>'Resident List 3'!X52</f>
        <v>0</v>
      </c>
      <c r="Y251" s="9">
        <f>'Resident List 3'!Y52</f>
        <v>0</v>
      </c>
      <c r="Z251" s="9">
        <f>'Resident List 3'!Z52</f>
        <v>0</v>
      </c>
      <c r="AA251" s="9">
        <f>'Resident List 3'!AA52</f>
        <v>0</v>
      </c>
      <c r="AB251" s="9">
        <f>'Resident List 3'!AB52</f>
        <v>0</v>
      </c>
      <c r="AC251" s="9" t="str">
        <f>'Resident List 3'!AD52</f>
        <v/>
      </c>
      <c r="AD251" s="9">
        <f>'Resident List 3'!AE52</f>
        <v>0</v>
      </c>
      <c r="AE251" s="9">
        <f>'Resident List 3'!AF52</f>
        <v>0</v>
      </c>
    </row>
    <row r="252" spans="1:31" x14ac:dyDescent="0.25">
      <c r="A252" s="9">
        <f>'Resident List 3'!A53</f>
        <v>0</v>
      </c>
      <c r="B252" s="9">
        <f>'Resident List 3'!B53</f>
        <v>0</v>
      </c>
      <c r="C252" s="9">
        <f>'Resident List 3'!C53</f>
        <v>0</v>
      </c>
      <c r="D252" s="9">
        <f>'Resident List 3'!D53</f>
        <v>0</v>
      </c>
      <c r="E252" s="9">
        <f>'Resident List 3'!E53</f>
        <v>0</v>
      </c>
      <c r="F252" s="9">
        <f>'Resident List 3'!F53</f>
        <v>0</v>
      </c>
      <c r="G252" s="9">
        <f>'Resident List 3'!G53</f>
        <v>0</v>
      </c>
      <c r="H252" s="9">
        <f>'Resident List 3'!H53</f>
        <v>0</v>
      </c>
      <c r="I252" s="9">
        <f>'Resident List 3'!I53</f>
        <v>0</v>
      </c>
      <c r="J252" s="9">
        <f>'Resident List 3'!J53</f>
        <v>0</v>
      </c>
      <c r="K252" s="9">
        <f>'Resident List 3'!K53</f>
        <v>0</v>
      </c>
      <c r="L252" s="9">
        <f>'Resident List 3'!L53</f>
        <v>0</v>
      </c>
      <c r="M252" s="9">
        <f>'Resident List 3'!M53</f>
        <v>0</v>
      </c>
      <c r="N252" s="9">
        <f>'Resident List 3'!N53</f>
        <v>0</v>
      </c>
      <c r="O252" s="9">
        <f>'Resident List 3'!O53</f>
        <v>0</v>
      </c>
      <c r="P252" s="9">
        <f>'Resident List 3'!P53</f>
        <v>0</v>
      </c>
      <c r="Q252" s="9">
        <f>'Resident List 3'!Q53</f>
        <v>0</v>
      </c>
      <c r="R252" s="9">
        <f>'Resident List 3'!R53</f>
        <v>0</v>
      </c>
      <c r="S252" s="9">
        <f>'Resident List 3'!S53</f>
        <v>0</v>
      </c>
      <c r="T252" s="9" t="str">
        <f ca="1">'Resident List 3'!T53</f>
        <v/>
      </c>
      <c r="U252" s="9">
        <f>'Resident List 3'!U53</f>
        <v>0</v>
      </c>
      <c r="V252" s="9">
        <f>'Resident List 3'!V53</f>
        <v>0</v>
      </c>
      <c r="W252" s="9">
        <f>'Resident List 3'!W53</f>
        <v>0</v>
      </c>
      <c r="X252" s="9">
        <f>'Resident List 3'!X53</f>
        <v>0</v>
      </c>
      <c r="Y252" s="9">
        <f>'Resident List 3'!Y53</f>
        <v>0</v>
      </c>
      <c r="Z252" s="9">
        <f>'Resident List 3'!Z53</f>
        <v>0</v>
      </c>
      <c r="AA252" s="9">
        <f>'Resident List 3'!AA53</f>
        <v>0</v>
      </c>
      <c r="AB252" s="9">
        <f>'Resident List 3'!AB53</f>
        <v>0</v>
      </c>
      <c r="AC252" s="9" t="str">
        <f>'Resident List 3'!AD53</f>
        <v/>
      </c>
      <c r="AD252" s="9">
        <f>'Resident List 3'!AE53</f>
        <v>0</v>
      </c>
      <c r="AE252" s="9">
        <f>'Resident List 3'!AF53</f>
        <v>0</v>
      </c>
    </row>
    <row r="253" spans="1:31" x14ac:dyDescent="0.25">
      <c r="A253" s="9">
        <f>'Resident List 3'!A54</f>
        <v>0</v>
      </c>
      <c r="B253" s="9">
        <f>'Resident List 3'!B54</f>
        <v>0</v>
      </c>
      <c r="C253" s="9">
        <f>'Resident List 3'!C54</f>
        <v>0</v>
      </c>
      <c r="D253" s="9">
        <f>'Resident List 3'!D54</f>
        <v>0</v>
      </c>
      <c r="E253" s="9">
        <f>'Resident List 3'!E54</f>
        <v>0</v>
      </c>
      <c r="F253" s="9">
        <f>'Resident List 3'!F54</f>
        <v>0</v>
      </c>
      <c r="G253" s="9">
        <f>'Resident List 3'!G54</f>
        <v>0</v>
      </c>
      <c r="H253" s="9">
        <f>'Resident List 3'!H54</f>
        <v>0</v>
      </c>
      <c r="I253" s="9">
        <f>'Resident List 3'!I54</f>
        <v>0</v>
      </c>
      <c r="J253" s="9">
        <f>'Resident List 3'!J54</f>
        <v>0</v>
      </c>
      <c r="K253" s="9">
        <f>'Resident List 3'!K54</f>
        <v>0</v>
      </c>
      <c r="L253" s="9">
        <f>'Resident List 3'!L54</f>
        <v>0</v>
      </c>
      <c r="M253" s="9">
        <f>'Resident List 3'!M54</f>
        <v>0</v>
      </c>
      <c r="N253" s="9">
        <f>'Resident List 3'!N54</f>
        <v>0</v>
      </c>
      <c r="O253" s="9">
        <f>'Resident List 3'!O54</f>
        <v>0</v>
      </c>
      <c r="P253" s="9">
        <f>'Resident List 3'!P54</f>
        <v>0</v>
      </c>
      <c r="Q253" s="9">
        <f>'Resident List 3'!Q54</f>
        <v>0</v>
      </c>
      <c r="R253" s="9">
        <f>'Resident List 3'!R54</f>
        <v>0</v>
      </c>
      <c r="S253" s="9">
        <f>'Resident List 3'!S54</f>
        <v>0</v>
      </c>
      <c r="T253" s="9" t="str">
        <f ca="1">'Resident List 3'!T54</f>
        <v/>
      </c>
      <c r="U253" s="9">
        <f>'Resident List 3'!U54</f>
        <v>0</v>
      </c>
      <c r="V253" s="9">
        <f>'Resident List 3'!V54</f>
        <v>0</v>
      </c>
      <c r="W253" s="9">
        <f>'Resident List 3'!W54</f>
        <v>0</v>
      </c>
      <c r="X253" s="9">
        <f>'Resident List 3'!X54</f>
        <v>0</v>
      </c>
      <c r="Y253" s="9">
        <f>'Resident List 3'!Y54</f>
        <v>0</v>
      </c>
      <c r="Z253" s="9">
        <f>'Resident List 3'!Z54</f>
        <v>0</v>
      </c>
      <c r="AA253" s="9">
        <f>'Resident List 3'!AA54</f>
        <v>0</v>
      </c>
      <c r="AB253" s="9">
        <f>'Resident List 3'!AB54</f>
        <v>0</v>
      </c>
      <c r="AC253" s="9" t="str">
        <f>'Resident List 3'!AD54</f>
        <v/>
      </c>
      <c r="AD253" s="9">
        <f>'Resident List 3'!AE54</f>
        <v>0</v>
      </c>
      <c r="AE253" s="9">
        <f>'Resident List 3'!AF54</f>
        <v>0</v>
      </c>
    </row>
    <row r="254" spans="1:31" x14ac:dyDescent="0.25">
      <c r="A254" s="9">
        <f>'Resident List 3'!A55</f>
        <v>0</v>
      </c>
      <c r="B254" s="9">
        <f>'Resident List 3'!B55</f>
        <v>0</v>
      </c>
      <c r="C254" s="9">
        <f>'Resident List 3'!C55</f>
        <v>0</v>
      </c>
      <c r="D254" s="9">
        <f>'Resident List 3'!D55</f>
        <v>0</v>
      </c>
      <c r="E254" s="9">
        <f>'Resident List 3'!E55</f>
        <v>0</v>
      </c>
      <c r="F254" s="9">
        <f>'Resident List 3'!F55</f>
        <v>0</v>
      </c>
      <c r="G254" s="9">
        <f>'Resident List 3'!G55</f>
        <v>0</v>
      </c>
      <c r="H254" s="9">
        <f>'Resident List 3'!H55</f>
        <v>0</v>
      </c>
      <c r="I254" s="9">
        <f>'Resident List 3'!I55</f>
        <v>0</v>
      </c>
      <c r="J254" s="9">
        <f>'Resident List 3'!J55</f>
        <v>0</v>
      </c>
      <c r="K254" s="9">
        <f>'Resident List 3'!K55</f>
        <v>0</v>
      </c>
      <c r="L254" s="9">
        <f>'Resident List 3'!L55</f>
        <v>0</v>
      </c>
      <c r="M254" s="9">
        <f>'Resident List 3'!M55</f>
        <v>0</v>
      </c>
      <c r="N254" s="9">
        <f>'Resident List 3'!N55</f>
        <v>0</v>
      </c>
      <c r="O254" s="9">
        <f>'Resident List 3'!O55</f>
        <v>0</v>
      </c>
      <c r="P254" s="9">
        <f>'Resident List 3'!P55</f>
        <v>0</v>
      </c>
      <c r="Q254" s="9">
        <f>'Resident List 3'!Q55</f>
        <v>0</v>
      </c>
      <c r="R254" s="9">
        <f>'Resident List 3'!R55</f>
        <v>0</v>
      </c>
      <c r="S254" s="9">
        <f>'Resident List 3'!S55</f>
        <v>0</v>
      </c>
      <c r="T254" s="9" t="str">
        <f ca="1">'Resident List 3'!T55</f>
        <v/>
      </c>
      <c r="U254" s="9">
        <f>'Resident List 3'!U55</f>
        <v>0</v>
      </c>
      <c r="V254" s="9">
        <f>'Resident List 3'!V55</f>
        <v>0</v>
      </c>
      <c r="W254" s="9">
        <f>'Resident List 3'!W55</f>
        <v>0</v>
      </c>
      <c r="X254" s="9">
        <f>'Resident List 3'!X55</f>
        <v>0</v>
      </c>
      <c r="Y254" s="9">
        <f>'Resident List 3'!Y55</f>
        <v>0</v>
      </c>
      <c r="Z254" s="9">
        <f>'Resident List 3'!Z55</f>
        <v>0</v>
      </c>
      <c r="AA254" s="9">
        <f>'Resident List 3'!AA55</f>
        <v>0</v>
      </c>
      <c r="AB254" s="9">
        <f>'Resident List 3'!AB55</f>
        <v>0</v>
      </c>
      <c r="AC254" s="9" t="str">
        <f>'Resident List 3'!AD55</f>
        <v/>
      </c>
      <c r="AD254" s="9">
        <f>'Resident List 3'!AE55</f>
        <v>0</v>
      </c>
      <c r="AE254" s="9">
        <f>'Resident List 3'!AF55</f>
        <v>0</v>
      </c>
    </row>
    <row r="255" spans="1:31" x14ac:dyDescent="0.25">
      <c r="A255" s="9">
        <f>'Resident List 3'!A56</f>
        <v>0</v>
      </c>
      <c r="B255" s="9">
        <f>'Resident List 3'!B56</f>
        <v>0</v>
      </c>
      <c r="C255" s="9">
        <f>'Resident List 3'!C56</f>
        <v>0</v>
      </c>
      <c r="D255" s="9">
        <f>'Resident List 3'!D56</f>
        <v>0</v>
      </c>
      <c r="E255" s="9">
        <f>'Resident List 3'!E56</f>
        <v>0</v>
      </c>
      <c r="F255" s="9">
        <f>'Resident List 3'!F56</f>
        <v>0</v>
      </c>
      <c r="G255" s="9">
        <f>'Resident List 3'!G56</f>
        <v>0</v>
      </c>
      <c r="H255" s="9">
        <f>'Resident List 3'!H56</f>
        <v>0</v>
      </c>
      <c r="I255" s="9">
        <f>'Resident List 3'!I56</f>
        <v>0</v>
      </c>
      <c r="J255" s="9">
        <f>'Resident List 3'!J56</f>
        <v>0</v>
      </c>
      <c r="K255" s="9">
        <f>'Resident List 3'!K56</f>
        <v>0</v>
      </c>
      <c r="L255" s="9">
        <f>'Resident List 3'!L56</f>
        <v>0</v>
      </c>
      <c r="M255" s="9">
        <f>'Resident List 3'!M56</f>
        <v>0</v>
      </c>
      <c r="N255" s="9">
        <f>'Resident List 3'!N56</f>
        <v>0</v>
      </c>
      <c r="O255" s="9">
        <f>'Resident List 3'!O56</f>
        <v>0</v>
      </c>
      <c r="P255" s="9">
        <f>'Resident List 3'!P56</f>
        <v>0</v>
      </c>
      <c r="Q255" s="9">
        <f>'Resident List 3'!Q56</f>
        <v>0</v>
      </c>
      <c r="R255" s="9">
        <f>'Resident List 3'!R56</f>
        <v>0</v>
      </c>
      <c r="S255" s="9">
        <f>'Resident List 3'!S56</f>
        <v>0</v>
      </c>
      <c r="T255" s="9" t="str">
        <f ca="1">'Resident List 3'!T56</f>
        <v/>
      </c>
      <c r="U255" s="9">
        <f>'Resident List 3'!U56</f>
        <v>0</v>
      </c>
      <c r="V255" s="9">
        <f>'Resident List 3'!V56</f>
        <v>0</v>
      </c>
      <c r="W255" s="9">
        <f>'Resident List 3'!W56</f>
        <v>0</v>
      </c>
      <c r="X255" s="9">
        <f>'Resident List 3'!X56</f>
        <v>0</v>
      </c>
      <c r="Y255" s="9">
        <f>'Resident List 3'!Y56</f>
        <v>0</v>
      </c>
      <c r="Z255" s="9">
        <f>'Resident List 3'!Z56</f>
        <v>0</v>
      </c>
      <c r="AA255" s="9">
        <f>'Resident List 3'!AA56</f>
        <v>0</v>
      </c>
      <c r="AB255" s="9">
        <f>'Resident List 3'!AB56</f>
        <v>0</v>
      </c>
      <c r="AC255" s="9" t="str">
        <f>'Resident List 3'!AD56</f>
        <v/>
      </c>
      <c r="AD255" s="9">
        <f>'Resident List 3'!AE56</f>
        <v>0</v>
      </c>
      <c r="AE255" s="9">
        <f>'Resident List 3'!AF56</f>
        <v>0</v>
      </c>
    </row>
    <row r="256" spans="1:31" x14ac:dyDescent="0.25">
      <c r="A256" s="9">
        <f>'Resident List 3'!A57</f>
        <v>0</v>
      </c>
      <c r="B256" s="9">
        <f>'Resident List 3'!B57</f>
        <v>0</v>
      </c>
      <c r="C256" s="9">
        <f>'Resident List 3'!C57</f>
        <v>0</v>
      </c>
      <c r="D256" s="9">
        <f>'Resident List 3'!D57</f>
        <v>0</v>
      </c>
      <c r="E256" s="9">
        <f>'Resident List 3'!E57</f>
        <v>0</v>
      </c>
      <c r="F256" s="9">
        <f>'Resident List 3'!F57</f>
        <v>0</v>
      </c>
      <c r="G256" s="9">
        <f>'Resident List 3'!G57</f>
        <v>0</v>
      </c>
      <c r="H256" s="9">
        <f>'Resident List 3'!H57</f>
        <v>0</v>
      </c>
      <c r="I256" s="9">
        <f>'Resident List 3'!I57</f>
        <v>0</v>
      </c>
      <c r="J256" s="9">
        <f>'Resident List 3'!J57</f>
        <v>0</v>
      </c>
      <c r="K256" s="9">
        <f>'Resident List 3'!K57</f>
        <v>0</v>
      </c>
      <c r="L256" s="9">
        <f>'Resident List 3'!L57</f>
        <v>0</v>
      </c>
      <c r="M256" s="9">
        <f>'Resident List 3'!M57</f>
        <v>0</v>
      </c>
      <c r="N256" s="9">
        <f>'Resident List 3'!N57</f>
        <v>0</v>
      </c>
      <c r="O256" s="9">
        <f>'Resident List 3'!O57</f>
        <v>0</v>
      </c>
      <c r="P256" s="9">
        <f>'Resident List 3'!P57</f>
        <v>0</v>
      </c>
      <c r="Q256" s="9">
        <f>'Resident List 3'!Q57</f>
        <v>0</v>
      </c>
      <c r="R256" s="9">
        <f>'Resident List 3'!R57</f>
        <v>0</v>
      </c>
      <c r="S256" s="9">
        <f>'Resident List 3'!S57</f>
        <v>0</v>
      </c>
      <c r="T256" s="9" t="str">
        <f ca="1">'Resident List 3'!T57</f>
        <v/>
      </c>
      <c r="U256" s="9">
        <f>'Resident List 3'!U57</f>
        <v>0</v>
      </c>
      <c r="V256" s="9">
        <f>'Resident List 3'!V57</f>
        <v>0</v>
      </c>
      <c r="W256" s="9">
        <f>'Resident List 3'!W57</f>
        <v>0</v>
      </c>
      <c r="X256" s="9">
        <f>'Resident List 3'!X57</f>
        <v>0</v>
      </c>
      <c r="Y256" s="9">
        <f>'Resident List 3'!Y57</f>
        <v>0</v>
      </c>
      <c r="Z256" s="9">
        <f>'Resident List 3'!Z57</f>
        <v>0</v>
      </c>
      <c r="AA256" s="9">
        <f>'Resident List 3'!AA57</f>
        <v>0</v>
      </c>
      <c r="AB256" s="9">
        <f>'Resident List 3'!AB57</f>
        <v>0</v>
      </c>
      <c r="AC256" s="9" t="str">
        <f>'Resident List 3'!AD57</f>
        <v/>
      </c>
      <c r="AD256" s="9">
        <f>'Resident List 3'!AE57</f>
        <v>0</v>
      </c>
      <c r="AE256" s="9">
        <f>'Resident List 3'!AF57</f>
        <v>0</v>
      </c>
    </row>
    <row r="257" spans="1:31" x14ac:dyDescent="0.25">
      <c r="A257" s="9">
        <f>'Resident List 3'!A58</f>
        <v>0</v>
      </c>
      <c r="B257" s="9">
        <f>'Resident List 3'!B58</f>
        <v>0</v>
      </c>
      <c r="C257" s="9">
        <f>'Resident List 3'!C58</f>
        <v>0</v>
      </c>
      <c r="D257" s="9">
        <f>'Resident List 3'!D58</f>
        <v>0</v>
      </c>
      <c r="E257" s="9">
        <f>'Resident List 3'!E58</f>
        <v>0</v>
      </c>
      <c r="F257" s="9">
        <f>'Resident List 3'!F58</f>
        <v>0</v>
      </c>
      <c r="G257" s="9">
        <f>'Resident List 3'!G58</f>
        <v>0</v>
      </c>
      <c r="H257" s="9">
        <f>'Resident List 3'!H58</f>
        <v>0</v>
      </c>
      <c r="I257" s="9">
        <f>'Resident List 3'!I58</f>
        <v>0</v>
      </c>
      <c r="J257" s="9">
        <f>'Resident List 3'!J58</f>
        <v>0</v>
      </c>
      <c r="K257" s="9">
        <f>'Resident List 3'!K58</f>
        <v>0</v>
      </c>
      <c r="L257" s="9">
        <f>'Resident List 3'!L58</f>
        <v>0</v>
      </c>
      <c r="M257" s="9">
        <f>'Resident List 3'!M58</f>
        <v>0</v>
      </c>
      <c r="N257" s="9">
        <f>'Resident List 3'!N58</f>
        <v>0</v>
      </c>
      <c r="O257" s="9">
        <f>'Resident List 3'!O58</f>
        <v>0</v>
      </c>
      <c r="P257" s="9">
        <f>'Resident List 3'!P58</f>
        <v>0</v>
      </c>
      <c r="Q257" s="9">
        <f>'Resident List 3'!Q58</f>
        <v>0</v>
      </c>
      <c r="R257" s="9">
        <f>'Resident List 3'!R58</f>
        <v>0</v>
      </c>
      <c r="S257" s="9">
        <f>'Resident List 3'!S58</f>
        <v>0</v>
      </c>
      <c r="T257" s="9" t="str">
        <f ca="1">'Resident List 3'!T58</f>
        <v/>
      </c>
      <c r="U257" s="9">
        <f>'Resident List 3'!U58</f>
        <v>0</v>
      </c>
      <c r="V257" s="9">
        <f>'Resident List 3'!V58</f>
        <v>0</v>
      </c>
      <c r="W257" s="9">
        <f>'Resident List 3'!W58</f>
        <v>0</v>
      </c>
      <c r="X257" s="9">
        <f>'Resident List 3'!X58</f>
        <v>0</v>
      </c>
      <c r="Y257" s="9">
        <f>'Resident List 3'!Y58</f>
        <v>0</v>
      </c>
      <c r="Z257" s="9">
        <f>'Resident List 3'!Z58</f>
        <v>0</v>
      </c>
      <c r="AA257" s="9">
        <f>'Resident List 3'!AA58</f>
        <v>0</v>
      </c>
      <c r="AB257" s="9">
        <f>'Resident List 3'!AB58</f>
        <v>0</v>
      </c>
      <c r="AC257" s="9" t="str">
        <f>'Resident List 3'!AD58</f>
        <v/>
      </c>
      <c r="AD257" s="9">
        <f>'Resident List 3'!AE58</f>
        <v>0</v>
      </c>
      <c r="AE257" s="9">
        <f>'Resident List 3'!AF58</f>
        <v>0</v>
      </c>
    </row>
    <row r="258" spans="1:31" x14ac:dyDescent="0.25">
      <c r="A258" s="9">
        <f>'Resident List 3'!A59</f>
        <v>0</v>
      </c>
      <c r="B258" s="9">
        <f>'Resident List 3'!B59</f>
        <v>0</v>
      </c>
      <c r="C258" s="9">
        <f>'Resident List 3'!C59</f>
        <v>0</v>
      </c>
      <c r="D258" s="9">
        <f>'Resident List 3'!D59</f>
        <v>0</v>
      </c>
      <c r="E258" s="9">
        <f>'Resident List 3'!E59</f>
        <v>0</v>
      </c>
      <c r="F258" s="9">
        <f>'Resident List 3'!F59</f>
        <v>0</v>
      </c>
      <c r="G258" s="9">
        <f>'Resident List 3'!G59</f>
        <v>0</v>
      </c>
      <c r="H258" s="9">
        <f>'Resident List 3'!H59</f>
        <v>0</v>
      </c>
      <c r="I258" s="9">
        <f>'Resident List 3'!I59</f>
        <v>0</v>
      </c>
      <c r="J258" s="9">
        <f>'Resident List 3'!J59</f>
        <v>0</v>
      </c>
      <c r="K258" s="9">
        <f>'Resident List 3'!K59</f>
        <v>0</v>
      </c>
      <c r="L258" s="9">
        <f>'Resident List 3'!L59</f>
        <v>0</v>
      </c>
      <c r="M258" s="9">
        <f>'Resident List 3'!M59</f>
        <v>0</v>
      </c>
      <c r="N258" s="9">
        <f>'Resident List 3'!N59</f>
        <v>0</v>
      </c>
      <c r="O258" s="9">
        <f>'Resident List 3'!O59</f>
        <v>0</v>
      </c>
      <c r="P258" s="9">
        <f>'Resident List 3'!P59</f>
        <v>0</v>
      </c>
      <c r="Q258" s="9">
        <f>'Resident List 3'!Q59</f>
        <v>0</v>
      </c>
      <c r="R258" s="9">
        <f>'Resident List 3'!R59</f>
        <v>0</v>
      </c>
      <c r="S258" s="9">
        <f>'Resident List 3'!S59</f>
        <v>0</v>
      </c>
      <c r="T258" s="9" t="str">
        <f ca="1">'Resident List 3'!T59</f>
        <v/>
      </c>
      <c r="U258" s="9">
        <f>'Resident List 3'!U59</f>
        <v>0</v>
      </c>
      <c r="V258" s="9">
        <f>'Resident List 3'!V59</f>
        <v>0</v>
      </c>
      <c r="W258" s="9">
        <f>'Resident List 3'!W59</f>
        <v>0</v>
      </c>
      <c r="X258" s="9">
        <f>'Resident List 3'!X59</f>
        <v>0</v>
      </c>
      <c r="Y258" s="9">
        <f>'Resident List 3'!Y59</f>
        <v>0</v>
      </c>
      <c r="Z258" s="9">
        <f>'Resident List 3'!Z59</f>
        <v>0</v>
      </c>
      <c r="AA258" s="9">
        <f>'Resident List 3'!AA59</f>
        <v>0</v>
      </c>
      <c r="AB258" s="9">
        <f>'Resident List 3'!AB59</f>
        <v>0</v>
      </c>
      <c r="AC258" s="9" t="str">
        <f>'Resident List 3'!AD59</f>
        <v/>
      </c>
      <c r="AD258" s="9">
        <f>'Resident List 3'!AE59</f>
        <v>0</v>
      </c>
      <c r="AE258" s="9">
        <f>'Resident List 3'!AF59</f>
        <v>0</v>
      </c>
    </row>
    <row r="259" spans="1:31" x14ac:dyDescent="0.25">
      <c r="A259" s="9">
        <f>'Resident List 3'!A60</f>
        <v>0</v>
      </c>
      <c r="B259" s="9">
        <f>'Resident List 3'!B60</f>
        <v>0</v>
      </c>
      <c r="C259" s="9">
        <f>'Resident List 3'!C60</f>
        <v>0</v>
      </c>
      <c r="D259" s="9">
        <f>'Resident List 3'!D60</f>
        <v>0</v>
      </c>
      <c r="E259" s="9">
        <f>'Resident List 3'!E60</f>
        <v>0</v>
      </c>
      <c r="F259" s="9">
        <f>'Resident List 3'!F60</f>
        <v>0</v>
      </c>
      <c r="G259" s="9">
        <f>'Resident List 3'!G60</f>
        <v>0</v>
      </c>
      <c r="H259" s="9">
        <f>'Resident List 3'!H60</f>
        <v>0</v>
      </c>
      <c r="I259" s="9">
        <f>'Resident List 3'!I60</f>
        <v>0</v>
      </c>
      <c r="J259" s="9">
        <f>'Resident List 3'!J60</f>
        <v>0</v>
      </c>
      <c r="K259" s="9">
        <f>'Resident List 3'!K60</f>
        <v>0</v>
      </c>
      <c r="L259" s="9">
        <f>'Resident List 3'!L60</f>
        <v>0</v>
      </c>
      <c r="M259" s="9">
        <f>'Resident List 3'!M60</f>
        <v>0</v>
      </c>
      <c r="N259" s="9">
        <f>'Resident List 3'!N60</f>
        <v>0</v>
      </c>
      <c r="O259" s="9">
        <f>'Resident List 3'!O60</f>
        <v>0</v>
      </c>
      <c r="P259" s="9">
        <f>'Resident List 3'!P60</f>
        <v>0</v>
      </c>
      <c r="Q259" s="9">
        <f>'Resident List 3'!Q60</f>
        <v>0</v>
      </c>
      <c r="R259" s="9">
        <f>'Resident List 3'!R60</f>
        <v>0</v>
      </c>
      <c r="S259" s="9">
        <f>'Resident List 3'!S60</f>
        <v>0</v>
      </c>
      <c r="T259" s="9" t="str">
        <f ca="1">'Resident List 3'!T60</f>
        <v/>
      </c>
      <c r="U259" s="9">
        <f>'Resident List 3'!U60</f>
        <v>0</v>
      </c>
      <c r="V259" s="9">
        <f>'Resident List 3'!V60</f>
        <v>0</v>
      </c>
      <c r="W259" s="9">
        <f>'Resident List 3'!W60</f>
        <v>0</v>
      </c>
      <c r="X259" s="9">
        <f>'Resident List 3'!X60</f>
        <v>0</v>
      </c>
      <c r="Y259" s="9">
        <f>'Resident List 3'!Y60</f>
        <v>0</v>
      </c>
      <c r="Z259" s="9">
        <f>'Resident List 3'!Z60</f>
        <v>0</v>
      </c>
      <c r="AA259" s="9">
        <f>'Resident List 3'!AA60</f>
        <v>0</v>
      </c>
      <c r="AB259" s="9">
        <f>'Resident List 3'!AB60</f>
        <v>0</v>
      </c>
      <c r="AC259" s="9" t="str">
        <f>'Resident List 3'!AD60</f>
        <v/>
      </c>
      <c r="AD259" s="9">
        <f>'Resident List 3'!AE60</f>
        <v>0</v>
      </c>
      <c r="AE259" s="9">
        <f>'Resident List 3'!AF60</f>
        <v>0</v>
      </c>
    </row>
    <row r="260" spans="1:31" x14ac:dyDescent="0.25">
      <c r="A260" s="9">
        <f>'Resident List 3'!A61</f>
        <v>0</v>
      </c>
      <c r="B260" s="9">
        <f>'Resident List 3'!B61</f>
        <v>0</v>
      </c>
      <c r="C260" s="9">
        <f>'Resident List 3'!C61</f>
        <v>0</v>
      </c>
      <c r="D260" s="9">
        <f>'Resident List 3'!D61</f>
        <v>0</v>
      </c>
      <c r="E260" s="9">
        <f>'Resident List 3'!E61</f>
        <v>0</v>
      </c>
      <c r="F260" s="9">
        <f>'Resident List 3'!F61</f>
        <v>0</v>
      </c>
      <c r="G260" s="9">
        <f>'Resident List 3'!G61</f>
        <v>0</v>
      </c>
      <c r="H260" s="9">
        <f>'Resident List 3'!H61</f>
        <v>0</v>
      </c>
      <c r="I260" s="9">
        <f>'Resident List 3'!I61</f>
        <v>0</v>
      </c>
      <c r="J260" s="9">
        <f>'Resident List 3'!J61</f>
        <v>0</v>
      </c>
      <c r="K260" s="9">
        <f>'Resident List 3'!K61</f>
        <v>0</v>
      </c>
      <c r="L260" s="9">
        <f>'Resident List 3'!L61</f>
        <v>0</v>
      </c>
      <c r="M260" s="9">
        <f>'Resident List 3'!M61</f>
        <v>0</v>
      </c>
      <c r="N260" s="9">
        <f>'Resident List 3'!N61</f>
        <v>0</v>
      </c>
      <c r="O260" s="9">
        <f>'Resident List 3'!O61</f>
        <v>0</v>
      </c>
      <c r="P260" s="9">
        <f>'Resident List 3'!P61</f>
        <v>0</v>
      </c>
      <c r="Q260" s="9">
        <f>'Resident List 3'!Q61</f>
        <v>0</v>
      </c>
      <c r="R260" s="9">
        <f>'Resident List 3'!R61</f>
        <v>0</v>
      </c>
      <c r="S260" s="9">
        <f>'Resident List 3'!S61</f>
        <v>0</v>
      </c>
      <c r="T260" s="9" t="str">
        <f ca="1">'Resident List 3'!T61</f>
        <v/>
      </c>
      <c r="U260" s="9">
        <f>'Resident List 3'!U61</f>
        <v>0</v>
      </c>
      <c r="V260" s="9">
        <f>'Resident List 3'!V61</f>
        <v>0</v>
      </c>
      <c r="W260" s="9">
        <f>'Resident List 3'!W61</f>
        <v>0</v>
      </c>
      <c r="X260" s="9">
        <f>'Resident List 3'!X61</f>
        <v>0</v>
      </c>
      <c r="Y260" s="9">
        <f>'Resident List 3'!Y61</f>
        <v>0</v>
      </c>
      <c r="Z260" s="9">
        <f>'Resident List 3'!Z61</f>
        <v>0</v>
      </c>
      <c r="AA260" s="9">
        <f>'Resident List 3'!AA61</f>
        <v>0</v>
      </c>
      <c r="AB260" s="9">
        <f>'Resident List 3'!AB61</f>
        <v>0</v>
      </c>
      <c r="AC260" s="9" t="str">
        <f>'Resident List 3'!AD61</f>
        <v/>
      </c>
      <c r="AD260" s="9">
        <f>'Resident List 3'!AE61</f>
        <v>0</v>
      </c>
      <c r="AE260" s="9">
        <f>'Resident List 3'!AF61</f>
        <v>0</v>
      </c>
    </row>
    <row r="261" spans="1:31" x14ac:dyDescent="0.25">
      <c r="A261" s="9">
        <f>'Resident List 3'!A62</f>
        <v>0</v>
      </c>
      <c r="B261" s="9">
        <f>'Resident List 3'!B62</f>
        <v>0</v>
      </c>
      <c r="C261" s="9">
        <f>'Resident List 3'!C62</f>
        <v>0</v>
      </c>
      <c r="D261" s="9">
        <f>'Resident List 3'!D62</f>
        <v>0</v>
      </c>
      <c r="E261" s="9">
        <f>'Resident List 3'!E62</f>
        <v>0</v>
      </c>
      <c r="F261" s="9">
        <f>'Resident List 3'!F62</f>
        <v>0</v>
      </c>
      <c r="G261" s="9">
        <f>'Resident List 3'!G62</f>
        <v>0</v>
      </c>
      <c r="H261" s="9">
        <f>'Resident List 3'!H62</f>
        <v>0</v>
      </c>
      <c r="I261" s="9">
        <f>'Resident List 3'!I62</f>
        <v>0</v>
      </c>
      <c r="J261" s="9">
        <f>'Resident List 3'!J62</f>
        <v>0</v>
      </c>
      <c r="K261" s="9">
        <f>'Resident List 3'!K62</f>
        <v>0</v>
      </c>
      <c r="L261" s="9">
        <f>'Resident List 3'!L62</f>
        <v>0</v>
      </c>
      <c r="M261" s="9">
        <f>'Resident List 3'!M62</f>
        <v>0</v>
      </c>
      <c r="N261" s="9">
        <f>'Resident List 3'!N62</f>
        <v>0</v>
      </c>
      <c r="O261" s="9">
        <f>'Resident List 3'!O62</f>
        <v>0</v>
      </c>
      <c r="P261" s="9">
        <f>'Resident List 3'!P62</f>
        <v>0</v>
      </c>
      <c r="Q261" s="9">
        <f>'Resident List 3'!Q62</f>
        <v>0</v>
      </c>
      <c r="R261" s="9">
        <f>'Resident List 3'!R62</f>
        <v>0</v>
      </c>
      <c r="S261" s="9">
        <f>'Resident List 3'!S62</f>
        <v>0</v>
      </c>
      <c r="T261" s="9" t="str">
        <f ca="1">'Resident List 3'!T62</f>
        <v/>
      </c>
      <c r="U261" s="9">
        <f>'Resident List 3'!U62</f>
        <v>0</v>
      </c>
      <c r="V261" s="9">
        <f>'Resident List 3'!V62</f>
        <v>0</v>
      </c>
      <c r="W261" s="9">
        <f>'Resident List 3'!W62</f>
        <v>0</v>
      </c>
      <c r="X261" s="9">
        <f>'Resident List 3'!X62</f>
        <v>0</v>
      </c>
      <c r="Y261" s="9">
        <f>'Resident List 3'!Y62</f>
        <v>0</v>
      </c>
      <c r="Z261" s="9">
        <f>'Resident List 3'!Z62</f>
        <v>0</v>
      </c>
      <c r="AA261" s="9">
        <f>'Resident List 3'!AA62</f>
        <v>0</v>
      </c>
      <c r="AB261" s="9">
        <f>'Resident List 3'!AB62</f>
        <v>0</v>
      </c>
      <c r="AC261" s="9" t="str">
        <f>'Resident List 3'!AD62</f>
        <v/>
      </c>
      <c r="AD261" s="9">
        <f>'Resident List 3'!AE62</f>
        <v>0</v>
      </c>
      <c r="AE261" s="9">
        <f>'Resident List 3'!AF62</f>
        <v>0</v>
      </c>
    </row>
    <row r="262" spans="1:31" x14ac:dyDescent="0.25">
      <c r="A262" s="9">
        <f>'Resident List 3'!A63</f>
        <v>0</v>
      </c>
      <c r="B262" s="9">
        <f>'Resident List 3'!B63</f>
        <v>0</v>
      </c>
      <c r="C262" s="9">
        <f>'Resident List 3'!C63</f>
        <v>0</v>
      </c>
      <c r="D262" s="9">
        <f>'Resident List 3'!D63</f>
        <v>0</v>
      </c>
      <c r="E262" s="9">
        <f>'Resident List 3'!E63</f>
        <v>0</v>
      </c>
      <c r="F262" s="9">
        <f>'Resident List 3'!F63</f>
        <v>0</v>
      </c>
      <c r="G262" s="9">
        <f>'Resident List 3'!G63</f>
        <v>0</v>
      </c>
      <c r="H262" s="9">
        <f>'Resident List 3'!H63</f>
        <v>0</v>
      </c>
      <c r="I262" s="9">
        <f>'Resident List 3'!I63</f>
        <v>0</v>
      </c>
      <c r="J262" s="9">
        <f>'Resident List 3'!J63</f>
        <v>0</v>
      </c>
      <c r="K262" s="9">
        <f>'Resident List 3'!K63</f>
        <v>0</v>
      </c>
      <c r="L262" s="9">
        <f>'Resident List 3'!L63</f>
        <v>0</v>
      </c>
      <c r="M262" s="9">
        <f>'Resident List 3'!M63</f>
        <v>0</v>
      </c>
      <c r="N262" s="9">
        <f>'Resident List 3'!N63</f>
        <v>0</v>
      </c>
      <c r="O262" s="9">
        <f>'Resident List 3'!O63</f>
        <v>0</v>
      </c>
      <c r="P262" s="9">
        <f>'Resident List 3'!P63</f>
        <v>0</v>
      </c>
      <c r="Q262" s="9">
        <f>'Resident List 3'!Q63</f>
        <v>0</v>
      </c>
      <c r="R262" s="9">
        <f>'Resident List 3'!R63</f>
        <v>0</v>
      </c>
      <c r="S262" s="9">
        <f>'Resident List 3'!S63</f>
        <v>0</v>
      </c>
      <c r="T262" s="9" t="str">
        <f ca="1">'Resident List 3'!T63</f>
        <v/>
      </c>
      <c r="U262" s="9">
        <f>'Resident List 3'!U63</f>
        <v>0</v>
      </c>
      <c r="V262" s="9">
        <f>'Resident List 3'!V63</f>
        <v>0</v>
      </c>
      <c r="W262" s="9">
        <f>'Resident List 3'!W63</f>
        <v>0</v>
      </c>
      <c r="X262" s="9">
        <f>'Resident List 3'!X63</f>
        <v>0</v>
      </c>
      <c r="Y262" s="9">
        <f>'Resident List 3'!Y63</f>
        <v>0</v>
      </c>
      <c r="Z262" s="9">
        <f>'Resident List 3'!Z63</f>
        <v>0</v>
      </c>
      <c r="AA262" s="9">
        <f>'Resident List 3'!AA63</f>
        <v>0</v>
      </c>
      <c r="AB262" s="9">
        <f>'Resident List 3'!AB63</f>
        <v>0</v>
      </c>
      <c r="AC262" s="9" t="str">
        <f>'Resident List 3'!AD63</f>
        <v/>
      </c>
      <c r="AD262" s="9">
        <f>'Resident List 3'!AE63</f>
        <v>0</v>
      </c>
      <c r="AE262" s="9">
        <f>'Resident List 3'!AF63</f>
        <v>0</v>
      </c>
    </row>
    <row r="263" spans="1:31" x14ac:dyDescent="0.25">
      <c r="A263" s="9">
        <f>'Resident List 3'!A64</f>
        <v>0</v>
      </c>
      <c r="B263" s="9">
        <f>'Resident List 3'!B64</f>
        <v>0</v>
      </c>
      <c r="C263" s="9">
        <f>'Resident List 3'!C64</f>
        <v>0</v>
      </c>
      <c r="D263" s="9">
        <f>'Resident List 3'!D64</f>
        <v>0</v>
      </c>
      <c r="E263" s="9">
        <f>'Resident List 3'!E64</f>
        <v>0</v>
      </c>
      <c r="F263" s="9">
        <f>'Resident List 3'!F64</f>
        <v>0</v>
      </c>
      <c r="G263" s="9">
        <f>'Resident List 3'!G64</f>
        <v>0</v>
      </c>
      <c r="H263" s="9">
        <f>'Resident List 3'!H64</f>
        <v>0</v>
      </c>
      <c r="I263" s="9">
        <f>'Resident List 3'!I64</f>
        <v>0</v>
      </c>
      <c r="J263" s="9">
        <f>'Resident List 3'!J64</f>
        <v>0</v>
      </c>
      <c r="K263" s="9">
        <f>'Resident List 3'!K64</f>
        <v>0</v>
      </c>
      <c r="L263" s="9">
        <f>'Resident List 3'!L64</f>
        <v>0</v>
      </c>
      <c r="M263" s="9">
        <f>'Resident List 3'!M64</f>
        <v>0</v>
      </c>
      <c r="N263" s="9">
        <f>'Resident List 3'!N64</f>
        <v>0</v>
      </c>
      <c r="O263" s="9">
        <f>'Resident List 3'!O64</f>
        <v>0</v>
      </c>
      <c r="P263" s="9">
        <f>'Resident List 3'!P64</f>
        <v>0</v>
      </c>
      <c r="Q263" s="9">
        <f>'Resident List 3'!Q64</f>
        <v>0</v>
      </c>
      <c r="R263" s="9">
        <f>'Resident List 3'!R64</f>
        <v>0</v>
      </c>
      <c r="S263" s="9">
        <f>'Resident List 3'!S64</f>
        <v>0</v>
      </c>
      <c r="T263" s="9" t="str">
        <f ca="1">'Resident List 3'!T64</f>
        <v/>
      </c>
      <c r="U263" s="9">
        <f>'Resident List 3'!U64</f>
        <v>0</v>
      </c>
      <c r="V263" s="9">
        <f>'Resident List 3'!V64</f>
        <v>0</v>
      </c>
      <c r="W263" s="9">
        <f>'Resident List 3'!W64</f>
        <v>0</v>
      </c>
      <c r="X263" s="9">
        <f>'Resident List 3'!X64</f>
        <v>0</v>
      </c>
      <c r="Y263" s="9">
        <f>'Resident List 3'!Y64</f>
        <v>0</v>
      </c>
      <c r="Z263" s="9">
        <f>'Resident List 3'!Z64</f>
        <v>0</v>
      </c>
      <c r="AA263" s="9">
        <f>'Resident List 3'!AA64</f>
        <v>0</v>
      </c>
      <c r="AB263" s="9">
        <f>'Resident List 3'!AB64</f>
        <v>0</v>
      </c>
      <c r="AC263" s="9" t="str">
        <f>'Resident List 3'!AD64</f>
        <v/>
      </c>
      <c r="AD263" s="9">
        <f>'Resident List 3'!AE64</f>
        <v>0</v>
      </c>
      <c r="AE263" s="9">
        <f>'Resident List 3'!AF64</f>
        <v>0</v>
      </c>
    </row>
    <row r="264" spans="1:31" x14ac:dyDescent="0.25">
      <c r="A264" s="9">
        <f>'Resident List 3'!A65</f>
        <v>0</v>
      </c>
      <c r="B264" s="9">
        <f>'Resident List 3'!B65</f>
        <v>0</v>
      </c>
      <c r="C264" s="9">
        <f>'Resident List 3'!C65</f>
        <v>0</v>
      </c>
      <c r="D264" s="9">
        <f>'Resident List 3'!D65</f>
        <v>0</v>
      </c>
      <c r="E264" s="9">
        <f>'Resident List 3'!E65</f>
        <v>0</v>
      </c>
      <c r="F264" s="9">
        <f>'Resident List 3'!F65</f>
        <v>0</v>
      </c>
      <c r="G264" s="9">
        <f>'Resident List 3'!G65</f>
        <v>0</v>
      </c>
      <c r="H264" s="9">
        <f>'Resident List 3'!H65</f>
        <v>0</v>
      </c>
      <c r="I264" s="9">
        <f>'Resident List 3'!I65</f>
        <v>0</v>
      </c>
      <c r="J264" s="9">
        <f>'Resident List 3'!J65</f>
        <v>0</v>
      </c>
      <c r="K264" s="9">
        <f>'Resident List 3'!K65</f>
        <v>0</v>
      </c>
      <c r="L264" s="9">
        <f>'Resident List 3'!L65</f>
        <v>0</v>
      </c>
      <c r="M264" s="9">
        <f>'Resident List 3'!M65</f>
        <v>0</v>
      </c>
      <c r="N264" s="9">
        <f>'Resident List 3'!N65</f>
        <v>0</v>
      </c>
      <c r="O264" s="9">
        <f>'Resident List 3'!O65</f>
        <v>0</v>
      </c>
      <c r="P264" s="9">
        <f>'Resident List 3'!P65</f>
        <v>0</v>
      </c>
      <c r="Q264" s="9">
        <f>'Resident List 3'!Q65</f>
        <v>0</v>
      </c>
      <c r="R264" s="9">
        <f>'Resident List 3'!R65</f>
        <v>0</v>
      </c>
      <c r="S264" s="9">
        <f>'Resident List 3'!S65</f>
        <v>0</v>
      </c>
      <c r="T264" s="9" t="str">
        <f ca="1">'Resident List 3'!T65</f>
        <v/>
      </c>
      <c r="U264" s="9">
        <f>'Resident List 3'!U65</f>
        <v>0</v>
      </c>
      <c r="V264" s="9">
        <f>'Resident List 3'!V65</f>
        <v>0</v>
      </c>
      <c r="W264" s="9">
        <f>'Resident List 3'!W65</f>
        <v>0</v>
      </c>
      <c r="X264" s="9">
        <f>'Resident List 3'!X65</f>
        <v>0</v>
      </c>
      <c r="Y264" s="9">
        <f>'Resident List 3'!Y65</f>
        <v>0</v>
      </c>
      <c r="Z264" s="9">
        <f>'Resident List 3'!Z65</f>
        <v>0</v>
      </c>
      <c r="AA264" s="9">
        <f>'Resident List 3'!AA65</f>
        <v>0</v>
      </c>
      <c r="AB264" s="9">
        <f>'Resident List 3'!AB65</f>
        <v>0</v>
      </c>
      <c r="AC264" s="9" t="str">
        <f>'Resident List 3'!AD65</f>
        <v/>
      </c>
      <c r="AD264" s="9">
        <f>'Resident List 3'!AE65</f>
        <v>0</v>
      </c>
      <c r="AE264" s="9">
        <f>'Resident List 3'!AF65</f>
        <v>0</v>
      </c>
    </row>
    <row r="265" spans="1:31" x14ac:dyDescent="0.25">
      <c r="A265" s="9">
        <f>'Resident List 3'!A66</f>
        <v>0</v>
      </c>
      <c r="B265" s="9">
        <f>'Resident List 3'!B66</f>
        <v>0</v>
      </c>
      <c r="C265" s="9">
        <f>'Resident List 3'!C66</f>
        <v>0</v>
      </c>
      <c r="D265" s="9">
        <f>'Resident List 3'!D66</f>
        <v>0</v>
      </c>
      <c r="E265" s="9">
        <f>'Resident List 3'!E66</f>
        <v>0</v>
      </c>
      <c r="F265" s="9">
        <f>'Resident List 3'!F66</f>
        <v>0</v>
      </c>
      <c r="G265" s="9">
        <f>'Resident List 3'!G66</f>
        <v>0</v>
      </c>
      <c r="H265" s="9">
        <f>'Resident List 3'!H66</f>
        <v>0</v>
      </c>
      <c r="I265" s="9">
        <f>'Resident List 3'!I66</f>
        <v>0</v>
      </c>
      <c r="J265" s="9">
        <f>'Resident List 3'!J66</f>
        <v>0</v>
      </c>
      <c r="K265" s="9">
        <f>'Resident List 3'!K66</f>
        <v>0</v>
      </c>
      <c r="L265" s="9">
        <f>'Resident List 3'!L66</f>
        <v>0</v>
      </c>
      <c r="M265" s="9">
        <f>'Resident List 3'!M66</f>
        <v>0</v>
      </c>
      <c r="N265" s="9">
        <f>'Resident List 3'!N66</f>
        <v>0</v>
      </c>
      <c r="O265" s="9">
        <f>'Resident List 3'!O66</f>
        <v>0</v>
      </c>
      <c r="P265" s="9">
        <f>'Resident List 3'!P66</f>
        <v>0</v>
      </c>
      <c r="Q265" s="9">
        <f>'Resident List 3'!Q66</f>
        <v>0</v>
      </c>
      <c r="R265" s="9">
        <f>'Resident List 3'!R66</f>
        <v>0</v>
      </c>
      <c r="S265" s="9">
        <f>'Resident List 3'!S66</f>
        <v>0</v>
      </c>
      <c r="T265" s="9" t="str">
        <f ca="1">'Resident List 3'!T66</f>
        <v/>
      </c>
      <c r="U265" s="9">
        <f>'Resident List 3'!U66</f>
        <v>0</v>
      </c>
      <c r="V265" s="9">
        <f>'Resident List 3'!V66</f>
        <v>0</v>
      </c>
      <c r="W265" s="9">
        <f>'Resident List 3'!W66</f>
        <v>0</v>
      </c>
      <c r="X265" s="9">
        <f>'Resident List 3'!X66</f>
        <v>0</v>
      </c>
      <c r="Y265" s="9">
        <f>'Resident List 3'!Y66</f>
        <v>0</v>
      </c>
      <c r="Z265" s="9">
        <f>'Resident List 3'!Z66</f>
        <v>0</v>
      </c>
      <c r="AA265" s="9">
        <f>'Resident List 3'!AA66</f>
        <v>0</v>
      </c>
      <c r="AB265" s="9">
        <f>'Resident List 3'!AB66</f>
        <v>0</v>
      </c>
      <c r="AC265" s="9" t="str">
        <f>'Resident List 3'!AD66</f>
        <v/>
      </c>
      <c r="AD265" s="9">
        <f>'Resident List 3'!AE66</f>
        <v>0</v>
      </c>
      <c r="AE265" s="9">
        <f>'Resident List 3'!AF66</f>
        <v>0</v>
      </c>
    </row>
    <row r="266" spans="1:31" x14ac:dyDescent="0.25">
      <c r="A266" s="9">
        <f>'Resident List 3'!A67</f>
        <v>0</v>
      </c>
      <c r="B266" s="9">
        <f>'Resident List 3'!B67</f>
        <v>0</v>
      </c>
      <c r="C266" s="9">
        <f>'Resident List 3'!C67</f>
        <v>0</v>
      </c>
      <c r="D266" s="9">
        <f>'Resident List 3'!D67</f>
        <v>0</v>
      </c>
      <c r="E266" s="9">
        <f>'Resident List 3'!E67</f>
        <v>0</v>
      </c>
      <c r="F266" s="9">
        <f>'Resident List 3'!F67</f>
        <v>0</v>
      </c>
      <c r="G266" s="9">
        <f>'Resident List 3'!G67</f>
        <v>0</v>
      </c>
      <c r="H266" s="9">
        <f>'Resident List 3'!H67</f>
        <v>0</v>
      </c>
      <c r="I266" s="9">
        <f>'Resident List 3'!I67</f>
        <v>0</v>
      </c>
      <c r="J266" s="9">
        <f>'Resident List 3'!J67</f>
        <v>0</v>
      </c>
      <c r="K266" s="9">
        <f>'Resident List 3'!K67</f>
        <v>0</v>
      </c>
      <c r="L266" s="9">
        <f>'Resident List 3'!L67</f>
        <v>0</v>
      </c>
      <c r="M266" s="9">
        <f>'Resident List 3'!M67</f>
        <v>0</v>
      </c>
      <c r="N266" s="9">
        <f>'Resident List 3'!N67</f>
        <v>0</v>
      </c>
      <c r="O266" s="9">
        <f>'Resident List 3'!O67</f>
        <v>0</v>
      </c>
      <c r="P266" s="9">
        <f>'Resident List 3'!P67</f>
        <v>0</v>
      </c>
      <c r="Q266" s="9">
        <f>'Resident List 3'!Q67</f>
        <v>0</v>
      </c>
      <c r="R266" s="9">
        <f>'Resident List 3'!R67</f>
        <v>0</v>
      </c>
      <c r="S266" s="9">
        <f>'Resident List 3'!S67</f>
        <v>0</v>
      </c>
      <c r="T266" s="9" t="str">
        <f ca="1">'Resident List 3'!T67</f>
        <v/>
      </c>
      <c r="U266" s="9">
        <f>'Resident List 3'!U67</f>
        <v>0</v>
      </c>
      <c r="V266" s="9">
        <f>'Resident List 3'!V67</f>
        <v>0</v>
      </c>
      <c r="W266" s="9">
        <f>'Resident List 3'!W67</f>
        <v>0</v>
      </c>
      <c r="X266" s="9">
        <f>'Resident List 3'!X67</f>
        <v>0</v>
      </c>
      <c r="Y266" s="9">
        <f>'Resident List 3'!Y67</f>
        <v>0</v>
      </c>
      <c r="Z266" s="9">
        <f>'Resident List 3'!Z67</f>
        <v>0</v>
      </c>
      <c r="AA266" s="9">
        <f>'Resident List 3'!AA67</f>
        <v>0</v>
      </c>
      <c r="AB266" s="9">
        <f>'Resident List 3'!AB67</f>
        <v>0</v>
      </c>
      <c r="AC266" s="9" t="str">
        <f>'Resident List 3'!AD67</f>
        <v/>
      </c>
      <c r="AD266" s="9">
        <f>'Resident List 3'!AE67</f>
        <v>0</v>
      </c>
      <c r="AE266" s="9">
        <f>'Resident List 3'!AF67</f>
        <v>0</v>
      </c>
    </row>
    <row r="267" spans="1:31" x14ac:dyDescent="0.25">
      <c r="A267" s="9">
        <f>'Resident List 3'!A68</f>
        <v>0</v>
      </c>
      <c r="B267" s="9">
        <f>'Resident List 3'!B68</f>
        <v>0</v>
      </c>
      <c r="C267" s="9">
        <f>'Resident List 3'!C68</f>
        <v>0</v>
      </c>
      <c r="D267" s="9">
        <f>'Resident List 3'!D68</f>
        <v>0</v>
      </c>
      <c r="E267" s="9">
        <f>'Resident List 3'!E68</f>
        <v>0</v>
      </c>
      <c r="F267" s="9">
        <f>'Resident List 3'!F68</f>
        <v>0</v>
      </c>
      <c r="G267" s="9">
        <f>'Resident List 3'!G68</f>
        <v>0</v>
      </c>
      <c r="H267" s="9">
        <f>'Resident List 3'!H68</f>
        <v>0</v>
      </c>
      <c r="I267" s="9">
        <f>'Resident List 3'!I68</f>
        <v>0</v>
      </c>
      <c r="J267" s="9">
        <f>'Resident List 3'!J68</f>
        <v>0</v>
      </c>
      <c r="K267" s="9">
        <f>'Resident List 3'!K68</f>
        <v>0</v>
      </c>
      <c r="L267" s="9">
        <f>'Resident List 3'!L68</f>
        <v>0</v>
      </c>
      <c r="M267" s="9">
        <f>'Resident List 3'!M68</f>
        <v>0</v>
      </c>
      <c r="N267" s="9">
        <f>'Resident List 3'!N68</f>
        <v>0</v>
      </c>
      <c r="O267" s="9">
        <f>'Resident List 3'!O68</f>
        <v>0</v>
      </c>
      <c r="P267" s="9">
        <f>'Resident List 3'!P68</f>
        <v>0</v>
      </c>
      <c r="Q267" s="9">
        <f>'Resident List 3'!Q68</f>
        <v>0</v>
      </c>
      <c r="R267" s="9">
        <f>'Resident List 3'!R68</f>
        <v>0</v>
      </c>
      <c r="S267" s="9">
        <f>'Resident List 3'!S68</f>
        <v>0</v>
      </c>
      <c r="T267" s="9" t="str">
        <f ca="1">'Resident List 3'!T68</f>
        <v/>
      </c>
      <c r="U267" s="9">
        <f>'Resident List 3'!U68</f>
        <v>0</v>
      </c>
      <c r="V267" s="9">
        <f>'Resident List 3'!V68</f>
        <v>0</v>
      </c>
      <c r="W267" s="9">
        <f>'Resident List 3'!W68</f>
        <v>0</v>
      </c>
      <c r="X267" s="9">
        <f>'Resident List 3'!X68</f>
        <v>0</v>
      </c>
      <c r="Y267" s="9">
        <f>'Resident List 3'!Y68</f>
        <v>0</v>
      </c>
      <c r="Z267" s="9">
        <f>'Resident List 3'!Z68</f>
        <v>0</v>
      </c>
      <c r="AA267" s="9">
        <f>'Resident List 3'!AA68</f>
        <v>0</v>
      </c>
      <c r="AB267" s="9">
        <f>'Resident List 3'!AB68</f>
        <v>0</v>
      </c>
      <c r="AC267" s="9" t="str">
        <f>'Resident List 3'!AD68</f>
        <v/>
      </c>
      <c r="AD267" s="9">
        <f>'Resident List 3'!AE68</f>
        <v>0</v>
      </c>
      <c r="AE267" s="9">
        <f>'Resident List 3'!AF68</f>
        <v>0</v>
      </c>
    </row>
    <row r="268" spans="1:31" x14ac:dyDescent="0.25">
      <c r="A268" s="9">
        <f>'Resident List 3'!A69</f>
        <v>0</v>
      </c>
      <c r="B268" s="9">
        <f>'Resident List 3'!B69</f>
        <v>0</v>
      </c>
      <c r="C268" s="9">
        <f>'Resident List 3'!C69</f>
        <v>0</v>
      </c>
      <c r="D268" s="9">
        <f>'Resident List 3'!D69</f>
        <v>0</v>
      </c>
      <c r="E268" s="9">
        <f>'Resident List 3'!E69</f>
        <v>0</v>
      </c>
      <c r="F268" s="9">
        <f>'Resident List 3'!F69</f>
        <v>0</v>
      </c>
      <c r="G268" s="9">
        <f>'Resident List 3'!G69</f>
        <v>0</v>
      </c>
      <c r="H268" s="9">
        <f>'Resident List 3'!H69</f>
        <v>0</v>
      </c>
      <c r="I268" s="9">
        <f>'Resident List 3'!I69</f>
        <v>0</v>
      </c>
      <c r="J268" s="9">
        <f>'Resident List 3'!J69</f>
        <v>0</v>
      </c>
      <c r="K268" s="9">
        <f>'Resident List 3'!K69</f>
        <v>0</v>
      </c>
      <c r="L268" s="9">
        <f>'Resident List 3'!L69</f>
        <v>0</v>
      </c>
      <c r="M268" s="9">
        <f>'Resident List 3'!M69</f>
        <v>0</v>
      </c>
      <c r="N268" s="9">
        <f>'Resident List 3'!N69</f>
        <v>0</v>
      </c>
      <c r="O268" s="9">
        <f>'Resident List 3'!O69</f>
        <v>0</v>
      </c>
      <c r="P268" s="9">
        <f>'Resident List 3'!P69</f>
        <v>0</v>
      </c>
      <c r="Q268" s="9">
        <f>'Resident List 3'!Q69</f>
        <v>0</v>
      </c>
      <c r="R268" s="9">
        <f>'Resident List 3'!R69</f>
        <v>0</v>
      </c>
      <c r="S268" s="9">
        <f>'Resident List 3'!S69</f>
        <v>0</v>
      </c>
      <c r="T268" s="9" t="str">
        <f ca="1">'Resident List 3'!T69</f>
        <v/>
      </c>
      <c r="U268" s="9">
        <f>'Resident List 3'!U69</f>
        <v>0</v>
      </c>
      <c r="V268" s="9">
        <f>'Resident List 3'!V69</f>
        <v>0</v>
      </c>
      <c r="W268" s="9">
        <f>'Resident List 3'!W69</f>
        <v>0</v>
      </c>
      <c r="X268" s="9">
        <f>'Resident List 3'!X69</f>
        <v>0</v>
      </c>
      <c r="Y268" s="9">
        <f>'Resident List 3'!Y69</f>
        <v>0</v>
      </c>
      <c r="Z268" s="9">
        <f>'Resident List 3'!Z69</f>
        <v>0</v>
      </c>
      <c r="AA268" s="9">
        <f>'Resident List 3'!AA69</f>
        <v>0</v>
      </c>
      <c r="AB268" s="9">
        <f>'Resident List 3'!AB69</f>
        <v>0</v>
      </c>
      <c r="AC268" s="9" t="str">
        <f>'Resident List 3'!AD69</f>
        <v/>
      </c>
      <c r="AD268" s="9">
        <f>'Resident List 3'!AE69</f>
        <v>0</v>
      </c>
      <c r="AE268" s="9">
        <f>'Resident List 3'!AF69</f>
        <v>0</v>
      </c>
    </row>
    <row r="269" spans="1:31" x14ac:dyDescent="0.25">
      <c r="A269" s="9">
        <f>'Resident List 3'!A70</f>
        <v>0</v>
      </c>
      <c r="B269" s="9">
        <f>'Resident List 3'!B70</f>
        <v>0</v>
      </c>
      <c r="C269" s="9">
        <f>'Resident List 3'!C70</f>
        <v>0</v>
      </c>
      <c r="D269" s="9">
        <f>'Resident List 3'!D70</f>
        <v>0</v>
      </c>
      <c r="E269" s="9">
        <f>'Resident List 3'!E70</f>
        <v>0</v>
      </c>
      <c r="F269" s="9">
        <f>'Resident List 3'!F70</f>
        <v>0</v>
      </c>
      <c r="G269" s="9">
        <f>'Resident List 3'!G70</f>
        <v>0</v>
      </c>
      <c r="H269" s="9">
        <f>'Resident List 3'!H70</f>
        <v>0</v>
      </c>
      <c r="I269" s="9">
        <f>'Resident List 3'!I70</f>
        <v>0</v>
      </c>
      <c r="J269" s="9">
        <f>'Resident List 3'!J70</f>
        <v>0</v>
      </c>
      <c r="K269" s="9">
        <f>'Resident List 3'!K70</f>
        <v>0</v>
      </c>
      <c r="L269" s="9">
        <f>'Resident List 3'!L70</f>
        <v>0</v>
      </c>
      <c r="M269" s="9">
        <f>'Resident List 3'!M70</f>
        <v>0</v>
      </c>
      <c r="N269" s="9">
        <f>'Resident List 3'!N70</f>
        <v>0</v>
      </c>
      <c r="O269" s="9">
        <f>'Resident List 3'!O70</f>
        <v>0</v>
      </c>
      <c r="P269" s="9">
        <f>'Resident List 3'!P70</f>
        <v>0</v>
      </c>
      <c r="Q269" s="9">
        <f>'Resident List 3'!Q70</f>
        <v>0</v>
      </c>
      <c r="R269" s="9">
        <f>'Resident List 3'!R70</f>
        <v>0</v>
      </c>
      <c r="S269" s="9">
        <f>'Resident List 3'!S70</f>
        <v>0</v>
      </c>
      <c r="T269" s="9" t="str">
        <f ca="1">'Resident List 3'!T70</f>
        <v/>
      </c>
      <c r="U269" s="9">
        <f>'Resident List 3'!U70</f>
        <v>0</v>
      </c>
      <c r="V269" s="9">
        <f>'Resident List 3'!V70</f>
        <v>0</v>
      </c>
      <c r="W269" s="9">
        <f>'Resident List 3'!W70</f>
        <v>0</v>
      </c>
      <c r="X269" s="9">
        <f>'Resident List 3'!X70</f>
        <v>0</v>
      </c>
      <c r="Y269" s="9">
        <f>'Resident List 3'!Y70</f>
        <v>0</v>
      </c>
      <c r="Z269" s="9">
        <f>'Resident List 3'!Z70</f>
        <v>0</v>
      </c>
      <c r="AA269" s="9">
        <f>'Resident List 3'!AA70</f>
        <v>0</v>
      </c>
      <c r="AB269" s="9">
        <f>'Resident List 3'!AB70</f>
        <v>0</v>
      </c>
      <c r="AC269" s="9" t="str">
        <f>'Resident List 3'!AD70</f>
        <v/>
      </c>
      <c r="AD269" s="9">
        <f>'Resident List 3'!AE70</f>
        <v>0</v>
      </c>
      <c r="AE269" s="9">
        <f>'Resident List 3'!AF70</f>
        <v>0</v>
      </c>
    </row>
    <row r="270" spans="1:31" x14ac:dyDescent="0.25">
      <c r="A270" s="9">
        <f>'Resident List 3'!A71</f>
        <v>0</v>
      </c>
      <c r="B270" s="9">
        <f>'Resident List 3'!B71</f>
        <v>0</v>
      </c>
      <c r="C270" s="9">
        <f>'Resident List 3'!C71</f>
        <v>0</v>
      </c>
      <c r="D270" s="9">
        <f>'Resident List 3'!D71</f>
        <v>0</v>
      </c>
      <c r="E270" s="9">
        <f>'Resident List 3'!E71</f>
        <v>0</v>
      </c>
      <c r="F270" s="9">
        <f>'Resident List 3'!F71</f>
        <v>0</v>
      </c>
      <c r="G270" s="9">
        <f>'Resident List 3'!G71</f>
        <v>0</v>
      </c>
      <c r="H270" s="9">
        <f>'Resident List 3'!H71</f>
        <v>0</v>
      </c>
      <c r="I270" s="9">
        <f>'Resident List 3'!I71</f>
        <v>0</v>
      </c>
      <c r="J270" s="9">
        <f>'Resident List 3'!J71</f>
        <v>0</v>
      </c>
      <c r="K270" s="9">
        <f>'Resident List 3'!K71</f>
        <v>0</v>
      </c>
      <c r="L270" s="9">
        <f>'Resident List 3'!L71</f>
        <v>0</v>
      </c>
      <c r="M270" s="9">
        <f>'Resident List 3'!M71</f>
        <v>0</v>
      </c>
      <c r="N270" s="9">
        <f>'Resident List 3'!N71</f>
        <v>0</v>
      </c>
      <c r="O270" s="9">
        <f>'Resident List 3'!O71</f>
        <v>0</v>
      </c>
      <c r="P270" s="9">
        <f>'Resident List 3'!P71</f>
        <v>0</v>
      </c>
      <c r="Q270" s="9">
        <f>'Resident List 3'!Q71</f>
        <v>0</v>
      </c>
      <c r="R270" s="9">
        <f>'Resident List 3'!R71</f>
        <v>0</v>
      </c>
      <c r="S270" s="9">
        <f>'Resident List 3'!S71</f>
        <v>0</v>
      </c>
      <c r="T270" s="9" t="str">
        <f ca="1">'Resident List 3'!T71</f>
        <v/>
      </c>
      <c r="U270" s="9">
        <f>'Resident List 3'!U71</f>
        <v>0</v>
      </c>
      <c r="V270" s="9">
        <f>'Resident List 3'!V71</f>
        <v>0</v>
      </c>
      <c r="W270" s="9">
        <f>'Resident List 3'!W71</f>
        <v>0</v>
      </c>
      <c r="X270" s="9">
        <f>'Resident List 3'!X71</f>
        <v>0</v>
      </c>
      <c r="Y270" s="9">
        <f>'Resident List 3'!Y71</f>
        <v>0</v>
      </c>
      <c r="Z270" s="9">
        <f>'Resident List 3'!Z71</f>
        <v>0</v>
      </c>
      <c r="AA270" s="9">
        <f>'Resident List 3'!AA71</f>
        <v>0</v>
      </c>
      <c r="AB270" s="9">
        <f>'Resident List 3'!AB71</f>
        <v>0</v>
      </c>
      <c r="AC270" s="9" t="str">
        <f>'Resident List 3'!AD71</f>
        <v/>
      </c>
      <c r="AD270" s="9">
        <f>'Resident List 3'!AE71</f>
        <v>0</v>
      </c>
      <c r="AE270" s="9">
        <f>'Resident List 3'!AF71</f>
        <v>0</v>
      </c>
    </row>
    <row r="271" spans="1:31" x14ac:dyDescent="0.25">
      <c r="A271" s="9">
        <f>'Resident List 3'!A72</f>
        <v>0</v>
      </c>
      <c r="B271" s="9">
        <f>'Resident List 3'!B72</f>
        <v>0</v>
      </c>
      <c r="C271" s="9">
        <f>'Resident List 3'!C72</f>
        <v>0</v>
      </c>
      <c r="D271" s="9">
        <f>'Resident List 3'!D72</f>
        <v>0</v>
      </c>
      <c r="E271" s="9">
        <f>'Resident List 3'!E72</f>
        <v>0</v>
      </c>
      <c r="F271" s="9">
        <f>'Resident List 3'!F72</f>
        <v>0</v>
      </c>
      <c r="G271" s="9">
        <f>'Resident List 3'!G72</f>
        <v>0</v>
      </c>
      <c r="H271" s="9">
        <f>'Resident List 3'!H72</f>
        <v>0</v>
      </c>
      <c r="I271" s="9">
        <f>'Resident List 3'!I72</f>
        <v>0</v>
      </c>
      <c r="J271" s="9">
        <f>'Resident List 3'!J72</f>
        <v>0</v>
      </c>
      <c r="K271" s="9">
        <f>'Resident List 3'!K72</f>
        <v>0</v>
      </c>
      <c r="L271" s="9">
        <f>'Resident List 3'!L72</f>
        <v>0</v>
      </c>
      <c r="M271" s="9">
        <f>'Resident List 3'!M72</f>
        <v>0</v>
      </c>
      <c r="N271" s="9">
        <f>'Resident List 3'!N72</f>
        <v>0</v>
      </c>
      <c r="O271" s="9">
        <f>'Resident List 3'!O72</f>
        <v>0</v>
      </c>
      <c r="P271" s="9">
        <f>'Resident List 3'!P72</f>
        <v>0</v>
      </c>
      <c r="Q271" s="9">
        <f>'Resident List 3'!Q72</f>
        <v>0</v>
      </c>
      <c r="R271" s="9">
        <f>'Resident List 3'!R72</f>
        <v>0</v>
      </c>
      <c r="S271" s="9">
        <f>'Resident List 3'!S72</f>
        <v>0</v>
      </c>
      <c r="T271" s="9" t="str">
        <f ca="1">'Resident List 3'!T72</f>
        <v/>
      </c>
      <c r="U271" s="9">
        <f>'Resident List 3'!U72</f>
        <v>0</v>
      </c>
      <c r="V271" s="9">
        <f>'Resident List 3'!V72</f>
        <v>0</v>
      </c>
      <c r="W271" s="9">
        <f>'Resident List 3'!W72</f>
        <v>0</v>
      </c>
      <c r="X271" s="9">
        <f>'Resident List 3'!X72</f>
        <v>0</v>
      </c>
      <c r="Y271" s="9">
        <f>'Resident List 3'!Y72</f>
        <v>0</v>
      </c>
      <c r="Z271" s="9">
        <f>'Resident List 3'!Z72</f>
        <v>0</v>
      </c>
      <c r="AA271" s="9">
        <f>'Resident List 3'!AA72</f>
        <v>0</v>
      </c>
      <c r="AB271" s="9">
        <f>'Resident List 3'!AB72</f>
        <v>0</v>
      </c>
      <c r="AC271" s="9" t="str">
        <f>'Resident List 3'!AD72</f>
        <v/>
      </c>
      <c r="AD271" s="9">
        <f>'Resident List 3'!AE72</f>
        <v>0</v>
      </c>
      <c r="AE271" s="9">
        <f>'Resident List 3'!AF72</f>
        <v>0</v>
      </c>
    </row>
    <row r="272" spans="1:31" x14ac:dyDescent="0.25">
      <c r="A272" s="9">
        <f>'Resident List 3'!A73</f>
        <v>0</v>
      </c>
      <c r="B272" s="9">
        <f>'Resident List 3'!B73</f>
        <v>0</v>
      </c>
      <c r="C272" s="9">
        <f>'Resident List 3'!C73</f>
        <v>0</v>
      </c>
      <c r="D272" s="9">
        <f>'Resident List 3'!D73</f>
        <v>0</v>
      </c>
      <c r="E272" s="9">
        <f>'Resident List 3'!E73</f>
        <v>0</v>
      </c>
      <c r="F272" s="9">
        <f>'Resident List 3'!F73</f>
        <v>0</v>
      </c>
      <c r="G272" s="9">
        <f>'Resident List 3'!G73</f>
        <v>0</v>
      </c>
      <c r="H272" s="9">
        <f>'Resident List 3'!H73</f>
        <v>0</v>
      </c>
      <c r="I272" s="9">
        <f>'Resident List 3'!I73</f>
        <v>0</v>
      </c>
      <c r="J272" s="9">
        <f>'Resident List 3'!J73</f>
        <v>0</v>
      </c>
      <c r="K272" s="9">
        <f>'Resident List 3'!K73</f>
        <v>0</v>
      </c>
      <c r="L272" s="9">
        <f>'Resident List 3'!L73</f>
        <v>0</v>
      </c>
      <c r="M272" s="9">
        <f>'Resident List 3'!M73</f>
        <v>0</v>
      </c>
      <c r="N272" s="9">
        <f>'Resident List 3'!N73</f>
        <v>0</v>
      </c>
      <c r="O272" s="9">
        <f>'Resident List 3'!O73</f>
        <v>0</v>
      </c>
      <c r="P272" s="9">
        <f>'Resident List 3'!P73</f>
        <v>0</v>
      </c>
      <c r="Q272" s="9">
        <f>'Resident List 3'!Q73</f>
        <v>0</v>
      </c>
      <c r="R272" s="9">
        <f>'Resident List 3'!R73</f>
        <v>0</v>
      </c>
      <c r="S272" s="9">
        <f>'Resident List 3'!S73</f>
        <v>0</v>
      </c>
      <c r="T272" s="9" t="str">
        <f ca="1">'Resident List 3'!T73</f>
        <v/>
      </c>
      <c r="U272" s="9">
        <f>'Resident List 3'!U73</f>
        <v>0</v>
      </c>
      <c r="V272" s="9">
        <f>'Resident List 3'!V73</f>
        <v>0</v>
      </c>
      <c r="W272" s="9">
        <f>'Resident List 3'!W73</f>
        <v>0</v>
      </c>
      <c r="X272" s="9">
        <f>'Resident List 3'!X73</f>
        <v>0</v>
      </c>
      <c r="Y272" s="9">
        <f>'Resident List 3'!Y73</f>
        <v>0</v>
      </c>
      <c r="Z272" s="9">
        <f>'Resident List 3'!Z73</f>
        <v>0</v>
      </c>
      <c r="AA272" s="9">
        <f>'Resident List 3'!AA73</f>
        <v>0</v>
      </c>
      <c r="AB272" s="9">
        <f>'Resident List 3'!AB73</f>
        <v>0</v>
      </c>
      <c r="AC272" s="9" t="str">
        <f>'Resident List 3'!AD73</f>
        <v/>
      </c>
      <c r="AD272" s="9">
        <f>'Resident List 3'!AE73</f>
        <v>0</v>
      </c>
      <c r="AE272" s="9">
        <f>'Resident List 3'!AF73</f>
        <v>0</v>
      </c>
    </row>
    <row r="273" spans="1:31" x14ac:dyDescent="0.25">
      <c r="A273" s="9">
        <f>'Resident List 3'!A74</f>
        <v>0</v>
      </c>
      <c r="B273" s="9">
        <f>'Resident List 3'!B74</f>
        <v>0</v>
      </c>
      <c r="C273" s="9">
        <f>'Resident List 3'!C74</f>
        <v>0</v>
      </c>
      <c r="D273" s="9">
        <f>'Resident List 3'!D74</f>
        <v>0</v>
      </c>
      <c r="E273" s="9">
        <f>'Resident List 3'!E74</f>
        <v>0</v>
      </c>
      <c r="F273" s="9">
        <f>'Resident List 3'!F74</f>
        <v>0</v>
      </c>
      <c r="G273" s="9">
        <f>'Resident List 3'!G74</f>
        <v>0</v>
      </c>
      <c r="H273" s="9">
        <f>'Resident List 3'!H74</f>
        <v>0</v>
      </c>
      <c r="I273" s="9">
        <f>'Resident List 3'!I74</f>
        <v>0</v>
      </c>
      <c r="J273" s="9">
        <f>'Resident List 3'!J74</f>
        <v>0</v>
      </c>
      <c r="K273" s="9">
        <f>'Resident List 3'!K74</f>
        <v>0</v>
      </c>
      <c r="L273" s="9">
        <f>'Resident List 3'!L74</f>
        <v>0</v>
      </c>
      <c r="M273" s="9">
        <f>'Resident List 3'!M74</f>
        <v>0</v>
      </c>
      <c r="N273" s="9">
        <f>'Resident List 3'!N74</f>
        <v>0</v>
      </c>
      <c r="O273" s="9">
        <f>'Resident List 3'!O74</f>
        <v>0</v>
      </c>
      <c r="P273" s="9">
        <f>'Resident List 3'!P74</f>
        <v>0</v>
      </c>
      <c r="Q273" s="9">
        <f>'Resident List 3'!Q74</f>
        <v>0</v>
      </c>
      <c r="R273" s="9">
        <f>'Resident List 3'!R74</f>
        <v>0</v>
      </c>
      <c r="S273" s="9">
        <f>'Resident List 3'!S74</f>
        <v>0</v>
      </c>
      <c r="T273" s="9" t="str">
        <f ca="1">'Resident List 3'!T74</f>
        <v/>
      </c>
      <c r="U273" s="9">
        <f>'Resident List 3'!U74</f>
        <v>0</v>
      </c>
      <c r="V273" s="9">
        <f>'Resident List 3'!V74</f>
        <v>0</v>
      </c>
      <c r="W273" s="9">
        <f>'Resident List 3'!W74</f>
        <v>0</v>
      </c>
      <c r="X273" s="9">
        <f>'Resident List 3'!X74</f>
        <v>0</v>
      </c>
      <c r="Y273" s="9">
        <f>'Resident List 3'!Y74</f>
        <v>0</v>
      </c>
      <c r="Z273" s="9">
        <f>'Resident List 3'!Z74</f>
        <v>0</v>
      </c>
      <c r="AA273" s="9">
        <f>'Resident List 3'!AA74</f>
        <v>0</v>
      </c>
      <c r="AB273" s="9">
        <f>'Resident List 3'!AB74</f>
        <v>0</v>
      </c>
      <c r="AC273" s="9" t="str">
        <f>'Resident List 3'!AD74</f>
        <v/>
      </c>
      <c r="AD273" s="9">
        <f>'Resident List 3'!AE74</f>
        <v>0</v>
      </c>
      <c r="AE273" s="9">
        <f>'Resident List 3'!AF74</f>
        <v>0</v>
      </c>
    </row>
    <row r="274" spans="1:31" x14ac:dyDescent="0.25">
      <c r="A274" s="9">
        <f>'Resident List 3'!A75</f>
        <v>0</v>
      </c>
      <c r="B274" s="9">
        <f>'Resident List 3'!B75</f>
        <v>0</v>
      </c>
      <c r="C274" s="9">
        <f>'Resident List 3'!C75</f>
        <v>0</v>
      </c>
      <c r="D274" s="9">
        <f>'Resident List 3'!D75</f>
        <v>0</v>
      </c>
      <c r="E274" s="9">
        <f>'Resident List 3'!E75</f>
        <v>0</v>
      </c>
      <c r="F274" s="9">
        <f>'Resident List 3'!F75</f>
        <v>0</v>
      </c>
      <c r="G274" s="9">
        <f>'Resident List 3'!G75</f>
        <v>0</v>
      </c>
      <c r="H274" s="9">
        <f>'Resident List 3'!H75</f>
        <v>0</v>
      </c>
      <c r="I274" s="9">
        <f>'Resident List 3'!I75</f>
        <v>0</v>
      </c>
      <c r="J274" s="9">
        <f>'Resident List 3'!J75</f>
        <v>0</v>
      </c>
      <c r="K274" s="9">
        <f>'Resident List 3'!K75</f>
        <v>0</v>
      </c>
      <c r="L274" s="9">
        <f>'Resident List 3'!L75</f>
        <v>0</v>
      </c>
      <c r="M274" s="9">
        <f>'Resident List 3'!M75</f>
        <v>0</v>
      </c>
      <c r="N274" s="9">
        <f>'Resident List 3'!N75</f>
        <v>0</v>
      </c>
      <c r="O274" s="9">
        <f>'Resident List 3'!O75</f>
        <v>0</v>
      </c>
      <c r="P274" s="9">
        <f>'Resident List 3'!P75</f>
        <v>0</v>
      </c>
      <c r="Q274" s="9">
        <f>'Resident List 3'!Q75</f>
        <v>0</v>
      </c>
      <c r="R274" s="9">
        <f>'Resident List 3'!R75</f>
        <v>0</v>
      </c>
      <c r="S274" s="9">
        <f>'Resident List 3'!S75</f>
        <v>0</v>
      </c>
      <c r="T274" s="9" t="str">
        <f ca="1">'Resident List 3'!T75</f>
        <v/>
      </c>
      <c r="U274" s="9">
        <f>'Resident List 3'!U75</f>
        <v>0</v>
      </c>
      <c r="V274" s="9">
        <f>'Resident List 3'!V75</f>
        <v>0</v>
      </c>
      <c r="W274" s="9">
        <f>'Resident List 3'!W75</f>
        <v>0</v>
      </c>
      <c r="X274" s="9">
        <f>'Resident List 3'!X75</f>
        <v>0</v>
      </c>
      <c r="Y274" s="9">
        <f>'Resident List 3'!Y75</f>
        <v>0</v>
      </c>
      <c r="Z274" s="9">
        <f>'Resident List 3'!Z75</f>
        <v>0</v>
      </c>
      <c r="AA274" s="9">
        <f>'Resident List 3'!AA75</f>
        <v>0</v>
      </c>
      <c r="AB274" s="9">
        <f>'Resident List 3'!AB75</f>
        <v>0</v>
      </c>
      <c r="AC274" s="9" t="str">
        <f>'Resident List 3'!AD75</f>
        <v/>
      </c>
      <c r="AD274" s="9">
        <f>'Resident List 3'!AE75</f>
        <v>0</v>
      </c>
      <c r="AE274" s="9">
        <f>'Resident List 3'!AF75</f>
        <v>0</v>
      </c>
    </row>
    <row r="275" spans="1:31" x14ac:dyDescent="0.25">
      <c r="A275" s="9">
        <f>'Resident List 3'!A76</f>
        <v>0</v>
      </c>
      <c r="B275" s="9">
        <f>'Resident List 3'!B76</f>
        <v>0</v>
      </c>
      <c r="C275" s="9">
        <f>'Resident List 3'!C76</f>
        <v>0</v>
      </c>
      <c r="D275" s="9">
        <f>'Resident List 3'!D76</f>
        <v>0</v>
      </c>
      <c r="E275" s="9">
        <f>'Resident List 3'!E76</f>
        <v>0</v>
      </c>
      <c r="F275" s="9">
        <f>'Resident List 3'!F76</f>
        <v>0</v>
      </c>
      <c r="G275" s="9">
        <f>'Resident List 3'!G76</f>
        <v>0</v>
      </c>
      <c r="H275" s="9">
        <f>'Resident List 3'!H76</f>
        <v>0</v>
      </c>
      <c r="I275" s="9">
        <f>'Resident List 3'!I76</f>
        <v>0</v>
      </c>
      <c r="J275" s="9">
        <f>'Resident List 3'!J76</f>
        <v>0</v>
      </c>
      <c r="K275" s="9">
        <f>'Resident List 3'!K76</f>
        <v>0</v>
      </c>
      <c r="L275" s="9">
        <f>'Resident List 3'!L76</f>
        <v>0</v>
      </c>
      <c r="M275" s="9">
        <f>'Resident List 3'!M76</f>
        <v>0</v>
      </c>
      <c r="N275" s="9">
        <f>'Resident List 3'!N76</f>
        <v>0</v>
      </c>
      <c r="O275" s="9">
        <f>'Resident List 3'!O76</f>
        <v>0</v>
      </c>
      <c r="P275" s="9">
        <f>'Resident List 3'!P76</f>
        <v>0</v>
      </c>
      <c r="Q275" s="9">
        <f>'Resident List 3'!Q76</f>
        <v>0</v>
      </c>
      <c r="R275" s="9">
        <f>'Resident List 3'!R76</f>
        <v>0</v>
      </c>
      <c r="S275" s="9">
        <f>'Resident List 3'!S76</f>
        <v>0</v>
      </c>
      <c r="T275" s="9" t="str">
        <f ca="1">'Resident List 3'!T76</f>
        <v/>
      </c>
      <c r="U275" s="9">
        <f>'Resident List 3'!U76</f>
        <v>0</v>
      </c>
      <c r="V275" s="9">
        <f>'Resident List 3'!V76</f>
        <v>0</v>
      </c>
      <c r="W275" s="9">
        <f>'Resident List 3'!W76</f>
        <v>0</v>
      </c>
      <c r="X275" s="9">
        <f>'Resident List 3'!X76</f>
        <v>0</v>
      </c>
      <c r="Y275" s="9">
        <f>'Resident List 3'!Y76</f>
        <v>0</v>
      </c>
      <c r="Z275" s="9">
        <f>'Resident List 3'!Z76</f>
        <v>0</v>
      </c>
      <c r="AA275" s="9">
        <f>'Resident List 3'!AA76</f>
        <v>0</v>
      </c>
      <c r="AB275" s="9">
        <f>'Resident List 3'!AB76</f>
        <v>0</v>
      </c>
      <c r="AC275" s="9" t="str">
        <f>'Resident List 3'!AD76</f>
        <v/>
      </c>
      <c r="AD275" s="9">
        <f>'Resident List 3'!AE76</f>
        <v>0</v>
      </c>
      <c r="AE275" s="9">
        <f>'Resident List 3'!AF76</f>
        <v>0</v>
      </c>
    </row>
    <row r="276" spans="1:31" x14ac:dyDescent="0.25">
      <c r="A276" s="9">
        <f>'Resident List 3'!A77</f>
        <v>0</v>
      </c>
      <c r="B276" s="9">
        <f>'Resident List 3'!B77</f>
        <v>0</v>
      </c>
      <c r="C276" s="9">
        <f>'Resident List 3'!C77</f>
        <v>0</v>
      </c>
      <c r="D276" s="9">
        <f>'Resident List 3'!D77</f>
        <v>0</v>
      </c>
      <c r="E276" s="9">
        <f>'Resident List 3'!E77</f>
        <v>0</v>
      </c>
      <c r="F276" s="9">
        <f>'Resident List 3'!F77</f>
        <v>0</v>
      </c>
      <c r="G276" s="9">
        <f>'Resident List 3'!G77</f>
        <v>0</v>
      </c>
      <c r="H276" s="9">
        <f>'Resident List 3'!H77</f>
        <v>0</v>
      </c>
      <c r="I276" s="9">
        <f>'Resident List 3'!I77</f>
        <v>0</v>
      </c>
      <c r="J276" s="9">
        <f>'Resident List 3'!J77</f>
        <v>0</v>
      </c>
      <c r="K276" s="9">
        <f>'Resident List 3'!K77</f>
        <v>0</v>
      </c>
      <c r="L276" s="9">
        <f>'Resident List 3'!L77</f>
        <v>0</v>
      </c>
      <c r="M276" s="9">
        <f>'Resident List 3'!M77</f>
        <v>0</v>
      </c>
      <c r="N276" s="9">
        <f>'Resident List 3'!N77</f>
        <v>0</v>
      </c>
      <c r="O276" s="9">
        <f>'Resident List 3'!O77</f>
        <v>0</v>
      </c>
      <c r="P276" s="9">
        <f>'Resident List 3'!P77</f>
        <v>0</v>
      </c>
      <c r="Q276" s="9">
        <f>'Resident List 3'!Q77</f>
        <v>0</v>
      </c>
      <c r="R276" s="9">
        <f>'Resident List 3'!R77</f>
        <v>0</v>
      </c>
      <c r="S276" s="9">
        <f>'Resident List 3'!S77</f>
        <v>0</v>
      </c>
      <c r="T276" s="9" t="str">
        <f ca="1">'Resident List 3'!T77</f>
        <v/>
      </c>
      <c r="U276" s="9">
        <f>'Resident List 3'!U77</f>
        <v>0</v>
      </c>
      <c r="V276" s="9">
        <f>'Resident List 3'!V77</f>
        <v>0</v>
      </c>
      <c r="W276" s="9">
        <f>'Resident List 3'!W77</f>
        <v>0</v>
      </c>
      <c r="X276" s="9">
        <f>'Resident List 3'!X77</f>
        <v>0</v>
      </c>
      <c r="Y276" s="9">
        <f>'Resident List 3'!Y77</f>
        <v>0</v>
      </c>
      <c r="Z276" s="9">
        <f>'Resident List 3'!Z77</f>
        <v>0</v>
      </c>
      <c r="AA276" s="9">
        <f>'Resident List 3'!AA77</f>
        <v>0</v>
      </c>
      <c r="AB276" s="9">
        <f>'Resident List 3'!AB77</f>
        <v>0</v>
      </c>
      <c r="AC276" s="9" t="str">
        <f>'Resident List 3'!AD77</f>
        <v/>
      </c>
      <c r="AD276" s="9">
        <f>'Resident List 3'!AE77</f>
        <v>0</v>
      </c>
      <c r="AE276" s="9">
        <f>'Resident List 3'!AF77</f>
        <v>0</v>
      </c>
    </row>
    <row r="277" spans="1:31" x14ac:dyDescent="0.25">
      <c r="A277" s="9">
        <f>'Resident List 3'!A78</f>
        <v>0</v>
      </c>
      <c r="B277" s="9">
        <f>'Resident List 3'!B78</f>
        <v>0</v>
      </c>
      <c r="C277" s="9">
        <f>'Resident List 3'!C78</f>
        <v>0</v>
      </c>
      <c r="D277" s="9">
        <f>'Resident List 3'!D78</f>
        <v>0</v>
      </c>
      <c r="E277" s="9">
        <f>'Resident List 3'!E78</f>
        <v>0</v>
      </c>
      <c r="F277" s="9">
        <f>'Resident List 3'!F78</f>
        <v>0</v>
      </c>
      <c r="G277" s="9">
        <f>'Resident List 3'!G78</f>
        <v>0</v>
      </c>
      <c r="H277" s="9">
        <f>'Resident List 3'!H78</f>
        <v>0</v>
      </c>
      <c r="I277" s="9">
        <f>'Resident List 3'!I78</f>
        <v>0</v>
      </c>
      <c r="J277" s="9">
        <f>'Resident List 3'!J78</f>
        <v>0</v>
      </c>
      <c r="K277" s="9">
        <f>'Resident List 3'!K78</f>
        <v>0</v>
      </c>
      <c r="L277" s="9">
        <f>'Resident List 3'!L78</f>
        <v>0</v>
      </c>
      <c r="M277" s="9">
        <f>'Resident List 3'!M78</f>
        <v>0</v>
      </c>
      <c r="N277" s="9">
        <f>'Resident List 3'!N78</f>
        <v>0</v>
      </c>
      <c r="O277" s="9">
        <f>'Resident List 3'!O78</f>
        <v>0</v>
      </c>
      <c r="P277" s="9">
        <f>'Resident List 3'!P78</f>
        <v>0</v>
      </c>
      <c r="Q277" s="9">
        <f>'Resident List 3'!Q78</f>
        <v>0</v>
      </c>
      <c r="R277" s="9">
        <f>'Resident List 3'!R78</f>
        <v>0</v>
      </c>
      <c r="S277" s="9">
        <f>'Resident List 3'!S78</f>
        <v>0</v>
      </c>
      <c r="T277" s="9" t="str">
        <f ca="1">'Resident List 3'!T78</f>
        <v/>
      </c>
      <c r="U277" s="9">
        <f>'Resident List 3'!U78</f>
        <v>0</v>
      </c>
      <c r="V277" s="9">
        <f>'Resident List 3'!V78</f>
        <v>0</v>
      </c>
      <c r="W277" s="9">
        <f>'Resident List 3'!W78</f>
        <v>0</v>
      </c>
      <c r="X277" s="9">
        <f>'Resident List 3'!X78</f>
        <v>0</v>
      </c>
      <c r="Y277" s="9">
        <f>'Resident List 3'!Y78</f>
        <v>0</v>
      </c>
      <c r="Z277" s="9">
        <f>'Resident List 3'!Z78</f>
        <v>0</v>
      </c>
      <c r="AA277" s="9">
        <f>'Resident List 3'!AA78</f>
        <v>0</v>
      </c>
      <c r="AB277" s="9">
        <f>'Resident List 3'!AB78</f>
        <v>0</v>
      </c>
      <c r="AC277" s="9" t="str">
        <f>'Resident List 3'!AD78</f>
        <v/>
      </c>
      <c r="AD277" s="9">
        <f>'Resident List 3'!AE78</f>
        <v>0</v>
      </c>
      <c r="AE277" s="9">
        <f>'Resident List 3'!AF78</f>
        <v>0</v>
      </c>
    </row>
    <row r="278" spans="1:31" x14ac:dyDescent="0.25">
      <c r="A278" s="9">
        <f>'Resident List 3'!A79</f>
        <v>0</v>
      </c>
      <c r="B278" s="9">
        <f>'Resident List 3'!B79</f>
        <v>0</v>
      </c>
      <c r="C278" s="9">
        <f>'Resident List 3'!C79</f>
        <v>0</v>
      </c>
      <c r="D278" s="9">
        <f>'Resident List 3'!D79</f>
        <v>0</v>
      </c>
      <c r="E278" s="9">
        <f>'Resident List 3'!E79</f>
        <v>0</v>
      </c>
      <c r="F278" s="9">
        <f>'Resident List 3'!F79</f>
        <v>0</v>
      </c>
      <c r="G278" s="9">
        <f>'Resident List 3'!G79</f>
        <v>0</v>
      </c>
      <c r="H278" s="9">
        <f>'Resident List 3'!H79</f>
        <v>0</v>
      </c>
      <c r="I278" s="9">
        <f>'Resident List 3'!I79</f>
        <v>0</v>
      </c>
      <c r="J278" s="9">
        <f>'Resident List 3'!J79</f>
        <v>0</v>
      </c>
      <c r="K278" s="9">
        <f>'Resident List 3'!K79</f>
        <v>0</v>
      </c>
      <c r="L278" s="9">
        <f>'Resident List 3'!L79</f>
        <v>0</v>
      </c>
      <c r="M278" s="9">
        <f>'Resident List 3'!M79</f>
        <v>0</v>
      </c>
      <c r="N278" s="9">
        <f>'Resident List 3'!N79</f>
        <v>0</v>
      </c>
      <c r="O278" s="9">
        <f>'Resident List 3'!O79</f>
        <v>0</v>
      </c>
      <c r="P278" s="9">
        <f>'Resident List 3'!P79</f>
        <v>0</v>
      </c>
      <c r="Q278" s="9">
        <f>'Resident List 3'!Q79</f>
        <v>0</v>
      </c>
      <c r="R278" s="9">
        <f>'Resident List 3'!R79</f>
        <v>0</v>
      </c>
      <c r="S278" s="9">
        <f>'Resident List 3'!S79</f>
        <v>0</v>
      </c>
      <c r="T278" s="9" t="str">
        <f ca="1">'Resident List 3'!T79</f>
        <v/>
      </c>
      <c r="U278" s="9">
        <f>'Resident List 3'!U79</f>
        <v>0</v>
      </c>
      <c r="V278" s="9">
        <f>'Resident List 3'!V79</f>
        <v>0</v>
      </c>
      <c r="W278" s="9">
        <f>'Resident List 3'!W79</f>
        <v>0</v>
      </c>
      <c r="X278" s="9">
        <f>'Resident List 3'!X79</f>
        <v>0</v>
      </c>
      <c r="Y278" s="9">
        <f>'Resident List 3'!Y79</f>
        <v>0</v>
      </c>
      <c r="Z278" s="9">
        <f>'Resident List 3'!Z79</f>
        <v>0</v>
      </c>
      <c r="AA278" s="9">
        <f>'Resident List 3'!AA79</f>
        <v>0</v>
      </c>
      <c r="AB278" s="9">
        <f>'Resident List 3'!AB79</f>
        <v>0</v>
      </c>
      <c r="AC278" s="9" t="str">
        <f>'Resident List 3'!AD79</f>
        <v/>
      </c>
      <c r="AD278" s="9">
        <f>'Resident List 3'!AE79</f>
        <v>0</v>
      </c>
      <c r="AE278" s="9">
        <f>'Resident List 3'!AF79</f>
        <v>0</v>
      </c>
    </row>
    <row r="279" spans="1:31" x14ac:dyDescent="0.25">
      <c r="A279" s="9">
        <f>'Resident List 3'!A80</f>
        <v>0</v>
      </c>
      <c r="B279" s="9">
        <f>'Resident List 3'!B80</f>
        <v>0</v>
      </c>
      <c r="C279" s="9">
        <f>'Resident List 3'!C80</f>
        <v>0</v>
      </c>
      <c r="D279" s="9">
        <f>'Resident List 3'!D80</f>
        <v>0</v>
      </c>
      <c r="E279" s="9">
        <f>'Resident List 3'!E80</f>
        <v>0</v>
      </c>
      <c r="F279" s="9">
        <f>'Resident List 3'!F80</f>
        <v>0</v>
      </c>
      <c r="G279" s="9">
        <f>'Resident List 3'!G80</f>
        <v>0</v>
      </c>
      <c r="H279" s="9">
        <f>'Resident List 3'!H80</f>
        <v>0</v>
      </c>
      <c r="I279" s="9">
        <f>'Resident List 3'!I80</f>
        <v>0</v>
      </c>
      <c r="J279" s="9">
        <f>'Resident List 3'!J80</f>
        <v>0</v>
      </c>
      <c r="K279" s="9">
        <f>'Resident List 3'!K80</f>
        <v>0</v>
      </c>
      <c r="L279" s="9">
        <f>'Resident List 3'!L80</f>
        <v>0</v>
      </c>
      <c r="M279" s="9">
        <f>'Resident List 3'!M80</f>
        <v>0</v>
      </c>
      <c r="N279" s="9">
        <f>'Resident List 3'!N80</f>
        <v>0</v>
      </c>
      <c r="O279" s="9">
        <f>'Resident List 3'!O80</f>
        <v>0</v>
      </c>
      <c r="P279" s="9">
        <f>'Resident List 3'!P80</f>
        <v>0</v>
      </c>
      <c r="Q279" s="9">
        <f>'Resident List 3'!Q80</f>
        <v>0</v>
      </c>
      <c r="R279" s="9">
        <f>'Resident List 3'!R80</f>
        <v>0</v>
      </c>
      <c r="S279" s="9">
        <f>'Resident List 3'!S80</f>
        <v>0</v>
      </c>
      <c r="T279" s="9" t="str">
        <f ca="1">'Resident List 3'!T80</f>
        <v/>
      </c>
      <c r="U279" s="9">
        <f>'Resident List 3'!U80</f>
        <v>0</v>
      </c>
      <c r="V279" s="9">
        <f>'Resident List 3'!V80</f>
        <v>0</v>
      </c>
      <c r="W279" s="9">
        <f>'Resident List 3'!W80</f>
        <v>0</v>
      </c>
      <c r="X279" s="9">
        <f>'Resident List 3'!X80</f>
        <v>0</v>
      </c>
      <c r="Y279" s="9">
        <f>'Resident List 3'!Y80</f>
        <v>0</v>
      </c>
      <c r="Z279" s="9">
        <f>'Resident List 3'!Z80</f>
        <v>0</v>
      </c>
      <c r="AA279" s="9">
        <f>'Resident List 3'!AA80</f>
        <v>0</v>
      </c>
      <c r="AB279" s="9">
        <f>'Resident List 3'!AB80</f>
        <v>0</v>
      </c>
      <c r="AC279" s="9" t="str">
        <f>'Resident List 3'!AD80</f>
        <v/>
      </c>
      <c r="AD279" s="9">
        <f>'Resident List 3'!AE80</f>
        <v>0</v>
      </c>
      <c r="AE279" s="9">
        <f>'Resident List 3'!AF80</f>
        <v>0</v>
      </c>
    </row>
    <row r="280" spans="1:31" x14ac:dyDescent="0.25">
      <c r="A280" s="9">
        <f>'Resident List 3'!A81</f>
        <v>0</v>
      </c>
      <c r="B280" s="9">
        <f>'Resident List 3'!B81</f>
        <v>0</v>
      </c>
      <c r="C280" s="9">
        <f>'Resident List 3'!C81</f>
        <v>0</v>
      </c>
      <c r="D280" s="9">
        <f>'Resident List 3'!D81</f>
        <v>0</v>
      </c>
      <c r="E280" s="9">
        <f>'Resident List 3'!E81</f>
        <v>0</v>
      </c>
      <c r="F280" s="9">
        <f>'Resident List 3'!F81</f>
        <v>0</v>
      </c>
      <c r="G280" s="9">
        <f>'Resident List 3'!G81</f>
        <v>0</v>
      </c>
      <c r="H280" s="9">
        <f>'Resident List 3'!H81</f>
        <v>0</v>
      </c>
      <c r="I280" s="9">
        <f>'Resident List 3'!I81</f>
        <v>0</v>
      </c>
      <c r="J280" s="9">
        <f>'Resident List 3'!J81</f>
        <v>0</v>
      </c>
      <c r="K280" s="9">
        <f>'Resident List 3'!K81</f>
        <v>0</v>
      </c>
      <c r="L280" s="9">
        <f>'Resident List 3'!L81</f>
        <v>0</v>
      </c>
      <c r="M280" s="9">
        <f>'Resident List 3'!M81</f>
        <v>0</v>
      </c>
      <c r="N280" s="9">
        <f>'Resident List 3'!N81</f>
        <v>0</v>
      </c>
      <c r="O280" s="9">
        <f>'Resident List 3'!O81</f>
        <v>0</v>
      </c>
      <c r="P280" s="9">
        <f>'Resident List 3'!P81</f>
        <v>0</v>
      </c>
      <c r="Q280" s="9">
        <f>'Resident List 3'!Q81</f>
        <v>0</v>
      </c>
      <c r="R280" s="9">
        <f>'Resident List 3'!R81</f>
        <v>0</v>
      </c>
      <c r="S280" s="9">
        <f>'Resident List 3'!S81</f>
        <v>0</v>
      </c>
      <c r="T280" s="9" t="str">
        <f ca="1">'Resident List 3'!T81</f>
        <v/>
      </c>
      <c r="U280" s="9">
        <f>'Resident List 3'!U81</f>
        <v>0</v>
      </c>
      <c r="V280" s="9">
        <f>'Resident List 3'!V81</f>
        <v>0</v>
      </c>
      <c r="W280" s="9">
        <f>'Resident List 3'!W81</f>
        <v>0</v>
      </c>
      <c r="X280" s="9">
        <f>'Resident List 3'!X81</f>
        <v>0</v>
      </c>
      <c r="Y280" s="9">
        <f>'Resident List 3'!Y81</f>
        <v>0</v>
      </c>
      <c r="Z280" s="9">
        <f>'Resident List 3'!Z81</f>
        <v>0</v>
      </c>
      <c r="AA280" s="9">
        <f>'Resident List 3'!AA81</f>
        <v>0</v>
      </c>
      <c r="AB280" s="9">
        <f>'Resident List 3'!AB81</f>
        <v>0</v>
      </c>
      <c r="AC280" s="9" t="str">
        <f>'Resident List 3'!AD81</f>
        <v/>
      </c>
      <c r="AD280" s="9">
        <f>'Resident List 3'!AE81</f>
        <v>0</v>
      </c>
      <c r="AE280" s="9">
        <f>'Resident List 3'!AF81</f>
        <v>0</v>
      </c>
    </row>
    <row r="281" spans="1:31" x14ac:dyDescent="0.25">
      <c r="A281" s="9">
        <f>'Resident List 3'!A82</f>
        <v>0</v>
      </c>
      <c r="B281" s="9">
        <f>'Resident List 3'!B82</f>
        <v>0</v>
      </c>
      <c r="C281" s="9">
        <f>'Resident List 3'!C82</f>
        <v>0</v>
      </c>
      <c r="D281" s="9">
        <f>'Resident List 3'!D82</f>
        <v>0</v>
      </c>
      <c r="E281" s="9">
        <f>'Resident List 3'!E82</f>
        <v>0</v>
      </c>
      <c r="F281" s="9">
        <f>'Resident List 3'!F82</f>
        <v>0</v>
      </c>
      <c r="G281" s="9">
        <f>'Resident List 3'!G82</f>
        <v>0</v>
      </c>
      <c r="H281" s="9">
        <f>'Resident List 3'!H82</f>
        <v>0</v>
      </c>
      <c r="I281" s="9">
        <f>'Resident List 3'!I82</f>
        <v>0</v>
      </c>
      <c r="J281" s="9">
        <f>'Resident List 3'!J82</f>
        <v>0</v>
      </c>
      <c r="K281" s="9">
        <f>'Resident List 3'!K82</f>
        <v>0</v>
      </c>
      <c r="L281" s="9">
        <f>'Resident List 3'!L82</f>
        <v>0</v>
      </c>
      <c r="M281" s="9">
        <f>'Resident List 3'!M82</f>
        <v>0</v>
      </c>
      <c r="N281" s="9">
        <f>'Resident List 3'!N82</f>
        <v>0</v>
      </c>
      <c r="O281" s="9">
        <f>'Resident List 3'!O82</f>
        <v>0</v>
      </c>
      <c r="P281" s="9">
        <f>'Resident List 3'!P82</f>
        <v>0</v>
      </c>
      <c r="Q281" s="9">
        <f>'Resident List 3'!Q82</f>
        <v>0</v>
      </c>
      <c r="R281" s="9">
        <f>'Resident List 3'!R82</f>
        <v>0</v>
      </c>
      <c r="S281" s="9">
        <f>'Resident List 3'!S82</f>
        <v>0</v>
      </c>
      <c r="T281" s="9" t="str">
        <f ca="1">'Resident List 3'!T82</f>
        <v/>
      </c>
      <c r="U281" s="9">
        <f>'Resident List 3'!U82</f>
        <v>0</v>
      </c>
      <c r="V281" s="9">
        <f>'Resident List 3'!V82</f>
        <v>0</v>
      </c>
      <c r="W281" s="9">
        <f>'Resident List 3'!W82</f>
        <v>0</v>
      </c>
      <c r="X281" s="9">
        <f>'Resident List 3'!X82</f>
        <v>0</v>
      </c>
      <c r="Y281" s="9">
        <f>'Resident List 3'!Y82</f>
        <v>0</v>
      </c>
      <c r="Z281" s="9">
        <f>'Resident List 3'!Z82</f>
        <v>0</v>
      </c>
      <c r="AA281" s="9">
        <f>'Resident List 3'!AA82</f>
        <v>0</v>
      </c>
      <c r="AB281" s="9">
        <f>'Resident List 3'!AB82</f>
        <v>0</v>
      </c>
      <c r="AC281" s="9" t="str">
        <f>'Resident List 3'!AD82</f>
        <v/>
      </c>
      <c r="AD281" s="9">
        <f>'Resident List 3'!AE82</f>
        <v>0</v>
      </c>
      <c r="AE281" s="9">
        <f>'Resident List 3'!AF82</f>
        <v>0</v>
      </c>
    </row>
    <row r="282" spans="1:31" x14ac:dyDescent="0.25">
      <c r="A282" s="9">
        <f>'Resident List 3'!A83</f>
        <v>0</v>
      </c>
      <c r="B282" s="9">
        <f>'Resident List 3'!B83</f>
        <v>0</v>
      </c>
      <c r="C282" s="9">
        <f>'Resident List 3'!C83</f>
        <v>0</v>
      </c>
      <c r="D282" s="9">
        <f>'Resident List 3'!D83</f>
        <v>0</v>
      </c>
      <c r="E282" s="9">
        <f>'Resident List 3'!E83</f>
        <v>0</v>
      </c>
      <c r="F282" s="9">
        <f>'Resident List 3'!F83</f>
        <v>0</v>
      </c>
      <c r="G282" s="9">
        <f>'Resident List 3'!G83</f>
        <v>0</v>
      </c>
      <c r="H282" s="9">
        <f>'Resident List 3'!H83</f>
        <v>0</v>
      </c>
      <c r="I282" s="9">
        <f>'Resident List 3'!I83</f>
        <v>0</v>
      </c>
      <c r="J282" s="9">
        <f>'Resident List 3'!J83</f>
        <v>0</v>
      </c>
      <c r="K282" s="9">
        <f>'Resident List 3'!K83</f>
        <v>0</v>
      </c>
      <c r="L282" s="9">
        <f>'Resident List 3'!L83</f>
        <v>0</v>
      </c>
      <c r="M282" s="9">
        <f>'Resident List 3'!M83</f>
        <v>0</v>
      </c>
      <c r="N282" s="9">
        <f>'Resident List 3'!N83</f>
        <v>0</v>
      </c>
      <c r="O282" s="9">
        <f>'Resident List 3'!O83</f>
        <v>0</v>
      </c>
      <c r="P282" s="9">
        <f>'Resident List 3'!P83</f>
        <v>0</v>
      </c>
      <c r="Q282" s="9">
        <f>'Resident List 3'!Q83</f>
        <v>0</v>
      </c>
      <c r="R282" s="9">
        <f>'Resident List 3'!R83</f>
        <v>0</v>
      </c>
      <c r="S282" s="9">
        <f>'Resident List 3'!S83</f>
        <v>0</v>
      </c>
      <c r="T282" s="9" t="str">
        <f ca="1">'Resident List 3'!T83</f>
        <v/>
      </c>
      <c r="U282" s="9">
        <f>'Resident List 3'!U83</f>
        <v>0</v>
      </c>
      <c r="V282" s="9">
        <f>'Resident List 3'!V83</f>
        <v>0</v>
      </c>
      <c r="W282" s="9">
        <f>'Resident List 3'!W83</f>
        <v>0</v>
      </c>
      <c r="X282" s="9">
        <f>'Resident List 3'!X83</f>
        <v>0</v>
      </c>
      <c r="Y282" s="9">
        <f>'Resident List 3'!Y83</f>
        <v>0</v>
      </c>
      <c r="Z282" s="9">
        <f>'Resident List 3'!Z83</f>
        <v>0</v>
      </c>
      <c r="AA282" s="9">
        <f>'Resident List 3'!AA83</f>
        <v>0</v>
      </c>
      <c r="AB282" s="9">
        <f>'Resident List 3'!AB83</f>
        <v>0</v>
      </c>
      <c r="AC282" s="9" t="str">
        <f>'Resident List 3'!AD83</f>
        <v/>
      </c>
      <c r="AD282" s="9">
        <f>'Resident List 3'!AE83</f>
        <v>0</v>
      </c>
      <c r="AE282" s="9">
        <f>'Resident List 3'!AF83</f>
        <v>0</v>
      </c>
    </row>
    <row r="283" spans="1:31" x14ac:dyDescent="0.25">
      <c r="A283" s="9">
        <f>'Resident List 3'!A84</f>
        <v>0</v>
      </c>
      <c r="B283" s="9">
        <f>'Resident List 3'!B84</f>
        <v>0</v>
      </c>
      <c r="C283" s="9">
        <f>'Resident List 3'!C84</f>
        <v>0</v>
      </c>
      <c r="D283" s="9">
        <f>'Resident List 3'!D84</f>
        <v>0</v>
      </c>
      <c r="E283" s="9">
        <f>'Resident List 3'!E84</f>
        <v>0</v>
      </c>
      <c r="F283" s="9">
        <f>'Resident List 3'!F84</f>
        <v>0</v>
      </c>
      <c r="G283" s="9">
        <f>'Resident List 3'!G84</f>
        <v>0</v>
      </c>
      <c r="H283" s="9">
        <f>'Resident List 3'!H84</f>
        <v>0</v>
      </c>
      <c r="I283" s="9">
        <f>'Resident List 3'!I84</f>
        <v>0</v>
      </c>
      <c r="J283" s="9">
        <f>'Resident List 3'!J84</f>
        <v>0</v>
      </c>
      <c r="K283" s="9">
        <f>'Resident List 3'!K84</f>
        <v>0</v>
      </c>
      <c r="L283" s="9">
        <f>'Resident List 3'!L84</f>
        <v>0</v>
      </c>
      <c r="M283" s="9">
        <f>'Resident List 3'!M84</f>
        <v>0</v>
      </c>
      <c r="N283" s="9">
        <f>'Resident List 3'!N84</f>
        <v>0</v>
      </c>
      <c r="O283" s="9">
        <f>'Resident List 3'!O84</f>
        <v>0</v>
      </c>
      <c r="P283" s="9">
        <f>'Resident List 3'!P84</f>
        <v>0</v>
      </c>
      <c r="Q283" s="9">
        <f>'Resident List 3'!Q84</f>
        <v>0</v>
      </c>
      <c r="R283" s="9">
        <f>'Resident List 3'!R84</f>
        <v>0</v>
      </c>
      <c r="S283" s="9">
        <f>'Resident List 3'!S84</f>
        <v>0</v>
      </c>
      <c r="T283" s="9" t="str">
        <f ca="1">'Resident List 3'!T84</f>
        <v/>
      </c>
      <c r="U283" s="9">
        <f>'Resident List 3'!U84</f>
        <v>0</v>
      </c>
      <c r="V283" s="9">
        <f>'Resident List 3'!V84</f>
        <v>0</v>
      </c>
      <c r="W283" s="9">
        <f>'Resident List 3'!W84</f>
        <v>0</v>
      </c>
      <c r="X283" s="9">
        <f>'Resident List 3'!X84</f>
        <v>0</v>
      </c>
      <c r="Y283" s="9">
        <f>'Resident List 3'!Y84</f>
        <v>0</v>
      </c>
      <c r="Z283" s="9">
        <f>'Resident List 3'!Z84</f>
        <v>0</v>
      </c>
      <c r="AA283" s="9">
        <f>'Resident List 3'!AA84</f>
        <v>0</v>
      </c>
      <c r="AB283" s="9">
        <f>'Resident List 3'!AB84</f>
        <v>0</v>
      </c>
      <c r="AC283" s="9" t="str">
        <f>'Resident List 3'!AD84</f>
        <v/>
      </c>
      <c r="AD283" s="9">
        <f>'Resident List 3'!AE84</f>
        <v>0</v>
      </c>
      <c r="AE283" s="9">
        <f>'Resident List 3'!AF84</f>
        <v>0</v>
      </c>
    </row>
    <row r="284" spans="1:31" x14ac:dyDescent="0.25">
      <c r="A284" s="9">
        <f>'Resident List 3'!A85</f>
        <v>0</v>
      </c>
      <c r="B284" s="9">
        <f>'Resident List 3'!B85</f>
        <v>0</v>
      </c>
      <c r="C284" s="9">
        <f>'Resident List 3'!C85</f>
        <v>0</v>
      </c>
      <c r="D284" s="9">
        <f>'Resident List 3'!D85</f>
        <v>0</v>
      </c>
      <c r="E284" s="9">
        <f>'Resident List 3'!E85</f>
        <v>0</v>
      </c>
      <c r="F284" s="9">
        <f>'Resident List 3'!F85</f>
        <v>0</v>
      </c>
      <c r="G284" s="9">
        <f>'Resident List 3'!G85</f>
        <v>0</v>
      </c>
      <c r="H284" s="9">
        <f>'Resident List 3'!H85</f>
        <v>0</v>
      </c>
      <c r="I284" s="9">
        <f>'Resident List 3'!I85</f>
        <v>0</v>
      </c>
      <c r="J284" s="9">
        <f>'Resident List 3'!J85</f>
        <v>0</v>
      </c>
      <c r="K284" s="9">
        <f>'Resident List 3'!K85</f>
        <v>0</v>
      </c>
      <c r="L284" s="9">
        <f>'Resident List 3'!L85</f>
        <v>0</v>
      </c>
      <c r="M284" s="9">
        <f>'Resident List 3'!M85</f>
        <v>0</v>
      </c>
      <c r="N284" s="9">
        <f>'Resident List 3'!N85</f>
        <v>0</v>
      </c>
      <c r="O284" s="9">
        <f>'Resident List 3'!O85</f>
        <v>0</v>
      </c>
      <c r="P284" s="9">
        <f>'Resident List 3'!P85</f>
        <v>0</v>
      </c>
      <c r="Q284" s="9">
        <f>'Resident List 3'!Q85</f>
        <v>0</v>
      </c>
      <c r="R284" s="9">
        <f>'Resident List 3'!R85</f>
        <v>0</v>
      </c>
      <c r="S284" s="9">
        <f>'Resident List 3'!S85</f>
        <v>0</v>
      </c>
      <c r="T284" s="9" t="str">
        <f ca="1">'Resident List 3'!T85</f>
        <v/>
      </c>
      <c r="U284" s="9">
        <f>'Resident List 3'!U85</f>
        <v>0</v>
      </c>
      <c r="V284" s="9">
        <f>'Resident List 3'!V85</f>
        <v>0</v>
      </c>
      <c r="W284" s="9">
        <f>'Resident List 3'!W85</f>
        <v>0</v>
      </c>
      <c r="X284" s="9">
        <f>'Resident List 3'!X85</f>
        <v>0</v>
      </c>
      <c r="Y284" s="9">
        <f>'Resident List 3'!Y85</f>
        <v>0</v>
      </c>
      <c r="Z284" s="9">
        <f>'Resident List 3'!Z85</f>
        <v>0</v>
      </c>
      <c r="AA284" s="9">
        <f>'Resident List 3'!AA85</f>
        <v>0</v>
      </c>
      <c r="AB284" s="9">
        <f>'Resident List 3'!AB85</f>
        <v>0</v>
      </c>
      <c r="AC284" s="9" t="str">
        <f>'Resident List 3'!AD85</f>
        <v/>
      </c>
      <c r="AD284" s="9">
        <f>'Resident List 3'!AE85</f>
        <v>0</v>
      </c>
      <c r="AE284" s="9">
        <f>'Resident List 3'!AF85</f>
        <v>0</v>
      </c>
    </row>
    <row r="285" spans="1:31" x14ac:dyDescent="0.25">
      <c r="A285" s="9">
        <f>'Resident List 3'!A86</f>
        <v>0</v>
      </c>
      <c r="B285" s="9">
        <f>'Resident List 3'!B86</f>
        <v>0</v>
      </c>
      <c r="C285" s="9">
        <f>'Resident List 3'!C86</f>
        <v>0</v>
      </c>
      <c r="D285" s="9">
        <f>'Resident List 3'!D86</f>
        <v>0</v>
      </c>
      <c r="E285" s="9">
        <f>'Resident List 3'!E86</f>
        <v>0</v>
      </c>
      <c r="F285" s="9">
        <f>'Resident List 3'!F86</f>
        <v>0</v>
      </c>
      <c r="G285" s="9">
        <f>'Resident List 3'!G86</f>
        <v>0</v>
      </c>
      <c r="H285" s="9">
        <f>'Resident List 3'!H86</f>
        <v>0</v>
      </c>
      <c r="I285" s="9">
        <f>'Resident List 3'!I86</f>
        <v>0</v>
      </c>
      <c r="J285" s="9">
        <f>'Resident List 3'!J86</f>
        <v>0</v>
      </c>
      <c r="K285" s="9">
        <f>'Resident List 3'!K86</f>
        <v>0</v>
      </c>
      <c r="L285" s="9">
        <f>'Resident List 3'!L86</f>
        <v>0</v>
      </c>
      <c r="M285" s="9">
        <f>'Resident List 3'!M86</f>
        <v>0</v>
      </c>
      <c r="N285" s="9">
        <f>'Resident List 3'!N86</f>
        <v>0</v>
      </c>
      <c r="O285" s="9">
        <f>'Resident List 3'!O86</f>
        <v>0</v>
      </c>
      <c r="P285" s="9">
        <f>'Resident List 3'!P86</f>
        <v>0</v>
      </c>
      <c r="Q285" s="9">
        <f>'Resident List 3'!Q86</f>
        <v>0</v>
      </c>
      <c r="R285" s="9">
        <f>'Resident List 3'!R86</f>
        <v>0</v>
      </c>
      <c r="S285" s="9">
        <f>'Resident List 3'!S86</f>
        <v>0</v>
      </c>
      <c r="T285" s="9" t="str">
        <f ca="1">'Resident List 3'!T86</f>
        <v/>
      </c>
      <c r="U285" s="9">
        <f>'Resident List 3'!U86</f>
        <v>0</v>
      </c>
      <c r="V285" s="9">
        <f>'Resident List 3'!V86</f>
        <v>0</v>
      </c>
      <c r="W285" s="9">
        <f>'Resident List 3'!W86</f>
        <v>0</v>
      </c>
      <c r="X285" s="9">
        <f>'Resident List 3'!X86</f>
        <v>0</v>
      </c>
      <c r="Y285" s="9">
        <f>'Resident List 3'!Y86</f>
        <v>0</v>
      </c>
      <c r="Z285" s="9">
        <f>'Resident List 3'!Z86</f>
        <v>0</v>
      </c>
      <c r="AA285" s="9">
        <f>'Resident List 3'!AA86</f>
        <v>0</v>
      </c>
      <c r="AB285" s="9">
        <f>'Resident List 3'!AB86</f>
        <v>0</v>
      </c>
      <c r="AC285" s="9" t="str">
        <f>'Resident List 3'!AD86</f>
        <v/>
      </c>
      <c r="AD285" s="9">
        <f>'Resident List 3'!AE86</f>
        <v>0</v>
      </c>
      <c r="AE285" s="9">
        <f>'Resident List 3'!AF86</f>
        <v>0</v>
      </c>
    </row>
    <row r="286" spans="1:31" x14ac:dyDescent="0.25">
      <c r="A286" s="9">
        <f>'Resident List 3'!A87</f>
        <v>0</v>
      </c>
      <c r="B286" s="9">
        <f>'Resident List 3'!B87</f>
        <v>0</v>
      </c>
      <c r="C286" s="9">
        <f>'Resident List 3'!C87</f>
        <v>0</v>
      </c>
      <c r="D286" s="9">
        <f>'Resident List 3'!D87</f>
        <v>0</v>
      </c>
      <c r="E286" s="9">
        <f>'Resident List 3'!E87</f>
        <v>0</v>
      </c>
      <c r="F286" s="9">
        <f>'Resident List 3'!F87</f>
        <v>0</v>
      </c>
      <c r="G286" s="9">
        <f>'Resident List 3'!G87</f>
        <v>0</v>
      </c>
      <c r="H286" s="9">
        <f>'Resident List 3'!H87</f>
        <v>0</v>
      </c>
      <c r="I286" s="9">
        <f>'Resident List 3'!I87</f>
        <v>0</v>
      </c>
      <c r="J286" s="9">
        <f>'Resident List 3'!J87</f>
        <v>0</v>
      </c>
      <c r="K286" s="9">
        <f>'Resident List 3'!K87</f>
        <v>0</v>
      </c>
      <c r="L286" s="9">
        <f>'Resident List 3'!L87</f>
        <v>0</v>
      </c>
      <c r="M286" s="9">
        <f>'Resident List 3'!M87</f>
        <v>0</v>
      </c>
      <c r="N286" s="9">
        <f>'Resident List 3'!N87</f>
        <v>0</v>
      </c>
      <c r="O286" s="9">
        <f>'Resident List 3'!O87</f>
        <v>0</v>
      </c>
      <c r="P286" s="9">
        <f>'Resident List 3'!P87</f>
        <v>0</v>
      </c>
      <c r="Q286" s="9">
        <f>'Resident List 3'!Q87</f>
        <v>0</v>
      </c>
      <c r="R286" s="9">
        <f>'Resident List 3'!R87</f>
        <v>0</v>
      </c>
      <c r="S286" s="9">
        <f>'Resident List 3'!S87</f>
        <v>0</v>
      </c>
      <c r="T286" s="9" t="str">
        <f ca="1">'Resident List 3'!T87</f>
        <v/>
      </c>
      <c r="U286" s="9">
        <f>'Resident List 3'!U87</f>
        <v>0</v>
      </c>
      <c r="V286" s="9">
        <f>'Resident List 3'!V87</f>
        <v>0</v>
      </c>
      <c r="W286" s="9">
        <f>'Resident List 3'!W87</f>
        <v>0</v>
      </c>
      <c r="X286" s="9">
        <f>'Resident List 3'!X87</f>
        <v>0</v>
      </c>
      <c r="Y286" s="9">
        <f>'Resident List 3'!Y87</f>
        <v>0</v>
      </c>
      <c r="Z286" s="9">
        <f>'Resident List 3'!Z87</f>
        <v>0</v>
      </c>
      <c r="AA286" s="9">
        <f>'Resident List 3'!AA87</f>
        <v>0</v>
      </c>
      <c r="AB286" s="9">
        <f>'Resident List 3'!AB87</f>
        <v>0</v>
      </c>
      <c r="AC286" s="9" t="str">
        <f>'Resident List 3'!AD87</f>
        <v/>
      </c>
      <c r="AD286" s="9">
        <f>'Resident List 3'!AE87</f>
        <v>0</v>
      </c>
      <c r="AE286" s="9">
        <f>'Resident List 3'!AF87</f>
        <v>0</v>
      </c>
    </row>
    <row r="287" spans="1:31" x14ac:dyDescent="0.25">
      <c r="A287" s="9">
        <f>'Resident List 3'!A88</f>
        <v>0</v>
      </c>
      <c r="B287" s="9">
        <f>'Resident List 3'!B88</f>
        <v>0</v>
      </c>
      <c r="C287" s="9">
        <f>'Resident List 3'!C88</f>
        <v>0</v>
      </c>
      <c r="D287" s="9">
        <f>'Resident List 3'!D88</f>
        <v>0</v>
      </c>
      <c r="E287" s="9">
        <f>'Resident List 3'!E88</f>
        <v>0</v>
      </c>
      <c r="F287" s="9">
        <f>'Resident List 3'!F88</f>
        <v>0</v>
      </c>
      <c r="G287" s="9">
        <f>'Resident List 3'!G88</f>
        <v>0</v>
      </c>
      <c r="H287" s="9">
        <f>'Resident List 3'!H88</f>
        <v>0</v>
      </c>
      <c r="I287" s="9">
        <f>'Resident List 3'!I88</f>
        <v>0</v>
      </c>
      <c r="J287" s="9">
        <f>'Resident List 3'!J88</f>
        <v>0</v>
      </c>
      <c r="K287" s="9">
        <f>'Resident List 3'!K88</f>
        <v>0</v>
      </c>
      <c r="L287" s="9">
        <f>'Resident List 3'!L88</f>
        <v>0</v>
      </c>
      <c r="M287" s="9">
        <f>'Resident List 3'!M88</f>
        <v>0</v>
      </c>
      <c r="N287" s="9">
        <f>'Resident List 3'!N88</f>
        <v>0</v>
      </c>
      <c r="O287" s="9">
        <f>'Resident List 3'!O88</f>
        <v>0</v>
      </c>
      <c r="P287" s="9">
        <f>'Resident List 3'!P88</f>
        <v>0</v>
      </c>
      <c r="Q287" s="9">
        <f>'Resident List 3'!Q88</f>
        <v>0</v>
      </c>
      <c r="R287" s="9">
        <f>'Resident List 3'!R88</f>
        <v>0</v>
      </c>
      <c r="S287" s="9">
        <f>'Resident List 3'!S88</f>
        <v>0</v>
      </c>
      <c r="T287" s="9" t="str">
        <f ca="1">'Resident List 3'!T88</f>
        <v/>
      </c>
      <c r="U287" s="9">
        <f>'Resident List 3'!U88</f>
        <v>0</v>
      </c>
      <c r="V287" s="9">
        <f>'Resident List 3'!V88</f>
        <v>0</v>
      </c>
      <c r="W287" s="9">
        <f>'Resident List 3'!W88</f>
        <v>0</v>
      </c>
      <c r="X287" s="9">
        <f>'Resident List 3'!X88</f>
        <v>0</v>
      </c>
      <c r="Y287" s="9">
        <f>'Resident List 3'!Y88</f>
        <v>0</v>
      </c>
      <c r="Z287" s="9">
        <f>'Resident List 3'!Z88</f>
        <v>0</v>
      </c>
      <c r="AA287" s="9">
        <f>'Resident List 3'!AA88</f>
        <v>0</v>
      </c>
      <c r="AB287" s="9">
        <f>'Resident List 3'!AB88</f>
        <v>0</v>
      </c>
      <c r="AC287" s="9" t="str">
        <f>'Resident List 3'!AD88</f>
        <v/>
      </c>
      <c r="AD287" s="9">
        <f>'Resident List 3'!AE88</f>
        <v>0</v>
      </c>
      <c r="AE287" s="9">
        <f>'Resident List 3'!AF88</f>
        <v>0</v>
      </c>
    </row>
    <row r="288" spans="1:31" x14ac:dyDescent="0.25">
      <c r="A288" s="9">
        <f>'Resident List 3'!A89</f>
        <v>0</v>
      </c>
      <c r="B288" s="9">
        <f>'Resident List 3'!B89</f>
        <v>0</v>
      </c>
      <c r="C288" s="9">
        <f>'Resident List 3'!C89</f>
        <v>0</v>
      </c>
      <c r="D288" s="9">
        <f>'Resident List 3'!D89</f>
        <v>0</v>
      </c>
      <c r="E288" s="9">
        <f>'Resident List 3'!E89</f>
        <v>0</v>
      </c>
      <c r="F288" s="9">
        <f>'Resident List 3'!F89</f>
        <v>0</v>
      </c>
      <c r="G288" s="9">
        <f>'Resident List 3'!G89</f>
        <v>0</v>
      </c>
      <c r="H288" s="9">
        <f>'Resident List 3'!H89</f>
        <v>0</v>
      </c>
      <c r="I288" s="9">
        <f>'Resident List 3'!I89</f>
        <v>0</v>
      </c>
      <c r="J288" s="9">
        <f>'Resident List 3'!J89</f>
        <v>0</v>
      </c>
      <c r="K288" s="9">
        <f>'Resident List 3'!K89</f>
        <v>0</v>
      </c>
      <c r="L288" s="9">
        <f>'Resident List 3'!L89</f>
        <v>0</v>
      </c>
      <c r="M288" s="9">
        <f>'Resident List 3'!M89</f>
        <v>0</v>
      </c>
      <c r="N288" s="9">
        <f>'Resident List 3'!N89</f>
        <v>0</v>
      </c>
      <c r="O288" s="9">
        <f>'Resident List 3'!O89</f>
        <v>0</v>
      </c>
      <c r="P288" s="9">
        <f>'Resident List 3'!P89</f>
        <v>0</v>
      </c>
      <c r="Q288" s="9">
        <f>'Resident List 3'!Q89</f>
        <v>0</v>
      </c>
      <c r="R288" s="9">
        <f>'Resident List 3'!R89</f>
        <v>0</v>
      </c>
      <c r="S288" s="9">
        <f>'Resident List 3'!S89</f>
        <v>0</v>
      </c>
      <c r="T288" s="9" t="str">
        <f ca="1">'Resident List 3'!T89</f>
        <v/>
      </c>
      <c r="U288" s="9">
        <f>'Resident List 3'!U89</f>
        <v>0</v>
      </c>
      <c r="V288" s="9">
        <f>'Resident List 3'!V89</f>
        <v>0</v>
      </c>
      <c r="W288" s="9">
        <f>'Resident List 3'!W89</f>
        <v>0</v>
      </c>
      <c r="X288" s="9">
        <f>'Resident List 3'!X89</f>
        <v>0</v>
      </c>
      <c r="Y288" s="9">
        <f>'Resident List 3'!Y89</f>
        <v>0</v>
      </c>
      <c r="Z288" s="9">
        <f>'Resident List 3'!Z89</f>
        <v>0</v>
      </c>
      <c r="AA288" s="9">
        <f>'Resident List 3'!AA89</f>
        <v>0</v>
      </c>
      <c r="AB288" s="9">
        <f>'Resident List 3'!AB89</f>
        <v>0</v>
      </c>
      <c r="AC288" s="9" t="str">
        <f>'Resident List 3'!AD89</f>
        <v/>
      </c>
      <c r="AD288" s="9">
        <f>'Resident List 3'!AE89</f>
        <v>0</v>
      </c>
      <c r="AE288" s="9">
        <f>'Resident List 3'!AF89</f>
        <v>0</v>
      </c>
    </row>
    <row r="289" spans="1:31" x14ac:dyDescent="0.25">
      <c r="A289" s="9">
        <f>'Resident List 3'!A90</f>
        <v>0</v>
      </c>
      <c r="B289" s="9">
        <f>'Resident List 3'!B90</f>
        <v>0</v>
      </c>
      <c r="C289" s="9">
        <f>'Resident List 3'!C90</f>
        <v>0</v>
      </c>
      <c r="D289" s="9">
        <f>'Resident List 3'!D90</f>
        <v>0</v>
      </c>
      <c r="E289" s="9">
        <f>'Resident List 3'!E90</f>
        <v>0</v>
      </c>
      <c r="F289" s="9">
        <f>'Resident List 3'!F90</f>
        <v>0</v>
      </c>
      <c r="G289" s="9">
        <f>'Resident List 3'!G90</f>
        <v>0</v>
      </c>
      <c r="H289" s="9">
        <f>'Resident List 3'!H90</f>
        <v>0</v>
      </c>
      <c r="I289" s="9">
        <f>'Resident List 3'!I90</f>
        <v>0</v>
      </c>
      <c r="J289" s="9">
        <f>'Resident List 3'!J90</f>
        <v>0</v>
      </c>
      <c r="K289" s="9">
        <f>'Resident List 3'!K90</f>
        <v>0</v>
      </c>
      <c r="L289" s="9">
        <f>'Resident List 3'!L90</f>
        <v>0</v>
      </c>
      <c r="M289" s="9">
        <f>'Resident List 3'!M90</f>
        <v>0</v>
      </c>
      <c r="N289" s="9">
        <f>'Resident List 3'!N90</f>
        <v>0</v>
      </c>
      <c r="O289" s="9">
        <f>'Resident List 3'!O90</f>
        <v>0</v>
      </c>
      <c r="P289" s="9">
        <f>'Resident List 3'!P90</f>
        <v>0</v>
      </c>
      <c r="Q289" s="9">
        <f>'Resident List 3'!Q90</f>
        <v>0</v>
      </c>
      <c r="R289" s="9">
        <f>'Resident List 3'!R90</f>
        <v>0</v>
      </c>
      <c r="S289" s="9">
        <f>'Resident List 3'!S90</f>
        <v>0</v>
      </c>
      <c r="T289" s="9" t="str">
        <f ca="1">'Resident List 3'!T90</f>
        <v/>
      </c>
      <c r="U289" s="9">
        <f>'Resident List 3'!U90</f>
        <v>0</v>
      </c>
      <c r="V289" s="9">
        <f>'Resident List 3'!V90</f>
        <v>0</v>
      </c>
      <c r="W289" s="9">
        <f>'Resident List 3'!W90</f>
        <v>0</v>
      </c>
      <c r="X289" s="9">
        <f>'Resident List 3'!X90</f>
        <v>0</v>
      </c>
      <c r="Y289" s="9">
        <f>'Resident List 3'!Y90</f>
        <v>0</v>
      </c>
      <c r="Z289" s="9">
        <f>'Resident List 3'!Z90</f>
        <v>0</v>
      </c>
      <c r="AA289" s="9">
        <f>'Resident List 3'!AA90</f>
        <v>0</v>
      </c>
      <c r="AB289" s="9">
        <f>'Resident List 3'!AB90</f>
        <v>0</v>
      </c>
      <c r="AC289" s="9" t="str">
        <f>'Resident List 3'!AD90</f>
        <v/>
      </c>
      <c r="AD289" s="9">
        <f>'Resident List 3'!AE90</f>
        <v>0</v>
      </c>
      <c r="AE289" s="9">
        <f>'Resident List 3'!AF90</f>
        <v>0</v>
      </c>
    </row>
    <row r="290" spans="1:31" x14ac:dyDescent="0.25">
      <c r="A290" s="9">
        <f>'Resident List 3'!A91</f>
        <v>0</v>
      </c>
      <c r="B290" s="9">
        <f>'Resident List 3'!B91</f>
        <v>0</v>
      </c>
      <c r="C290" s="9">
        <f>'Resident List 3'!C91</f>
        <v>0</v>
      </c>
      <c r="D290" s="9">
        <f>'Resident List 3'!D91</f>
        <v>0</v>
      </c>
      <c r="E290" s="9">
        <f>'Resident List 3'!E91</f>
        <v>0</v>
      </c>
      <c r="F290" s="9">
        <f>'Resident List 3'!F91</f>
        <v>0</v>
      </c>
      <c r="G290" s="9">
        <f>'Resident List 3'!G91</f>
        <v>0</v>
      </c>
      <c r="H290" s="9">
        <f>'Resident List 3'!H91</f>
        <v>0</v>
      </c>
      <c r="I290" s="9">
        <f>'Resident List 3'!I91</f>
        <v>0</v>
      </c>
      <c r="J290" s="9">
        <f>'Resident List 3'!J91</f>
        <v>0</v>
      </c>
      <c r="K290" s="9">
        <f>'Resident List 3'!K91</f>
        <v>0</v>
      </c>
      <c r="L290" s="9">
        <f>'Resident List 3'!L91</f>
        <v>0</v>
      </c>
      <c r="M290" s="9">
        <f>'Resident List 3'!M91</f>
        <v>0</v>
      </c>
      <c r="N290" s="9">
        <f>'Resident List 3'!N91</f>
        <v>0</v>
      </c>
      <c r="O290" s="9">
        <f>'Resident List 3'!O91</f>
        <v>0</v>
      </c>
      <c r="P290" s="9">
        <f>'Resident List 3'!P91</f>
        <v>0</v>
      </c>
      <c r="Q290" s="9">
        <f>'Resident List 3'!Q91</f>
        <v>0</v>
      </c>
      <c r="R290" s="9">
        <f>'Resident List 3'!R91</f>
        <v>0</v>
      </c>
      <c r="S290" s="9">
        <f>'Resident List 3'!S91</f>
        <v>0</v>
      </c>
      <c r="T290" s="9" t="str">
        <f ca="1">'Resident List 3'!T91</f>
        <v/>
      </c>
      <c r="U290" s="9">
        <f>'Resident List 3'!U91</f>
        <v>0</v>
      </c>
      <c r="V290" s="9">
        <f>'Resident List 3'!V91</f>
        <v>0</v>
      </c>
      <c r="W290" s="9">
        <f>'Resident List 3'!W91</f>
        <v>0</v>
      </c>
      <c r="X290" s="9">
        <f>'Resident List 3'!X91</f>
        <v>0</v>
      </c>
      <c r="Y290" s="9">
        <f>'Resident List 3'!Y91</f>
        <v>0</v>
      </c>
      <c r="Z290" s="9">
        <f>'Resident List 3'!Z91</f>
        <v>0</v>
      </c>
      <c r="AA290" s="9">
        <f>'Resident List 3'!AA91</f>
        <v>0</v>
      </c>
      <c r="AB290" s="9">
        <f>'Resident List 3'!AB91</f>
        <v>0</v>
      </c>
      <c r="AC290" s="9" t="str">
        <f>'Resident List 3'!AD91</f>
        <v/>
      </c>
      <c r="AD290" s="9">
        <f>'Resident List 3'!AE91</f>
        <v>0</v>
      </c>
      <c r="AE290" s="9">
        <f>'Resident List 3'!AF91</f>
        <v>0</v>
      </c>
    </row>
    <row r="291" spans="1:31" x14ac:dyDescent="0.25">
      <c r="A291" s="9">
        <f>'Resident List 3'!A92</f>
        <v>0</v>
      </c>
      <c r="B291" s="9">
        <f>'Resident List 3'!B92</f>
        <v>0</v>
      </c>
      <c r="C291" s="9">
        <f>'Resident List 3'!C92</f>
        <v>0</v>
      </c>
      <c r="D291" s="9">
        <f>'Resident List 3'!D92</f>
        <v>0</v>
      </c>
      <c r="E291" s="9">
        <f>'Resident List 3'!E92</f>
        <v>0</v>
      </c>
      <c r="F291" s="9">
        <f>'Resident List 3'!F92</f>
        <v>0</v>
      </c>
      <c r="G291" s="9">
        <f>'Resident List 3'!G92</f>
        <v>0</v>
      </c>
      <c r="H291" s="9">
        <f>'Resident List 3'!H92</f>
        <v>0</v>
      </c>
      <c r="I291" s="9">
        <f>'Resident List 3'!I92</f>
        <v>0</v>
      </c>
      <c r="J291" s="9">
        <f>'Resident List 3'!J92</f>
        <v>0</v>
      </c>
      <c r="K291" s="9">
        <f>'Resident List 3'!K92</f>
        <v>0</v>
      </c>
      <c r="L291" s="9">
        <f>'Resident List 3'!L92</f>
        <v>0</v>
      </c>
      <c r="M291" s="9">
        <f>'Resident List 3'!M92</f>
        <v>0</v>
      </c>
      <c r="N291" s="9">
        <f>'Resident List 3'!N92</f>
        <v>0</v>
      </c>
      <c r="O291" s="9">
        <f>'Resident List 3'!O92</f>
        <v>0</v>
      </c>
      <c r="P291" s="9">
        <f>'Resident List 3'!P92</f>
        <v>0</v>
      </c>
      <c r="Q291" s="9">
        <f>'Resident List 3'!Q92</f>
        <v>0</v>
      </c>
      <c r="R291" s="9">
        <f>'Resident List 3'!R92</f>
        <v>0</v>
      </c>
      <c r="S291" s="9">
        <f>'Resident List 3'!S92</f>
        <v>0</v>
      </c>
      <c r="T291" s="9" t="str">
        <f ca="1">'Resident List 3'!T92</f>
        <v/>
      </c>
      <c r="U291" s="9">
        <f>'Resident List 3'!U92</f>
        <v>0</v>
      </c>
      <c r="V291" s="9">
        <f>'Resident List 3'!V92</f>
        <v>0</v>
      </c>
      <c r="W291" s="9">
        <f>'Resident List 3'!W92</f>
        <v>0</v>
      </c>
      <c r="X291" s="9">
        <f>'Resident List 3'!X92</f>
        <v>0</v>
      </c>
      <c r="Y291" s="9">
        <f>'Resident List 3'!Y92</f>
        <v>0</v>
      </c>
      <c r="Z291" s="9">
        <f>'Resident List 3'!Z92</f>
        <v>0</v>
      </c>
      <c r="AA291" s="9">
        <f>'Resident List 3'!AA92</f>
        <v>0</v>
      </c>
      <c r="AB291" s="9">
        <f>'Resident List 3'!AB92</f>
        <v>0</v>
      </c>
      <c r="AC291" s="9" t="str">
        <f>'Resident List 3'!AD92</f>
        <v/>
      </c>
      <c r="AD291" s="9">
        <f>'Resident List 3'!AE92</f>
        <v>0</v>
      </c>
      <c r="AE291" s="9">
        <f>'Resident List 3'!AF92</f>
        <v>0</v>
      </c>
    </row>
    <row r="292" spans="1:31" x14ac:dyDescent="0.25">
      <c r="A292" s="9">
        <f>'Resident List 3'!A93</f>
        <v>0</v>
      </c>
      <c r="B292" s="9">
        <f>'Resident List 3'!B93</f>
        <v>0</v>
      </c>
      <c r="C292" s="9">
        <f>'Resident List 3'!C93</f>
        <v>0</v>
      </c>
      <c r="D292" s="9">
        <f>'Resident List 3'!D93</f>
        <v>0</v>
      </c>
      <c r="E292" s="9">
        <f>'Resident List 3'!E93</f>
        <v>0</v>
      </c>
      <c r="F292" s="9">
        <f>'Resident List 3'!F93</f>
        <v>0</v>
      </c>
      <c r="G292" s="9">
        <f>'Resident List 3'!G93</f>
        <v>0</v>
      </c>
      <c r="H292" s="9">
        <f>'Resident List 3'!H93</f>
        <v>0</v>
      </c>
      <c r="I292" s="9">
        <f>'Resident List 3'!I93</f>
        <v>0</v>
      </c>
      <c r="J292" s="9">
        <f>'Resident List 3'!J93</f>
        <v>0</v>
      </c>
      <c r="K292" s="9">
        <f>'Resident List 3'!K93</f>
        <v>0</v>
      </c>
      <c r="L292" s="9">
        <f>'Resident List 3'!L93</f>
        <v>0</v>
      </c>
      <c r="M292" s="9">
        <f>'Resident List 3'!M93</f>
        <v>0</v>
      </c>
      <c r="N292" s="9">
        <f>'Resident List 3'!N93</f>
        <v>0</v>
      </c>
      <c r="O292" s="9">
        <f>'Resident List 3'!O93</f>
        <v>0</v>
      </c>
      <c r="P292" s="9">
        <f>'Resident List 3'!P93</f>
        <v>0</v>
      </c>
      <c r="Q292" s="9">
        <f>'Resident List 3'!Q93</f>
        <v>0</v>
      </c>
      <c r="R292" s="9">
        <f>'Resident List 3'!R93</f>
        <v>0</v>
      </c>
      <c r="S292" s="9">
        <f>'Resident List 3'!S93</f>
        <v>0</v>
      </c>
      <c r="T292" s="9" t="str">
        <f ca="1">'Resident List 3'!T93</f>
        <v/>
      </c>
      <c r="U292" s="9">
        <f>'Resident List 3'!U93</f>
        <v>0</v>
      </c>
      <c r="V292" s="9">
        <f>'Resident List 3'!V93</f>
        <v>0</v>
      </c>
      <c r="W292" s="9">
        <f>'Resident List 3'!W93</f>
        <v>0</v>
      </c>
      <c r="X292" s="9">
        <f>'Resident List 3'!X93</f>
        <v>0</v>
      </c>
      <c r="Y292" s="9">
        <f>'Resident List 3'!Y93</f>
        <v>0</v>
      </c>
      <c r="Z292" s="9">
        <f>'Resident List 3'!Z93</f>
        <v>0</v>
      </c>
      <c r="AA292" s="9">
        <f>'Resident List 3'!AA93</f>
        <v>0</v>
      </c>
      <c r="AB292" s="9">
        <f>'Resident List 3'!AB93</f>
        <v>0</v>
      </c>
      <c r="AC292" s="9" t="str">
        <f>'Resident List 3'!AD93</f>
        <v/>
      </c>
      <c r="AD292" s="9">
        <f>'Resident List 3'!AE93</f>
        <v>0</v>
      </c>
      <c r="AE292" s="9">
        <f>'Resident List 3'!AF93</f>
        <v>0</v>
      </c>
    </row>
    <row r="293" spans="1:31" x14ac:dyDescent="0.25">
      <c r="A293" s="9">
        <f>'Resident List 3'!A94</f>
        <v>0</v>
      </c>
      <c r="B293" s="9">
        <f>'Resident List 3'!B94</f>
        <v>0</v>
      </c>
      <c r="C293" s="9">
        <f>'Resident List 3'!C94</f>
        <v>0</v>
      </c>
      <c r="D293" s="9">
        <f>'Resident List 3'!D94</f>
        <v>0</v>
      </c>
      <c r="E293" s="9">
        <f>'Resident List 3'!E94</f>
        <v>0</v>
      </c>
      <c r="F293" s="9">
        <f>'Resident List 3'!F94</f>
        <v>0</v>
      </c>
      <c r="G293" s="9">
        <f>'Resident List 3'!G94</f>
        <v>0</v>
      </c>
      <c r="H293" s="9">
        <f>'Resident List 3'!H94</f>
        <v>0</v>
      </c>
      <c r="I293" s="9">
        <f>'Resident List 3'!I94</f>
        <v>0</v>
      </c>
      <c r="J293" s="9">
        <f>'Resident List 3'!J94</f>
        <v>0</v>
      </c>
      <c r="K293" s="9">
        <f>'Resident List 3'!K94</f>
        <v>0</v>
      </c>
      <c r="L293" s="9">
        <f>'Resident List 3'!L94</f>
        <v>0</v>
      </c>
      <c r="M293" s="9">
        <f>'Resident List 3'!M94</f>
        <v>0</v>
      </c>
      <c r="N293" s="9">
        <f>'Resident List 3'!N94</f>
        <v>0</v>
      </c>
      <c r="O293" s="9">
        <f>'Resident List 3'!O94</f>
        <v>0</v>
      </c>
      <c r="P293" s="9">
        <f>'Resident List 3'!P94</f>
        <v>0</v>
      </c>
      <c r="Q293" s="9">
        <f>'Resident List 3'!Q94</f>
        <v>0</v>
      </c>
      <c r="R293" s="9">
        <f>'Resident List 3'!R94</f>
        <v>0</v>
      </c>
      <c r="S293" s="9">
        <f>'Resident List 3'!S94</f>
        <v>0</v>
      </c>
      <c r="T293" s="9" t="str">
        <f ca="1">'Resident List 3'!T94</f>
        <v/>
      </c>
      <c r="U293" s="9">
        <f>'Resident List 3'!U94</f>
        <v>0</v>
      </c>
      <c r="V293" s="9">
        <f>'Resident List 3'!V94</f>
        <v>0</v>
      </c>
      <c r="W293" s="9">
        <f>'Resident List 3'!W94</f>
        <v>0</v>
      </c>
      <c r="X293" s="9">
        <f>'Resident List 3'!X94</f>
        <v>0</v>
      </c>
      <c r="Y293" s="9">
        <f>'Resident List 3'!Y94</f>
        <v>0</v>
      </c>
      <c r="Z293" s="9">
        <f>'Resident List 3'!Z94</f>
        <v>0</v>
      </c>
      <c r="AA293" s="9">
        <f>'Resident List 3'!AA94</f>
        <v>0</v>
      </c>
      <c r="AB293" s="9">
        <f>'Resident List 3'!AB94</f>
        <v>0</v>
      </c>
      <c r="AC293" s="9" t="str">
        <f>'Resident List 3'!AD94</f>
        <v/>
      </c>
      <c r="AD293" s="9">
        <f>'Resident List 3'!AE94</f>
        <v>0</v>
      </c>
      <c r="AE293" s="9">
        <f>'Resident List 3'!AF94</f>
        <v>0</v>
      </c>
    </row>
    <row r="294" spans="1:31" x14ac:dyDescent="0.25">
      <c r="A294" s="9">
        <f>'Resident List 3'!A95</f>
        <v>0</v>
      </c>
      <c r="B294" s="9">
        <f>'Resident List 3'!B95</f>
        <v>0</v>
      </c>
      <c r="C294" s="9">
        <f>'Resident List 3'!C95</f>
        <v>0</v>
      </c>
      <c r="D294" s="9">
        <f>'Resident List 3'!D95</f>
        <v>0</v>
      </c>
      <c r="E294" s="9">
        <f>'Resident List 3'!E95</f>
        <v>0</v>
      </c>
      <c r="F294" s="9">
        <f>'Resident List 3'!F95</f>
        <v>0</v>
      </c>
      <c r="G294" s="9">
        <f>'Resident List 3'!G95</f>
        <v>0</v>
      </c>
      <c r="H294" s="9">
        <f>'Resident List 3'!H95</f>
        <v>0</v>
      </c>
      <c r="I294" s="9">
        <f>'Resident List 3'!I95</f>
        <v>0</v>
      </c>
      <c r="J294" s="9">
        <f>'Resident List 3'!J95</f>
        <v>0</v>
      </c>
      <c r="K294" s="9">
        <f>'Resident List 3'!K95</f>
        <v>0</v>
      </c>
      <c r="L294" s="9">
        <f>'Resident List 3'!L95</f>
        <v>0</v>
      </c>
      <c r="M294" s="9">
        <f>'Resident List 3'!M95</f>
        <v>0</v>
      </c>
      <c r="N294" s="9">
        <f>'Resident List 3'!N95</f>
        <v>0</v>
      </c>
      <c r="O294" s="9">
        <f>'Resident List 3'!O95</f>
        <v>0</v>
      </c>
      <c r="P294" s="9">
        <f>'Resident List 3'!P95</f>
        <v>0</v>
      </c>
      <c r="Q294" s="9">
        <f>'Resident List 3'!Q95</f>
        <v>0</v>
      </c>
      <c r="R294" s="9">
        <f>'Resident List 3'!R95</f>
        <v>0</v>
      </c>
      <c r="S294" s="9">
        <f>'Resident List 3'!S95</f>
        <v>0</v>
      </c>
      <c r="T294" s="9" t="str">
        <f ca="1">'Resident List 3'!T95</f>
        <v/>
      </c>
      <c r="U294" s="9">
        <f>'Resident List 3'!U95</f>
        <v>0</v>
      </c>
      <c r="V294" s="9">
        <f>'Resident List 3'!V95</f>
        <v>0</v>
      </c>
      <c r="W294" s="9">
        <f>'Resident List 3'!W95</f>
        <v>0</v>
      </c>
      <c r="X294" s="9">
        <f>'Resident List 3'!X95</f>
        <v>0</v>
      </c>
      <c r="Y294" s="9">
        <f>'Resident List 3'!Y95</f>
        <v>0</v>
      </c>
      <c r="Z294" s="9">
        <f>'Resident List 3'!Z95</f>
        <v>0</v>
      </c>
      <c r="AA294" s="9">
        <f>'Resident List 3'!AA95</f>
        <v>0</v>
      </c>
      <c r="AB294" s="9">
        <f>'Resident List 3'!AB95</f>
        <v>0</v>
      </c>
      <c r="AC294" s="9" t="str">
        <f>'Resident List 3'!AD95</f>
        <v/>
      </c>
      <c r="AD294" s="9">
        <f>'Resident List 3'!AE95</f>
        <v>0</v>
      </c>
      <c r="AE294" s="9">
        <f>'Resident List 3'!AF95</f>
        <v>0</v>
      </c>
    </row>
    <row r="295" spans="1:31" x14ac:dyDescent="0.25">
      <c r="A295" s="9">
        <f>'Resident List 3'!A96</f>
        <v>0</v>
      </c>
      <c r="B295" s="9">
        <f>'Resident List 3'!B96</f>
        <v>0</v>
      </c>
      <c r="C295" s="9">
        <f>'Resident List 3'!C96</f>
        <v>0</v>
      </c>
      <c r="D295" s="9">
        <f>'Resident List 3'!D96</f>
        <v>0</v>
      </c>
      <c r="E295" s="9">
        <f>'Resident List 3'!E96</f>
        <v>0</v>
      </c>
      <c r="F295" s="9">
        <f>'Resident List 3'!F96</f>
        <v>0</v>
      </c>
      <c r="G295" s="9">
        <f>'Resident List 3'!G96</f>
        <v>0</v>
      </c>
      <c r="H295" s="9">
        <f>'Resident List 3'!H96</f>
        <v>0</v>
      </c>
      <c r="I295" s="9">
        <f>'Resident List 3'!I96</f>
        <v>0</v>
      </c>
      <c r="J295" s="9">
        <f>'Resident List 3'!J96</f>
        <v>0</v>
      </c>
      <c r="K295" s="9">
        <f>'Resident List 3'!K96</f>
        <v>0</v>
      </c>
      <c r="L295" s="9">
        <f>'Resident List 3'!L96</f>
        <v>0</v>
      </c>
      <c r="M295" s="9">
        <f>'Resident List 3'!M96</f>
        <v>0</v>
      </c>
      <c r="N295" s="9">
        <f>'Resident List 3'!N96</f>
        <v>0</v>
      </c>
      <c r="O295" s="9">
        <f>'Resident List 3'!O96</f>
        <v>0</v>
      </c>
      <c r="P295" s="9">
        <f>'Resident List 3'!P96</f>
        <v>0</v>
      </c>
      <c r="Q295" s="9">
        <f>'Resident List 3'!Q96</f>
        <v>0</v>
      </c>
      <c r="R295" s="9">
        <f>'Resident List 3'!R96</f>
        <v>0</v>
      </c>
      <c r="S295" s="9">
        <f>'Resident List 3'!S96</f>
        <v>0</v>
      </c>
      <c r="T295" s="9" t="str">
        <f ca="1">'Resident List 3'!T96</f>
        <v/>
      </c>
      <c r="U295" s="9">
        <f>'Resident List 3'!U96</f>
        <v>0</v>
      </c>
      <c r="V295" s="9">
        <f>'Resident List 3'!V96</f>
        <v>0</v>
      </c>
      <c r="W295" s="9">
        <f>'Resident List 3'!W96</f>
        <v>0</v>
      </c>
      <c r="X295" s="9">
        <f>'Resident List 3'!X96</f>
        <v>0</v>
      </c>
      <c r="Y295" s="9">
        <f>'Resident List 3'!Y96</f>
        <v>0</v>
      </c>
      <c r="Z295" s="9">
        <f>'Resident List 3'!Z96</f>
        <v>0</v>
      </c>
      <c r="AA295" s="9">
        <f>'Resident List 3'!AA96</f>
        <v>0</v>
      </c>
      <c r="AB295" s="9">
        <f>'Resident List 3'!AB96</f>
        <v>0</v>
      </c>
      <c r="AC295" s="9" t="str">
        <f>'Resident List 3'!AD96</f>
        <v/>
      </c>
      <c r="AD295" s="9">
        <f>'Resident List 3'!AE96</f>
        <v>0</v>
      </c>
      <c r="AE295" s="9">
        <f>'Resident List 3'!AF96</f>
        <v>0</v>
      </c>
    </row>
    <row r="296" spans="1:31" x14ac:dyDescent="0.25">
      <c r="A296" s="9">
        <f>'Resident List 3'!A97</f>
        <v>0</v>
      </c>
      <c r="B296" s="9">
        <f>'Resident List 3'!B97</f>
        <v>0</v>
      </c>
      <c r="C296" s="9">
        <f>'Resident List 3'!C97</f>
        <v>0</v>
      </c>
      <c r="D296" s="9">
        <f>'Resident List 3'!D97</f>
        <v>0</v>
      </c>
      <c r="E296" s="9">
        <f>'Resident List 3'!E97</f>
        <v>0</v>
      </c>
      <c r="F296" s="9">
        <f>'Resident List 3'!F97</f>
        <v>0</v>
      </c>
      <c r="G296" s="9">
        <f>'Resident List 3'!G97</f>
        <v>0</v>
      </c>
      <c r="H296" s="9">
        <f>'Resident List 3'!H97</f>
        <v>0</v>
      </c>
      <c r="I296" s="9">
        <f>'Resident List 3'!I97</f>
        <v>0</v>
      </c>
      <c r="J296" s="9">
        <f>'Resident List 3'!J97</f>
        <v>0</v>
      </c>
      <c r="K296" s="9">
        <f>'Resident List 3'!K97</f>
        <v>0</v>
      </c>
      <c r="L296" s="9">
        <f>'Resident List 3'!L97</f>
        <v>0</v>
      </c>
      <c r="M296" s="9">
        <f>'Resident List 3'!M97</f>
        <v>0</v>
      </c>
      <c r="N296" s="9">
        <f>'Resident List 3'!N97</f>
        <v>0</v>
      </c>
      <c r="O296" s="9">
        <f>'Resident List 3'!O97</f>
        <v>0</v>
      </c>
      <c r="P296" s="9">
        <f>'Resident List 3'!P97</f>
        <v>0</v>
      </c>
      <c r="Q296" s="9">
        <f>'Resident List 3'!Q97</f>
        <v>0</v>
      </c>
      <c r="R296" s="9">
        <f>'Resident List 3'!R97</f>
        <v>0</v>
      </c>
      <c r="S296" s="9">
        <f>'Resident List 3'!S97</f>
        <v>0</v>
      </c>
      <c r="T296" s="9" t="str">
        <f ca="1">'Resident List 3'!T97</f>
        <v/>
      </c>
      <c r="U296" s="9">
        <f>'Resident List 3'!U97</f>
        <v>0</v>
      </c>
      <c r="V296" s="9">
        <f>'Resident List 3'!V97</f>
        <v>0</v>
      </c>
      <c r="W296" s="9">
        <f>'Resident List 3'!W97</f>
        <v>0</v>
      </c>
      <c r="X296" s="9">
        <f>'Resident List 3'!X97</f>
        <v>0</v>
      </c>
      <c r="Y296" s="9">
        <f>'Resident List 3'!Y97</f>
        <v>0</v>
      </c>
      <c r="Z296" s="9">
        <f>'Resident List 3'!Z97</f>
        <v>0</v>
      </c>
      <c r="AA296" s="9">
        <f>'Resident List 3'!AA97</f>
        <v>0</v>
      </c>
      <c r="AB296" s="9">
        <f>'Resident List 3'!AB97</f>
        <v>0</v>
      </c>
      <c r="AC296" s="9" t="str">
        <f>'Resident List 3'!AD97</f>
        <v/>
      </c>
      <c r="AD296" s="9">
        <f>'Resident List 3'!AE97</f>
        <v>0</v>
      </c>
      <c r="AE296" s="9">
        <f>'Resident List 3'!AF97</f>
        <v>0</v>
      </c>
    </row>
    <row r="297" spans="1:31" x14ac:dyDescent="0.25">
      <c r="A297" s="9">
        <f>'Resident List 3'!A98</f>
        <v>0</v>
      </c>
      <c r="B297" s="9">
        <f>'Resident List 3'!B98</f>
        <v>0</v>
      </c>
      <c r="C297" s="9">
        <f>'Resident List 3'!C98</f>
        <v>0</v>
      </c>
      <c r="D297" s="9">
        <f>'Resident List 3'!D98</f>
        <v>0</v>
      </c>
      <c r="E297" s="9">
        <f>'Resident List 3'!E98</f>
        <v>0</v>
      </c>
      <c r="F297" s="9">
        <f>'Resident List 3'!F98</f>
        <v>0</v>
      </c>
      <c r="G297" s="9">
        <f>'Resident List 3'!G98</f>
        <v>0</v>
      </c>
      <c r="H297" s="9">
        <f>'Resident List 3'!H98</f>
        <v>0</v>
      </c>
      <c r="I297" s="9">
        <f>'Resident List 3'!I98</f>
        <v>0</v>
      </c>
      <c r="J297" s="9">
        <f>'Resident List 3'!J98</f>
        <v>0</v>
      </c>
      <c r="K297" s="9">
        <f>'Resident List 3'!K98</f>
        <v>0</v>
      </c>
      <c r="L297" s="9">
        <f>'Resident List 3'!L98</f>
        <v>0</v>
      </c>
      <c r="M297" s="9">
        <f>'Resident List 3'!M98</f>
        <v>0</v>
      </c>
      <c r="N297" s="9">
        <f>'Resident List 3'!N98</f>
        <v>0</v>
      </c>
      <c r="O297" s="9">
        <f>'Resident List 3'!O98</f>
        <v>0</v>
      </c>
      <c r="P297" s="9">
        <f>'Resident List 3'!P98</f>
        <v>0</v>
      </c>
      <c r="Q297" s="9">
        <f>'Resident List 3'!Q98</f>
        <v>0</v>
      </c>
      <c r="R297" s="9">
        <f>'Resident List 3'!R98</f>
        <v>0</v>
      </c>
      <c r="S297" s="9">
        <f>'Resident List 3'!S98</f>
        <v>0</v>
      </c>
      <c r="T297" s="9" t="str">
        <f ca="1">'Resident List 3'!T98</f>
        <v/>
      </c>
      <c r="U297" s="9">
        <f>'Resident List 3'!U98</f>
        <v>0</v>
      </c>
      <c r="V297" s="9">
        <f>'Resident List 3'!V98</f>
        <v>0</v>
      </c>
      <c r="W297" s="9">
        <f>'Resident List 3'!W98</f>
        <v>0</v>
      </c>
      <c r="X297" s="9">
        <f>'Resident List 3'!X98</f>
        <v>0</v>
      </c>
      <c r="Y297" s="9">
        <f>'Resident List 3'!Y98</f>
        <v>0</v>
      </c>
      <c r="Z297" s="9">
        <f>'Resident List 3'!Z98</f>
        <v>0</v>
      </c>
      <c r="AA297" s="9">
        <f>'Resident List 3'!AA98</f>
        <v>0</v>
      </c>
      <c r="AB297" s="9">
        <f>'Resident List 3'!AB98</f>
        <v>0</v>
      </c>
      <c r="AC297" s="9" t="str">
        <f>'Resident List 3'!AD98</f>
        <v/>
      </c>
      <c r="AD297" s="9">
        <f>'Resident List 3'!AE98</f>
        <v>0</v>
      </c>
      <c r="AE297" s="9">
        <f>'Resident List 3'!AF98</f>
        <v>0</v>
      </c>
    </row>
    <row r="298" spans="1:31" x14ac:dyDescent="0.25">
      <c r="A298" s="9">
        <f>'Resident List 3'!A99</f>
        <v>0</v>
      </c>
      <c r="B298" s="9">
        <f>'Resident List 3'!B99</f>
        <v>0</v>
      </c>
      <c r="C298" s="9">
        <f>'Resident List 3'!C99</f>
        <v>0</v>
      </c>
      <c r="D298" s="9">
        <f>'Resident List 3'!D99</f>
        <v>0</v>
      </c>
      <c r="E298" s="9">
        <f>'Resident List 3'!E99</f>
        <v>0</v>
      </c>
      <c r="F298" s="9">
        <f>'Resident List 3'!F99</f>
        <v>0</v>
      </c>
      <c r="G298" s="9">
        <f>'Resident List 3'!G99</f>
        <v>0</v>
      </c>
      <c r="H298" s="9">
        <f>'Resident List 3'!H99</f>
        <v>0</v>
      </c>
      <c r="I298" s="9">
        <f>'Resident List 3'!I99</f>
        <v>0</v>
      </c>
      <c r="J298" s="9">
        <f>'Resident List 3'!J99</f>
        <v>0</v>
      </c>
      <c r="K298" s="9">
        <f>'Resident List 3'!K99</f>
        <v>0</v>
      </c>
      <c r="L298" s="9">
        <f>'Resident List 3'!L99</f>
        <v>0</v>
      </c>
      <c r="M298" s="9">
        <f>'Resident List 3'!M99</f>
        <v>0</v>
      </c>
      <c r="N298" s="9">
        <f>'Resident List 3'!N99</f>
        <v>0</v>
      </c>
      <c r="O298" s="9">
        <f>'Resident List 3'!O99</f>
        <v>0</v>
      </c>
      <c r="P298" s="9">
        <f>'Resident List 3'!P99</f>
        <v>0</v>
      </c>
      <c r="Q298" s="9">
        <f>'Resident List 3'!Q99</f>
        <v>0</v>
      </c>
      <c r="R298" s="9">
        <f>'Resident List 3'!R99</f>
        <v>0</v>
      </c>
      <c r="S298" s="9">
        <f>'Resident List 3'!S99</f>
        <v>0</v>
      </c>
      <c r="T298" s="9" t="str">
        <f ca="1">'Resident List 3'!T99</f>
        <v/>
      </c>
      <c r="U298" s="9">
        <f>'Resident List 3'!U99</f>
        <v>0</v>
      </c>
      <c r="V298" s="9">
        <f>'Resident List 3'!V99</f>
        <v>0</v>
      </c>
      <c r="W298" s="9">
        <f>'Resident List 3'!W99</f>
        <v>0</v>
      </c>
      <c r="X298" s="9">
        <f>'Resident List 3'!X99</f>
        <v>0</v>
      </c>
      <c r="Y298" s="9">
        <f>'Resident List 3'!Y99</f>
        <v>0</v>
      </c>
      <c r="Z298" s="9">
        <f>'Resident List 3'!Z99</f>
        <v>0</v>
      </c>
      <c r="AA298" s="9">
        <f>'Resident List 3'!AA99</f>
        <v>0</v>
      </c>
      <c r="AB298" s="9">
        <f>'Resident List 3'!AB99</f>
        <v>0</v>
      </c>
      <c r="AC298" s="9" t="str">
        <f>'Resident List 3'!AD99</f>
        <v/>
      </c>
      <c r="AD298" s="9">
        <f>'Resident List 3'!AE99</f>
        <v>0</v>
      </c>
      <c r="AE298" s="9">
        <f>'Resident List 3'!AF99</f>
        <v>0</v>
      </c>
    </row>
    <row r="299" spans="1:31" x14ac:dyDescent="0.25">
      <c r="A299" s="9">
        <f>'Resident List 3'!A100</f>
        <v>0</v>
      </c>
      <c r="B299" s="9">
        <f>'Resident List 3'!B100</f>
        <v>0</v>
      </c>
      <c r="C299" s="9">
        <f>'Resident List 3'!C100</f>
        <v>0</v>
      </c>
      <c r="D299" s="9">
        <f>'Resident List 3'!D100</f>
        <v>0</v>
      </c>
      <c r="E299" s="9">
        <f>'Resident List 3'!E100</f>
        <v>0</v>
      </c>
      <c r="F299" s="9">
        <f>'Resident List 3'!F100</f>
        <v>0</v>
      </c>
      <c r="G299" s="9">
        <f>'Resident List 3'!G100</f>
        <v>0</v>
      </c>
      <c r="H299" s="9">
        <f>'Resident List 3'!H100</f>
        <v>0</v>
      </c>
      <c r="I299" s="9">
        <f>'Resident List 3'!I100</f>
        <v>0</v>
      </c>
      <c r="J299" s="9">
        <f>'Resident List 3'!J100</f>
        <v>0</v>
      </c>
      <c r="K299" s="9">
        <f>'Resident List 3'!K100</f>
        <v>0</v>
      </c>
      <c r="L299" s="9">
        <f>'Resident List 3'!L100</f>
        <v>0</v>
      </c>
      <c r="M299" s="9">
        <f>'Resident List 3'!M100</f>
        <v>0</v>
      </c>
      <c r="N299" s="9">
        <f>'Resident List 3'!N100</f>
        <v>0</v>
      </c>
      <c r="O299" s="9">
        <f>'Resident List 3'!O100</f>
        <v>0</v>
      </c>
      <c r="P299" s="9">
        <f>'Resident List 3'!P100</f>
        <v>0</v>
      </c>
      <c r="Q299" s="9">
        <f>'Resident List 3'!Q100</f>
        <v>0</v>
      </c>
      <c r="R299" s="9">
        <f>'Resident List 3'!R100</f>
        <v>0</v>
      </c>
      <c r="S299" s="9">
        <f>'Resident List 3'!S100</f>
        <v>0</v>
      </c>
      <c r="T299" s="9" t="str">
        <f ca="1">'Resident List 3'!T100</f>
        <v/>
      </c>
      <c r="U299" s="9">
        <f>'Resident List 3'!U100</f>
        <v>0</v>
      </c>
      <c r="V299" s="9">
        <f>'Resident List 3'!V100</f>
        <v>0</v>
      </c>
      <c r="W299" s="9">
        <f>'Resident List 3'!W100</f>
        <v>0</v>
      </c>
      <c r="X299" s="9">
        <f>'Resident List 3'!X100</f>
        <v>0</v>
      </c>
      <c r="Y299" s="9">
        <f>'Resident List 3'!Y100</f>
        <v>0</v>
      </c>
      <c r="Z299" s="9">
        <f>'Resident List 3'!Z100</f>
        <v>0</v>
      </c>
      <c r="AA299" s="9">
        <f>'Resident List 3'!AA100</f>
        <v>0</v>
      </c>
      <c r="AB299" s="9">
        <f>'Resident List 3'!AB100</f>
        <v>0</v>
      </c>
      <c r="AC299" s="9" t="str">
        <f>'Resident List 3'!AD100</f>
        <v/>
      </c>
      <c r="AD299" s="9">
        <f>'Resident List 3'!AE100</f>
        <v>0</v>
      </c>
      <c r="AE299" s="9">
        <f>'Resident List 3'!AF100</f>
        <v>0</v>
      </c>
    </row>
    <row r="300" spans="1:31" x14ac:dyDescent="0.25">
      <c r="A300" s="9">
        <f>'Resident List 3'!A101</f>
        <v>0</v>
      </c>
      <c r="B300" s="9">
        <f>'Resident List 3'!B101</f>
        <v>0</v>
      </c>
      <c r="C300" s="9">
        <f>'Resident List 3'!C101</f>
        <v>0</v>
      </c>
      <c r="D300" s="9">
        <f>'Resident List 3'!D101</f>
        <v>0</v>
      </c>
      <c r="E300" s="9">
        <f>'Resident List 3'!E101</f>
        <v>0</v>
      </c>
      <c r="F300" s="9">
        <f>'Resident List 3'!F101</f>
        <v>0</v>
      </c>
      <c r="G300" s="9">
        <f>'Resident List 3'!G101</f>
        <v>0</v>
      </c>
      <c r="H300" s="9">
        <f>'Resident List 3'!H101</f>
        <v>0</v>
      </c>
      <c r="I300" s="9">
        <f>'Resident List 3'!I101</f>
        <v>0</v>
      </c>
      <c r="J300" s="9">
        <f>'Resident List 3'!J101</f>
        <v>0</v>
      </c>
      <c r="K300" s="9">
        <f>'Resident List 3'!K101</f>
        <v>0</v>
      </c>
      <c r="L300" s="9">
        <f>'Resident List 3'!L101</f>
        <v>0</v>
      </c>
      <c r="M300" s="9">
        <f>'Resident List 3'!M101</f>
        <v>0</v>
      </c>
      <c r="N300" s="9">
        <f>'Resident List 3'!N101</f>
        <v>0</v>
      </c>
      <c r="O300" s="9">
        <f>'Resident List 3'!O101</f>
        <v>0</v>
      </c>
      <c r="P300" s="9">
        <f>'Resident List 3'!P101</f>
        <v>0</v>
      </c>
      <c r="Q300" s="9">
        <f>'Resident List 3'!Q101</f>
        <v>0</v>
      </c>
      <c r="R300" s="9">
        <f>'Resident List 3'!R101</f>
        <v>0</v>
      </c>
      <c r="S300" s="9">
        <f>'Resident List 3'!S101</f>
        <v>0</v>
      </c>
      <c r="T300" s="9" t="str">
        <f ca="1">'Resident List 3'!T101</f>
        <v/>
      </c>
      <c r="U300" s="9">
        <f>'Resident List 3'!U101</f>
        <v>0</v>
      </c>
      <c r="V300" s="9">
        <f>'Resident List 3'!V101</f>
        <v>0</v>
      </c>
      <c r="W300" s="9">
        <f>'Resident List 3'!W101</f>
        <v>0</v>
      </c>
      <c r="X300" s="9">
        <f>'Resident List 3'!X101</f>
        <v>0</v>
      </c>
      <c r="Y300" s="9">
        <f>'Resident List 3'!Y101</f>
        <v>0</v>
      </c>
      <c r="Z300" s="9">
        <f>'Resident List 3'!Z101</f>
        <v>0</v>
      </c>
      <c r="AA300" s="9">
        <f>'Resident List 3'!AA101</f>
        <v>0</v>
      </c>
      <c r="AB300" s="9">
        <f>'Resident List 3'!AB101</f>
        <v>0</v>
      </c>
      <c r="AC300" s="9" t="str">
        <f>'Resident List 3'!AD101</f>
        <v/>
      </c>
      <c r="AD300" s="9">
        <f>'Resident List 3'!AE101</f>
        <v>0</v>
      </c>
      <c r="AE300" s="9">
        <f>'Resident List 3'!AF101</f>
        <v>0</v>
      </c>
    </row>
    <row r="301" spans="1:31" x14ac:dyDescent="0.25">
      <c r="A301" s="9">
        <f>'Resident List 3'!A102</f>
        <v>0</v>
      </c>
      <c r="B301" s="9">
        <f>'Resident List 3'!B102</f>
        <v>0</v>
      </c>
      <c r="C301" s="9">
        <f>'Resident List 3'!C102</f>
        <v>0</v>
      </c>
      <c r="D301" s="9">
        <f>'Resident List 3'!D102</f>
        <v>0</v>
      </c>
      <c r="E301" s="9">
        <f>'Resident List 3'!E102</f>
        <v>0</v>
      </c>
      <c r="F301" s="9">
        <f>'Resident List 3'!F102</f>
        <v>0</v>
      </c>
      <c r="G301" s="9">
        <f>'Resident List 3'!G102</f>
        <v>0</v>
      </c>
      <c r="H301" s="9">
        <f>'Resident List 3'!H102</f>
        <v>0</v>
      </c>
      <c r="I301" s="9">
        <f>'Resident List 3'!I102</f>
        <v>0</v>
      </c>
      <c r="J301" s="9">
        <f>'Resident List 3'!J102</f>
        <v>0</v>
      </c>
      <c r="K301" s="9">
        <f>'Resident List 3'!K102</f>
        <v>0</v>
      </c>
      <c r="L301" s="9">
        <f>'Resident List 3'!L102</f>
        <v>0</v>
      </c>
      <c r="M301" s="9">
        <f>'Resident List 3'!M102</f>
        <v>0</v>
      </c>
      <c r="N301" s="9">
        <f>'Resident List 3'!N102</f>
        <v>0</v>
      </c>
      <c r="O301" s="9">
        <f>'Resident List 3'!O102</f>
        <v>0</v>
      </c>
      <c r="P301" s="9">
        <f>'Resident List 3'!P102</f>
        <v>0</v>
      </c>
      <c r="Q301" s="9">
        <f>'Resident List 3'!Q102</f>
        <v>0</v>
      </c>
      <c r="R301" s="9">
        <f>'Resident List 3'!R102</f>
        <v>0</v>
      </c>
      <c r="S301" s="9">
        <f>'Resident List 3'!S102</f>
        <v>0</v>
      </c>
      <c r="T301" s="9" t="str">
        <f ca="1">'Resident List 3'!T102</f>
        <v/>
      </c>
      <c r="U301" s="9">
        <f>'Resident List 3'!U102</f>
        <v>0</v>
      </c>
      <c r="V301" s="9">
        <f>'Resident List 3'!V102</f>
        <v>0</v>
      </c>
      <c r="W301" s="9">
        <f>'Resident List 3'!W102</f>
        <v>0</v>
      </c>
      <c r="X301" s="9">
        <f>'Resident List 3'!X102</f>
        <v>0</v>
      </c>
      <c r="Y301" s="9">
        <f>'Resident List 3'!Y102</f>
        <v>0</v>
      </c>
      <c r="Z301" s="9">
        <f>'Resident List 3'!Z102</f>
        <v>0</v>
      </c>
      <c r="AA301" s="9">
        <f>'Resident List 3'!AA102</f>
        <v>0</v>
      </c>
      <c r="AB301" s="9">
        <f>'Resident List 3'!AB102</f>
        <v>0</v>
      </c>
      <c r="AC301" s="9" t="str">
        <f>'Resident List 3'!AD102</f>
        <v/>
      </c>
      <c r="AD301" s="9">
        <f>'Resident List 3'!AE102</f>
        <v>0</v>
      </c>
      <c r="AE301" s="9">
        <f>'Resident List 3'!AF102</f>
        <v>0</v>
      </c>
    </row>
    <row r="302" spans="1:31" x14ac:dyDescent="0.25">
      <c r="A302" s="9">
        <f>'Resident List 4'!A3</f>
        <v>0</v>
      </c>
      <c r="B302" s="9">
        <f>'Resident List 4'!B3</f>
        <v>0</v>
      </c>
      <c r="C302" s="9">
        <f>'Resident List 4'!C3</f>
        <v>0</v>
      </c>
      <c r="D302" s="9">
        <f>'Resident List 4'!D3</f>
        <v>0</v>
      </c>
      <c r="E302" s="9">
        <f>'Resident List 4'!E3</f>
        <v>0</v>
      </c>
      <c r="F302" s="9">
        <f>'Resident List 4'!F3</f>
        <v>0</v>
      </c>
      <c r="G302" s="9">
        <f>'Resident List 4'!G3</f>
        <v>0</v>
      </c>
      <c r="H302" s="9">
        <f>'Resident List 4'!H3</f>
        <v>0</v>
      </c>
      <c r="I302" s="9">
        <f>'Resident List 4'!I3</f>
        <v>0</v>
      </c>
      <c r="J302" s="9">
        <f>'Resident List 4'!J3</f>
        <v>0</v>
      </c>
      <c r="K302" s="9">
        <f>'Resident List 4'!K3</f>
        <v>0</v>
      </c>
      <c r="L302" s="9">
        <f>'Resident List 4'!L3</f>
        <v>0</v>
      </c>
      <c r="M302" s="9">
        <f>'Resident List 4'!M3</f>
        <v>0</v>
      </c>
      <c r="N302" s="9">
        <f>'Resident List 4'!N3</f>
        <v>0</v>
      </c>
      <c r="O302" s="9">
        <f>'Resident List 4'!O3</f>
        <v>0</v>
      </c>
      <c r="P302" s="9">
        <f>'Resident List 4'!P3</f>
        <v>0</v>
      </c>
      <c r="Q302" s="9">
        <f>'Resident List 4'!Q3</f>
        <v>0</v>
      </c>
      <c r="R302" s="9">
        <f>'Resident List 4'!R3</f>
        <v>0</v>
      </c>
      <c r="S302" s="9">
        <f>'Resident List 4'!S3</f>
        <v>0</v>
      </c>
      <c r="T302" s="9" t="str">
        <f ca="1">'Resident List 4'!T3</f>
        <v/>
      </c>
      <c r="U302" s="9">
        <f>'Resident List 4'!U3</f>
        <v>0</v>
      </c>
      <c r="V302" s="9">
        <f>'Resident List 4'!V3</f>
        <v>0</v>
      </c>
      <c r="W302" s="9">
        <f>'Resident List 4'!W3</f>
        <v>0</v>
      </c>
      <c r="X302" s="9">
        <f>'Resident List 4'!X3</f>
        <v>0</v>
      </c>
      <c r="Y302" s="9">
        <f>'Resident List 4'!Y3</f>
        <v>0</v>
      </c>
      <c r="Z302" s="9">
        <f>'Resident List 4'!Z3</f>
        <v>0</v>
      </c>
      <c r="AA302" s="9">
        <f>'Resident List 4'!AA3</f>
        <v>0</v>
      </c>
      <c r="AB302" s="9">
        <f>'Resident List 4'!AB3</f>
        <v>0</v>
      </c>
      <c r="AC302" s="9" t="str">
        <f>'Resident List 4'!AD3</f>
        <v/>
      </c>
      <c r="AD302" s="9">
        <f>'Resident List 4'!AE3</f>
        <v>0</v>
      </c>
      <c r="AE302" s="9">
        <f>'Resident List 4'!AF3</f>
        <v>0</v>
      </c>
    </row>
    <row r="303" spans="1:31" x14ac:dyDescent="0.25">
      <c r="A303" s="9">
        <f>'Resident List 4'!A4</f>
        <v>0</v>
      </c>
      <c r="B303" s="9">
        <f>'Resident List 4'!B4</f>
        <v>0</v>
      </c>
      <c r="C303" s="9">
        <f>'Resident List 4'!C4</f>
        <v>0</v>
      </c>
      <c r="D303" s="9">
        <f>'Resident List 4'!D4</f>
        <v>0</v>
      </c>
      <c r="E303" s="9">
        <f>'Resident List 4'!E4</f>
        <v>0</v>
      </c>
      <c r="F303" s="9">
        <f>'Resident List 4'!F4</f>
        <v>0</v>
      </c>
      <c r="G303" s="9">
        <f>'Resident List 4'!G4</f>
        <v>0</v>
      </c>
      <c r="H303" s="9">
        <f>'Resident List 4'!H4</f>
        <v>0</v>
      </c>
      <c r="I303" s="9">
        <f>'Resident List 4'!I4</f>
        <v>0</v>
      </c>
      <c r="J303" s="9">
        <f>'Resident List 4'!J4</f>
        <v>0</v>
      </c>
      <c r="K303" s="9">
        <f>'Resident List 4'!K4</f>
        <v>0</v>
      </c>
      <c r="L303" s="9">
        <f>'Resident List 4'!L4</f>
        <v>0</v>
      </c>
      <c r="M303" s="9">
        <f>'Resident List 4'!M4</f>
        <v>0</v>
      </c>
      <c r="N303" s="9">
        <f>'Resident List 4'!N4</f>
        <v>0</v>
      </c>
      <c r="O303" s="9">
        <f>'Resident List 4'!O4</f>
        <v>0</v>
      </c>
      <c r="P303" s="9">
        <f>'Resident List 4'!P4</f>
        <v>0</v>
      </c>
      <c r="Q303" s="9">
        <f>'Resident List 4'!Q4</f>
        <v>0</v>
      </c>
      <c r="R303" s="9">
        <f>'Resident List 4'!R4</f>
        <v>0</v>
      </c>
      <c r="S303" s="9">
        <f>'Resident List 4'!S4</f>
        <v>0</v>
      </c>
      <c r="T303" s="9" t="str">
        <f ca="1">'Resident List 4'!T4</f>
        <v/>
      </c>
      <c r="U303" s="9">
        <f>'Resident List 4'!U4</f>
        <v>0</v>
      </c>
      <c r="V303" s="9">
        <f>'Resident List 4'!V4</f>
        <v>0</v>
      </c>
      <c r="W303" s="9">
        <f>'Resident List 4'!W4</f>
        <v>0</v>
      </c>
      <c r="X303" s="9">
        <f>'Resident List 4'!X4</f>
        <v>0</v>
      </c>
      <c r="Y303" s="9">
        <f>'Resident List 4'!Y4</f>
        <v>0</v>
      </c>
      <c r="Z303" s="9">
        <f>'Resident List 4'!Z4</f>
        <v>0</v>
      </c>
      <c r="AA303" s="9">
        <f>'Resident List 4'!AA4</f>
        <v>0</v>
      </c>
      <c r="AB303" s="9">
        <f>'Resident List 4'!AB4</f>
        <v>0</v>
      </c>
      <c r="AC303" s="9" t="str">
        <f>'Resident List 4'!AD4</f>
        <v/>
      </c>
      <c r="AD303" s="9">
        <f>'Resident List 4'!AE4</f>
        <v>0</v>
      </c>
      <c r="AE303" s="9">
        <f>'Resident List 4'!AF4</f>
        <v>0</v>
      </c>
    </row>
    <row r="304" spans="1:31" x14ac:dyDescent="0.25">
      <c r="A304" s="9">
        <f>'Resident List 4'!A5</f>
        <v>0</v>
      </c>
      <c r="B304" s="9">
        <f>'Resident List 4'!B5</f>
        <v>0</v>
      </c>
      <c r="C304" s="9">
        <f>'Resident List 4'!C5</f>
        <v>0</v>
      </c>
      <c r="D304" s="9">
        <f>'Resident List 4'!D5</f>
        <v>0</v>
      </c>
      <c r="E304" s="9">
        <f>'Resident List 4'!E5</f>
        <v>0</v>
      </c>
      <c r="F304" s="9">
        <f>'Resident List 4'!F5</f>
        <v>0</v>
      </c>
      <c r="G304" s="9">
        <f>'Resident List 4'!G5</f>
        <v>0</v>
      </c>
      <c r="H304" s="9">
        <f>'Resident List 4'!H5</f>
        <v>0</v>
      </c>
      <c r="I304" s="9">
        <f>'Resident List 4'!I5</f>
        <v>0</v>
      </c>
      <c r="J304" s="9">
        <f>'Resident List 4'!J5</f>
        <v>0</v>
      </c>
      <c r="K304" s="9">
        <f>'Resident List 4'!K5</f>
        <v>0</v>
      </c>
      <c r="L304" s="9">
        <f>'Resident List 4'!L5</f>
        <v>0</v>
      </c>
      <c r="M304" s="9">
        <f>'Resident List 4'!M5</f>
        <v>0</v>
      </c>
      <c r="N304" s="9">
        <f>'Resident List 4'!N5</f>
        <v>0</v>
      </c>
      <c r="O304" s="9">
        <f>'Resident List 4'!O5</f>
        <v>0</v>
      </c>
      <c r="P304" s="9">
        <f>'Resident List 4'!P5</f>
        <v>0</v>
      </c>
      <c r="Q304" s="9">
        <f>'Resident List 4'!Q5</f>
        <v>0</v>
      </c>
      <c r="R304" s="9">
        <f>'Resident List 4'!R5</f>
        <v>0</v>
      </c>
      <c r="S304" s="9">
        <f>'Resident List 4'!S5</f>
        <v>0</v>
      </c>
      <c r="T304" s="9" t="str">
        <f ca="1">'Resident List 4'!T5</f>
        <v/>
      </c>
      <c r="U304" s="9">
        <f>'Resident List 4'!U5</f>
        <v>0</v>
      </c>
      <c r="V304" s="9">
        <f>'Resident List 4'!V5</f>
        <v>0</v>
      </c>
      <c r="W304" s="9">
        <f>'Resident List 4'!W5</f>
        <v>0</v>
      </c>
      <c r="X304" s="9">
        <f>'Resident List 4'!X5</f>
        <v>0</v>
      </c>
      <c r="Y304" s="9">
        <f>'Resident List 4'!Y5</f>
        <v>0</v>
      </c>
      <c r="Z304" s="9">
        <f>'Resident List 4'!Z5</f>
        <v>0</v>
      </c>
      <c r="AA304" s="9">
        <f>'Resident List 4'!AA5</f>
        <v>0</v>
      </c>
      <c r="AB304" s="9">
        <f>'Resident List 4'!AB5</f>
        <v>0</v>
      </c>
      <c r="AC304" s="9" t="str">
        <f>'Resident List 4'!AD5</f>
        <v/>
      </c>
      <c r="AD304" s="9">
        <f>'Resident List 4'!AE5</f>
        <v>0</v>
      </c>
      <c r="AE304" s="9">
        <f>'Resident List 4'!AF5</f>
        <v>0</v>
      </c>
    </row>
    <row r="305" spans="1:31" x14ac:dyDescent="0.25">
      <c r="A305" s="9">
        <f>'Resident List 4'!A6</f>
        <v>0</v>
      </c>
      <c r="B305" s="9">
        <f>'Resident List 4'!B6</f>
        <v>0</v>
      </c>
      <c r="C305" s="9">
        <f>'Resident List 4'!C6</f>
        <v>0</v>
      </c>
      <c r="D305" s="9">
        <f>'Resident List 4'!D6</f>
        <v>0</v>
      </c>
      <c r="E305" s="9">
        <f>'Resident List 4'!E6</f>
        <v>0</v>
      </c>
      <c r="F305" s="9">
        <f>'Resident List 4'!F6</f>
        <v>0</v>
      </c>
      <c r="G305" s="9">
        <f>'Resident List 4'!G6</f>
        <v>0</v>
      </c>
      <c r="H305" s="9">
        <f>'Resident List 4'!H6</f>
        <v>0</v>
      </c>
      <c r="I305" s="9">
        <f>'Resident List 4'!I6</f>
        <v>0</v>
      </c>
      <c r="J305" s="9">
        <f>'Resident List 4'!J6</f>
        <v>0</v>
      </c>
      <c r="K305" s="9">
        <f>'Resident List 4'!K6</f>
        <v>0</v>
      </c>
      <c r="L305" s="9">
        <f>'Resident List 4'!L6</f>
        <v>0</v>
      </c>
      <c r="M305" s="9">
        <f>'Resident List 4'!M6</f>
        <v>0</v>
      </c>
      <c r="N305" s="9">
        <f>'Resident List 4'!N6</f>
        <v>0</v>
      </c>
      <c r="O305" s="9">
        <f>'Resident List 4'!O6</f>
        <v>0</v>
      </c>
      <c r="P305" s="9">
        <f>'Resident List 4'!P6</f>
        <v>0</v>
      </c>
      <c r="Q305" s="9">
        <f>'Resident List 4'!Q6</f>
        <v>0</v>
      </c>
      <c r="R305" s="9">
        <f>'Resident List 4'!R6</f>
        <v>0</v>
      </c>
      <c r="S305" s="9">
        <f>'Resident List 4'!S6</f>
        <v>0</v>
      </c>
      <c r="T305" s="9" t="str">
        <f ca="1">'Resident List 4'!T6</f>
        <v/>
      </c>
      <c r="U305" s="9">
        <f>'Resident List 4'!U6</f>
        <v>0</v>
      </c>
      <c r="V305" s="9">
        <f>'Resident List 4'!V6</f>
        <v>0</v>
      </c>
      <c r="W305" s="9">
        <f>'Resident List 4'!W6</f>
        <v>0</v>
      </c>
      <c r="X305" s="9">
        <f>'Resident List 4'!X6</f>
        <v>0</v>
      </c>
      <c r="Y305" s="9">
        <f>'Resident List 4'!Y6</f>
        <v>0</v>
      </c>
      <c r="Z305" s="9">
        <f>'Resident List 4'!Z6</f>
        <v>0</v>
      </c>
      <c r="AA305" s="9">
        <f>'Resident List 4'!AA6</f>
        <v>0</v>
      </c>
      <c r="AB305" s="9">
        <f>'Resident List 4'!AB6</f>
        <v>0</v>
      </c>
      <c r="AC305" s="9" t="str">
        <f>'Resident List 4'!AD6</f>
        <v/>
      </c>
      <c r="AD305" s="9">
        <f>'Resident List 4'!AE6</f>
        <v>0</v>
      </c>
      <c r="AE305" s="9">
        <f>'Resident List 4'!AF6</f>
        <v>0</v>
      </c>
    </row>
    <row r="306" spans="1:31" x14ac:dyDescent="0.25">
      <c r="A306" s="9">
        <f>'Resident List 4'!A7</f>
        <v>0</v>
      </c>
      <c r="B306" s="9">
        <f>'Resident List 4'!B7</f>
        <v>0</v>
      </c>
      <c r="C306" s="9">
        <f>'Resident List 4'!C7</f>
        <v>0</v>
      </c>
      <c r="D306" s="9">
        <f>'Resident List 4'!D7</f>
        <v>0</v>
      </c>
      <c r="E306" s="9">
        <f>'Resident List 4'!E7</f>
        <v>0</v>
      </c>
      <c r="F306" s="9">
        <f>'Resident List 4'!F7</f>
        <v>0</v>
      </c>
      <c r="G306" s="9">
        <f>'Resident List 4'!G7</f>
        <v>0</v>
      </c>
      <c r="H306" s="9">
        <f>'Resident List 4'!H7</f>
        <v>0</v>
      </c>
      <c r="I306" s="9">
        <f>'Resident List 4'!I7</f>
        <v>0</v>
      </c>
      <c r="J306" s="9">
        <f>'Resident List 4'!J7</f>
        <v>0</v>
      </c>
      <c r="K306" s="9">
        <f>'Resident List 4'!K7</f>
        <v>0</v>
      </c>
      <c r="L306" s="9">
        <f>'Resident List 4'!L7</f>
        <v>0</v>
      </c>
      <c r="M306" s="9">
        <f>'Resident List 4'!M7</f>
        <v>0</v>
      </c>
      <c r="N306" s="9">
        <f>'Resident List 4'!N7</f>
        <v>0</v>
      </c>
      <c r="O306" s="9">
        <f>'Resident List 4'!O7</f>
        <v>0</v>
      </c>
      <c r="P306" s="9">
        <f>'Resident List 4'!P7</f>
        <v>0</v>
      </c>
      <c r="Q306" s="9">
        <f>'Resident List 4'!Q7</f>
        <v>0</v>
      </c>
      <c r="R306" s="9">
        <f>'Resident List 4'!R7</f>
        <v>0</v>
      </c>
      <c r="S306" s="9">
        <f>'Resident List 4'!S7</f>
        <v>0</v>
      </c>
      <c r="T306" s="9" t="str">
        <f ca="1">'Resident List 4'!T7</f>
        <v/>
      </c>
      <c r="U306" s="9">
        <f>'Resident List 4'!U7</f>
        <v>0</v>
      </c>
      <c r="V306" s="9">
        <f>'Resident List 4'!V7</f>
        <v>0</v>
      </c>
      <c r="W306" s="9">
        <f>'Resident List 4'!W7</f>
        <v>0</v>
      </c>
      <c r="X306" s="9">
        <f>'Resident List 4'!X7</f>
        <v>0</v>
      </c>
      <c r="Y306" s="9">
        <f>'Resident List 4'!Y7</f>
        <v>0</v>
      </c>
      <c r="Z306" s="9">
        <f>'Resident List 4'!Z7</f>
        <v>0</v>
      </c>
      <c r="AA306" s="9">
        <f>'Resident List 4'!AA7</f>
        <v>0</v>
      </c>
      <c r="AB306" s="9">
        <f>'Resident List 4'!AB7</f>
        <v>0</v>
      </c>
      <c r="AC306" s="9" t="str">
        <f>'Resident List 4'!AD7</f>
        <v/>
      </c>
      <c r="AD306" s="9">
        <f>'Resident List 4'!AE7</f>
        <v>0</v>
      </c>
      <c r="AE306" s="9">
        <f>'Resident List 4'!AF7</f>
        <v>0</v>
      </c>
    </row>
    <row r="307" spans="1:31" x14ac:dyDescent="0.25">
      <c r="A307" s="9">
        <f>'Resident List 4'!A8</f>
        <v>0</v>
      </c>
      <c r="B307" s="9">
        <f>'Resident List 4'!B8</f>
        <v>0</v>
      </c>
      <c r="C307" s="9">
        <f>'Resident List 4'!C8</f>
        <v>0</v>
      </c>
      <c r="D307" s="9">
        <f>'Resident List 4'!D8</f>
        <v>0</v>
      </c>
      <c r="E307" s="9">
        <f>'Resident List 4'!E8</f>
        <v>0</v>
      </c>
      <c r="F307" s="9">
        <f>'Resident List 4'!F8</f>
        <v>0</v>
      </c>
      <c r="G307" s="9">
        <f>'Resident List 4'!G8</f>
        <v>0</v>
      </c>
      <c r="H307" s="9">
        <f>'Resident List 4'!H8</f>
        <v>0</v>
      </c>
      <c r="I307" s="9">
        <f>'Resident List 4'!I8</f>
        <v>0</v>
      </c>
      <c r="J307" s="9">
        <f>'Resident List 4'!J8</f>
        <v>0</v>
      </c>
      <c r="K307" s="9">
        <f>'Resident List 4'!K8</f>
        <v>0</v>
      </c>
      <c r="L307" s="9">
        <f>'Resident List 4'!L8</f>
        <v>0</v>
      </c>
      <c r="M307" s="9">
        <f>'Resident List 4'!M8</f>
        <v>0</v>
      </c>
      <c r="N307" s="9">
        <f>'Resident List 4'!N8</f>
        <v>0</v>
      </c>
      <c r="O307" s="9">
        <f>'Resident List 4'!O8</f>
        <v>0</v>
      </c>
      <c r="P307" s="9">
        <f>'Resident List 4'!P8</f>
        <v>0</v>
      </c>
      <c r="Q307" s="9">
        <f>'Resident List 4'!Q8</f>
        <v>0</v>
      </c>
      <c r="R307" s="9">
        <f>'Resident List 4'!R8</f>
        <v>0</v>
      </c>
      <c r="S307" s="9">
        <f>'Resident List 4'!S8</f>
        <v>0</v>
      </c>
      <c r="T307" s="9" t="str">
        <f ca="1">'Resident List 4'!T8</f>
        <v/>
      </c>
      <c r="U307" s="9">
        <f>'Resident List 4'!U8</f>
        <v>0</v>
      </c>
      <c r="V307" s="9">
        <f>'Resident List 4'!V8</f>
        <v>0</v>
      </c>
      <c r="W307" s="9">
        <f>'Resident List 4'!W8</f>
        <v>0</v>
      </c>
      <c r="X307" s="9">
        <f>'Resident List 4'!X8</f>
        <v>0</v>
      </c>
      <c r="Y307" s="9">
        <f>'Resident List 4'!Y8</f>
        <v>0</v>
      </c>
      <c r="Z307" s="9">
        <f>'Resident List 4'!Z8</f>
        <v>0</v>
      </c>
      <c r="AA307" s="9">
        <f>'Resident List 4'!AA8</f>
        <v>0</v>
      </c>
      <c r="AB307" s="9">
        <f>'Resident List 4'!AB8</f>
        <v>0</v>
      </c>
      <c r="AC307" s="9" t="str">
        <f>'Resident List 4'!AD8</f>
        <v/>
      </c>
      <c r="AD307" s="9">
        <f>'Resident List 4'!AE8</f>
        <v>0</v>
      </c>
      <c r="AE307" s="9">
        <f>'Resident List 4'!AF8</f>
        <v>0</v>
      </c>
    </row>
    <row r="308" spans="1:31" x14ac:dyDescent="0.25">
      <c r="A308" s="9">
        <f>'Resident List 4'!A9</f>
        <v>0</v>
      </c>
      <c r="B308" s="9">
        <f>'Resident List 4'!B9</f>
        <v>0</v>
      </c>
      <c r="C308" s="9">
        <f>'Resident List 4'!C9</f>
        <v>0</v>
      </c>
      <c r="D308" s="9">
        <f>'Resident List 4'!D9</f>
        <v>0</v>
      </c>
      <c r="E308" s="9">
        <f>'Resident List 4'!E9</f>
        <v>0</v>
      </c>
      <c r="F308" s="9">
        <f>'Resident List 4'!F9</f>
        <v>0</v>
      </c>
      <c r="G308" s="9">
        <f>'Resident List 4'!G9</f>
        <v>0</v>
      </c>
      <c r="H308" s="9">
        <f>'Resident List 4'!H9</f>
        <v>0</v>
      </c>
      <c r="I308" s="9">
        <f>'Resident List 4'!I9</f>
        <v>0</v>
      </c>
      <c r="J308" s="9">
        <f>'Resident List 4'!J9</f>
        <v>0</v>
      </c>
      <c r="K308" s="9">
        <f>'Resident List 4'!K9</f>
        <v>0</v>
      </c>
      <c r="L308" s="9">
        <f>'Resident List 4'!L9</f>
        <v>0</v>
      </c>
      <c r="M308" s="9">
        <f>'Resident List 4'!M9</f>
        <v>0</v>
      </c>
      <c r="N308" s="9">
        <f>'Resident List 4'!N9</f>
        <v>0</v>
      </c>
      <c r="O308" s="9">
        <f>'Resident List 4'!O9</f>
        <v>0</v>
      </c>
      <c r="P308" s="9">
        <f>'Resident List 4'!P9</f>
        <v>0</v>
      </c>
      <c r="Q308" s="9">
        <f>'Resident List 4'!Q9</f>
        <v>0</v>
      </c>
      <c r="R308" s="9">
        <f>'Resident List 4'!R9</f>
        <v>0</v>
      </c>
      <c r="S308" s="9">
        <f>'Resident List 4'!S9</f>
        <v>0</v>
      </c>
      <c r="T308" s="9" t="str">
        <f ca="1">'Resident List 4'!T9</f>
        <v/>
      </c>
      <c r="U308" s="9">
        <f>'Resident List 4'!U9</f>
        <v>0</v>
      </c>
      <c r="V308" s="9">
        <f>'Resident List 4'!V9</f>
        <v>0</v>
      </c>
      <c r="W308" s="9">
        <f>'Resident List 4'!W9</f>
        <v>0</v>
      </c>
      <c r="X308" s="9">
        <f>'Resident List 4'!X9</f>
        <v>0</v>
      </c>
      <c r="Y308" s="9">
        <f>'Resident List 4'!Y9</f>
        <v>0</v>
      </c>
      <c r="Z308" s="9">
        <f>'Resident List 4'!Z9</f>
        <v>0</v>
      </c>
      <c r="AA308" s="9">
        <f>'Resident List 4'!AA9</f>
        <v>0</v>
      </c>
      <c r="AB308" s="9">
        <f>'Resident List 4'!AB9</f>
        <v>0</v>
      </c>
      <c r="AC308" s="9" t="str">
        <f>'Resident List 4'!AD9</f>
        <v/>
      </c>
      <c r="AD308" s="9">
        <f>'Resident List 4'!AE9</f>
        <v>0</v>
      </c>
      <c r="AE308" s="9">
        <f>'Resident List 4'!AF9</f>
        <v>0</v>
      </c>
    </row>
    <row r="309" spans="1:31" x14ac:dyDescent="0.25">
      <c r="A309" s="9">
        <f>'Resident List 4'!A10</f>
        <v>0</v>
      </c>
      <c r="B309" s="9">
        <f>'Resident List 4'!B10</f>
        <v>0</v>
      </c>
      <c r="C309" s="9">
        <f>'Resident List 4'!C10</f>
        <v>0</v>
      </c>
      <c r="D309" s="9">
        <f>'Resident List 4'!D10</f>
        <v>0</v>
      </c>
      <c r="E309" s="9">
        <f>'Resident List 4'!E10</f>
        <v>0</v>
      </c>
      <c r="F309" s="9">
        <f>'Resident List 4'!F10</f>
        <v>0</v>
      </c>
      <c r="G309" s="9">
        <f>'Resident List 4'!G10</f>
        <v>0</v>
      </c>
      <c r="H309" s="9">
        <f>'Resident List 4'!H10</f>
        <v>0</v>
      </c>
      <c r="I309" s="9">
        <f>'Resident List 4'!I10</f>
        <v>0</v>
      </c>
      <c r="J309" s="9">
        <f>'Resident List 4'!J10</f>
        <v>0</v>
      </c>
      <c r="K309" s="9">
        <f>'Resident List 4'!K10</f>
        <v>0</v>
      </c>
      <c r="L309" s="9">
        <f>'Resident List 4'!L10</f>
        <v>0</v>
      </c>
      <c r="M309" s="9">
        <f>'Resident List 4'!M10</f>
        <v>0</v>
      </c>
      <c r="N309" s="9">
        <f>'Resident List 4'!N10</f>
        <v>0</v>
      </c>
      <c r="O309" s="9">
        <f>'Resident List 4'!O10</f>
        <v>0</v>
      </c>
      <c r="P309" s="9">
        <f>'Resident List 4'!P10</f>
        <v>0</v>
      </c>
      <c r="Q309" s="9">
        <f>'Resident List 4'!Q10</f>
        <v>0</v>
      </c>
      <c r="R309" s="9">
        <f>'Resident List 4'!R10</f>
        <v>0</v>
      </c>
      <c r="S309" s="9">
        <f>'Resident List 4'!S10</f>
        <v>0</v>
      </c>
      <c r="T309" s="9" t="str">
        <f ca="1">'Resident List 4'!T10</f>
        <v/>
      </c>
      <c r="U309" s="9">
        <f>'Resident List 4'!U10</f>
        <v>0</v>
      </c>
      <c r="V309" s="9">
        <f>'Resident List 4'!V10</f>
        <v>0</v>
      </c>
      <c r="W309" s="9">
        <f>'Resident List 4'!W10</f>
        <v>0</v>
      </c>
      <c r="X309" s="9">
        <f>'Resident List 4'!X10</f>
        <v>0</v>
      </c>
      <c r="Y309" s="9">
        <f>'Resident List 4'!Y10</f>
        <v>0</v>
      </c>
      <c r="Z309" s="9">
        <f>'Resident List 4'!Z10</f>
        <v>0</v>
      </c>
      <c r="AA309" s="9">
        <f>'Resident List 4'!AA10</f>
        <v>0</v>
      </c>
      <c r="AB309" s="9">
        <f>'Resident List 4'!AB10</f>
        <v>0</v>
      </c>
      <c r="AC309" s="9" t="str">
        <f>'Resident List 4'!AD10</f>
        <v/>
      </c>
      <c r="AD309" s="9">
        <f>'Resident List 4'!AE10</f>
        <v>0</v>
      </c>
      <c r="AE309" s="9">
        <f>'Resident List 4'!AF10</f>
        <v>0</v>
      </c>
    </row>
    <row r="310" spans="1:31" x14ac:dyDescent="0.25">
      <c r="A310" s="9">
        <f>'Resident List 4'!A11</f>
        <v>0</v>
      </c>
      <c r="B310" s="9">
        <f>'Resident List 4'!B11</f>
        <v>0</v>
      </c>
      <c r="C310" s="9">
        <f>'Resident List 4'!C11</f>
        <v>0</v>
      </c>
      <c r="D310" s="9">
        <f>'Resident List 4'!D11</f>
        <v>0</v>
      </c>
      <c r="E310" s="9">
        <f>'Resident List 4'!E11</f>
        <v>0</v>
      </c>
      <c r="F310" s="9">
        <f>'Resident List 4'!F11</f>
        <v>0</v>
      </c>
      <c r="G310" s="9">
        <f>'Resident List 4'!G11</f>
        <v>0</v>
      </c>
      <c r="H310" s="9">
        <f>'Resident List 4'!H11</f>
        <v>0</v>
      </c>
      <c r="I310" s="9">
        <f>'Resident List 4'!I11</f>
        <v>0</v>
      </c>
      <c r="J310" s="9">
        <f>'Resident List 4'!J11</f>
        <v>0</v>
      </c>
      <c r="K310" s="9">
        <f>'Resident List 4'!K11</f>
        <v>0</v>
      </c>
      <c r="L310" s="9">
        <f>'Resident List 4'!L11</f>
        <v>0</v>
      </c>
      <c r="M310" s="9">
        <f>'Resident List 4'!M11</f>
        <v>0</v>
      </c>
      <c r="N310" s="9">
        <f>'Resident List 4'!N11</f>
        <v>0</v>
      </c>
      <c r="O310" s="9">
        <f>'Resident List 4'!O11</f>
        <v>0</v>
      </c>
      <c r="P310" s="9">
        <f>'Resident List 4'!P11</f>
        <v>0</v>
      </c>
      <c r="Q310" s="9">
        <f>'Resident List 4'!Q11</f>
        <v>0</v>
      </c>
      <c r="R310" s="9">
        <f>'Resident List 4'!R11</f>
        <v>0</v>
      </c>
      <c r="S310" s="9">
        <f>'Resident List 4'!S11</f>
        <v>0</v>
      </c>
      <c r="T310" s="9" t="str">
        <f ca="1">'Resident List 4'!T11</f>
        <v/>
      </c>
      <c r="U310" s="9">
        <f>'Resident List 4'!U11</f>
        <v>0</v>
      </c>
      <c r="V310" s="9">
        <f>'Resident List 4'!V11</f>
        <v>0</v>
      </c>
      <c r="W310" s="9">
        <f>'Resident List 4'!W11</f>
        <v>0</v>
      </c>
      <c r="X310" s="9">
        <f>'Resident List 4'!X11</f>
        <v>0</v>
      </c>
      <c r="Y310" s="9">
        <f>'Resident List 4'!Y11</f>
        <v>0</v>
      </c>
      <c r="Z310" s="9">
        <f>'Resident List 4'!Z11</f>
        <v>0</v>
      </c>
      <c r="AA310" s="9">
        <f>'Resident List 4'!AA11</f>
        <v>0</v>
      </c>
      <c r="AB310" s="9">
        <f>'Resident List 4'!AB11</f>
        <v>0</v>
      </c>
      <c r="AC310" s="9" t="str">
        <f>'Resident List 4'!AD11</f>
        <v/>
      </c>
      <c r="AD310" s="9">
        <f>'Resident List 4'!AE11</f>
        <v>0</v>
      </c>
      <c r="AE310" s="9">
        <f>'Resident List 4'!AF11</f>
        <v>0</v>
      </c>
    </row>
    <row r="311" spans="1:31" x14ac:dyDescent="0.25">
      <c r="A311" s="9">
        <f>'Resident List 4'!A12</f>
        <v>0</v>
      </c>
      <c r="B311" s="9">
        <f>'Resident List 4'!B12</f>
        <v>0</v>
      </c>
      <c r="C311" s="9">
        <f>'Resident List 4'!C12</f>
        <v>0</v>
      </c>
      <c r="D311" s="9">
        <f>'Resident List 4'!D12</f>
        <v>0</v>
      </c>
      <c r="E311" s="9">
        <f>'Resident List 4'!E12</f>
        <v>0</v>
      </c>
      <c r="F311" s="9">
        <f>'Resident List 4'!F12</f>
        <v>0</v>
      </c>
      <c r="G311" s="9">
        <f>'Resident List 4'!G12</f>
        <v>0</v>
      </c>
      <c r="H311" s="9">
        <f>'Resident List 4'!H12</f>
        <v>0</v>
      </c>
      <c r="I311" s="9">
        <f>'Resident List 4'!I12</f>
        <v>0</v>
      </c>
      <c r="J311" s="9">
        <f>'Resident List 4'!J12</f>
        <v>0</v>
      </c>
      <c r="K311" s="9">
        <f>'Resident List 4'!K12</f>
        <v>0</v>
      </c>
      <c r="L311" s="9">
        <f>'Resident List 4'!L12</f>
        <v>0</v>
      </c>
      <c r="M311" s="9">
        <f>'Resident List 4'!M12</f>
        <v>0</v>
      </c>
      <c r="N311" s="9">
        <f>'Resident List 4'!N12</f>
        <v>0</v>
      </c>
      <c r="O311" s="9">
        <f>'Resident List 4'!O12</f>
        <v>0</v>
      </c>
      <c r="P311" s="9">
        <f>'Resident List 4'!P12</f>
        <v>0</v>
      </c>
      <c r="Q311" s="9">
        <f>'Resident List 4'!Q12</f>
        <v>0</v>
      </c>
      <c r="R311" s="9">
        <f>'Resident List 4'!R12</f>
        <v>0</v>
      </c>
      <c r="S311" s="9">
        <f>'Resident List 4'!S12</f>
        <v>0</v>
      </c>
      <c r="T311" s="9" t="str">
        <f ca="1">'Resident List 4'!T12</f>
        <v/>
      </c>
      <c r="U311" s="9">
        <f>'Resident List 4'!U12</f>
        <v>0</v>
      </c>
      <c r="V311" s="9">
        <f>'Resident List 4'!V12</f>
        <v>0</v>
      </c>
      <c r="W311" s="9">
        <f>'Resident List 4'!W12</f>
        <v>0</v>
      </c>
      <c r="X311" s="9">
        <f>'Resident List 4'!X12</f>
        <v>0</v>
      </c>
      <c r="Y311" s="9">
        <f>'Resident List 4'!Y12</f>
        <v>0</v>
      </c>
      <c r="Z311" s="9">
        <f>'Resident List 4'!Z12</f>
        <v>0</v>
      </c>
      <c r="AA311" s="9">
        <f>'Resident List 4'!AA12</f>
        <v>0</v>
      </c>
      <c r="AB311" s="9">
        <f>'Resident List 4'!AB12</f>
        <v>0</v>
      </c>
      <c r="AC311" s="9" t="str">
        <f>'Resident List 4'!AD12</f>
        <v/>
      </c>
      <c r="AD311" s="9">
        <f>'Resident List 4'!AE12</f>
        <v>0</v>
      </c>
      <c r="AE311" s="9">
        <f>'Resident List 4'!AF12</f>
        <v>0</v>
      </c>
    </row>
    <row r="312" spans="1:31" x14ac:dyDescent="0.25">
      <c r="A312" s="9">
        <f>'Resident List 4'!A13</f>
        <v>0</v>
      </c>
      <c r="B312" s="9">
        <f>'Resident List 4'!B13</f>
        <v>0</v>
      </c>
      <c r="C312" s="9">
        <f>'Resident List 4'!C13</f>
        <v>0</v>
      </c>
      <c r="D312" s="9">
        <f>'Resident List 4'!D13</f>
        <v>0</v>
      </c>
      <c r="E312" s="9">
        <f>'Resident List 4'!E13</f>
        <v>0</v>
      </c>
      <c r="F312" s="9">
        <f>'Resident List 4'!F13</f>
        <v>0</v>
      </c>
      <c r="G312" s="9">
        <f>'Resident List 4'!G13</f>
        <v>0</v>
      </c>
      <c r="H312" s="9">
        <f>'Resident List 4'!H13</f>
        <v>0</v>
      </c>
      <c r="I312" s="9">
        <f>'Resident List 4'!I13</f>
        <v>0</v>
      </c>
      <c r="J312" s="9">
        <f>'Resident List 4'!J13</f>
        <v>0</v>
      </c>
      <c r="K312" s="9">
        <f>'Resident List 4'!K13</f>
        <v>0</v>
      </c>
      <c r="L312" s="9">
        <f>'Resident List 4'!L13</f>
        <v>0</v>
      </c>
      <c r="M312" s="9">
        <f>'Resident List 4'!M13</f>
        <v>0</v>
      </c>
      <c r="N312" s="9">
        <f>'Resident List 4'!N13</f>
        <v>0</v>
      </c>
      <c r="O312" s="9">
        <f>'Resident List 4'!O13</f>
        <v>0</v>
      </c>
      <c r="P312" s="9">
        <f>'Resident List 4'!P13</f>
        <v>0</v>
      </c>
      <c r="Q312" s="9">
        <f>'Resident List 4'!Q13</f>
        <v>0</v>
      </c>
      <c r="R312" s="9">
        <f>'Resident List 4'!R13</f>
        <v>0</v>
      </c>
      <c r="S312" s="9">
        <f>'Resident List 4'!S13</f>
        <v>0</v>
      </c>
      <c r="T312" s="9" t="str">
        <f ca="1">'Resident List 4'!T13</f>
        <v/>
      </c>
      <c r="U312" s="9">
        <f>'Resident List 4'!U13</f>
        <v>0</v>
      </c>
      <c r="V312" s="9">
        <f>'Resident List 4'!V13</f>
        <v>0</v>
      </c>
      <c r="W312" s="9">
        <f>'Resident List 4'!W13</f>
        <v>0</v>
      </c>
      <c r="X312" s="9">
        <f>'Resident List 4'!X13</f>
        <v>0</v>
      </c>
      <c r="Y312" s="9">
        <f>'Resident List 4'!Y13</f>
        <v>0</v>
      </c>
      <c r="Z312" s="9">
        <f>'Resident List 4'!Z13</f>
        <v>0</v>
      </c>
      <c r="AA312" s="9">
        <f>'Resident List 4'!AA13</f>
        <v>0</v>
      </c>
      <c r="AB312" s="9">
        <f>'Resident List 4'!AB13</f>
        <v>0</v>
      </c>
      <c r="AC312" s="9" t="str">
        <f>'Resident List 4'!AD13</f>
        <v/>
      </c>
      <c r="AD312" s="9">
        <f>'Resident List 4'!AE13</f>
        <v>0</v>
      </c>
      <c r="AE312" s="9">
        <f>'Resident List 4'!AF13</f>
        <v>0</v>
      </c>
    </row>
    <row r="313" spans="1:31" x14ac:dyDescent="0.25">
      <c r="A313" s="9">
        <f>'Resident List 4'!A14</f>
        <v>0</v>
      </c>
      <c r="B313" s="9">
        <f>'Resident List 4'!B14</f>
        <v>0</v>
      </c>
      <c r="C313" s="9">
        <f>'Resident List 4'!C14</f>
        <v>0</v>
      </c>
      <c r="D313" s="9">
        <f>'Resident List 4'!D14</f>
        <v>0</v>
      </c>
      <c r="E313" s="9">
        <f>'Resident List 4'!E14</f>
        <v>0</v>
      </c>
      <c r="F313" s="9">
        <f>'Resident List 4'!F14</f>
        <v>0</v>
      </c>
      <c r="G313" s="9">
        <f>'Resident List 4'!G14</f>
        <v>0</v>
      </c>
      <c r="H313" s="9">
        <f>'Resident List 4'!H14</f>
        <v>0</v>
      </c>
      <c r="I313" s="9">
        <f>'Resident List 4'!I14</f>
        <v>0</v>
      </c>
      <c r="J313" s="9">
        <f>'Resident List 4'!J14</f>
        <v>0</v>
      </c>
      <c r="K313" s="9">
        <f>'Resident List 4'!K14</f>
        <v>0</v>
      </c>
      <c r="L313" s="9">
        <f>'Resident List 4'!L14</f>
        <v>0</v>
      </c>
      <c r="M313" s="9">
        <f>'Resident List 4'!M14</f>
        <v>0</v>
      </c>
      <c r="N313" s="9">
        <f>'Resident List 4'!N14</f>
        <v>0</v>
      </c>
      <c r="O313" s="9">
        <f>'Resident List 4'!O14</f>
        <v>0</v>
      </c>
      <c r="P313" s="9">
        <f>'Resident List 4'!P14</f>
        <v>0</v>
      </c>
      <c r="Q313" s="9">
        <f>'Resident List 4'!Q14</f>
        <v>0</v>
      </c>
      <c r="R313" s="9">
        <f>'Resident List 4'!R14</f>
        <v>0</v>
      </c>
      <c r="S313" s="9">
        <f>'Resident List 4'!S14</f>
        <v>0</v>
      </c>
      <c r="T313" s="9" t="str">
        <f ca="1">'Resident List 4'!T14</f>
        <v/>
      </c>
      <c r="U313" s="9">
        <f>'Resident List 4'!U14</f>
        <v>0</v>
      </c>
      <c r="V313" s="9">
        <f>'Resident List 4'!V14</f>
        <v>0</v>
      </c>
      <c r="W313" s="9">
        <f>'Resident List 4'!W14</f>
        <v>0</v>
      </c>
      <c r="X313" s="9">
        <f>'Resident List 4'!X14</f>
        <v>0</v>
      </c>
      <c r="Y313" s="9">
        <f>'Resident List 4'!Y14</f>
        <v>0</v>
      </c>
      <c r="Z313" s="9">
        <f>'Resident List 4'!Z14</f>
        <v>0</v>
      </c>
      <c r="AA313" s="9">
        <f>'Resident List 4'!AA14</f>
        <v>0</v>
      </c>
      <c r="AB313" s="9">
        <f>'Resident List 4'!AB14</f>
        <v>0</v>
      </c>
      <c r="AC313" s="9" t="str">
        <f>'Resident List 4'!AD14</f>
        <v/>
      </c>
      <c r="AD313" s="9">
        <f>'Resident List 4'!AE14</f>
        <v>0</v>
      </c>
      <c r="AE313" s="9">
        <f>'Resident List 4'!AF14</f>
        <v>0</v>
      </c>
    </row>
    <row r="314" spans="1:31" x14ac:dyDescent="0.25">
      <c r="A314" s="9">
        <f>'Resident List 4'!A15</f>
        <v>0</v>
      </c>
      <c r="B314" s="9">
        <f>'Resident List 4'!B15</f>
        <v>0</v>
      </c>
      <c r="C314" s="9">
        <f>'Resident List 4'!C15</f>
        <v>0</v>
      </c>
      <c r="D314" s="9">
        <f>'Resident List 4'!D15</f>
        <v>0</v>
      </c>
      <c r="E314" s="9">
        <f>'Resident List 4'!E15</f>
        <v>0</v>
      </c>
      <c r="F314" s="9">
        <f>'Resident List 4'!F15</f>
        <v>0</v>
      </c>
      <c r="G314" s="9">
        <f>'Resident List 4'!G15</f>
        <v>0</v>
      </c>
      <c r="H314" s="9">
        <f>'Resident List 4'!H15</f>
        <v>0</v>
      </c>
      <c r="I314" s="9">
        <f>'Resident List 4'!I15</f>
        <v>0</v>
      </c>
      <c r="J314" s="9">
        <f>'Resident List 4'!J15</f>
        <v>0</v>
      </c>
      <c r="K314" s="9">
        <f>'Resident List 4'!K15</f>
        <v>0</v>
      </c>
      <c r="L314" s="9">
        <f>'Resident List 4'!L15</f>
        <v>0</v>
      </c>
      <c r="M314" s="9">
        <f>'Resident List 4'!M15</f>
        <v>0</v>
      </c>
      <c r="N314" s="9">
        <f>'Resident List 4'!N15</f>
        <v>0</v>
      </c>
      <c r="O314" s="9">
        <f>'Resident List 4'!O15</f>
        <v>0</v>
      </c>
      <c r="P314" s="9">
        <f>'Resident List 4'!P15</f>
        <v>0</v>
      </c>
      <c r="Q314" s="9">
        <f>'Resident List 4'!Q15</f>
        <v>0</v>
      </c>
      <c r="R314" s="9">
        <f>'Resident List 4'!R15</f>
        <v>0</v>
      </c>
      <c r="S314" s="9">
        <f>'Resident List 4'!S15</f>
        <v>0</v>
      </c>
      <c r="T314" s="9" t="str">
        <f ca="1">'Resident List 4'!T15</f>
        <v/>
      </c>
      <c r="U314" s="9">
        <f>'Resident List 4'!U15</f>
        <v>0</v>
      </c>
      <c r="V314" s="9">
        <f>'Resident List 4'!V15</f>
        <v>0</v>
      </c>
      <c r="W314" s="9">
        <f>'Resident List 4'!W15</f>
        <v>0</v>
      </c>
      <c r="X314" s="9">
        <f>'Resident List 4'!X15</f>
        <v>0</v>
      </c>
      <c r="Y314" s="9">
        <f>'Resident List 4'!Y15</f>
        <v>0</v>
      </c>
      <c r="Z314" s="9">
        <f>'Resident List 4'!Z15</f>
        <v>0</v>
      </c>
      <c r="AA314" s="9">
        <f>'Resident List 4'!AA15</f>
        <v>0</v>
      </c>
      <c r="AB314" s="9">
        <f>'Resident List 4'!AB15</f>
        <v>0</v>
      </c>
      <c r="AC314" s="9" t="str">
        <f>'Resident List 4'!AD15</f>
        <v/>
      </c>
      <c r="AD314" s="9">
        <f>'Resident List 4'!AE15</f>
        <v>0</v>
      </c>
      <c r="AE314" s="9">
        <f>'Resident List 4'!AF15</f>
        <v>0</v>
      </c>
    </row>
    <row r="315" spans="1:31" x14ac:dyDescent="0.25">
      <c r="A315" s="9">
        <f>'Resident List 4'!A16</f>
        <v>0</v>
      </c>
      <c r="B315" s="9">
        <f>'Resident List 4'!B16</f>
        <v>0</v>
      </c>
      <c r="C315" s="9">
        <f>'Resident List 4'!C16</f>
        <v>0</v>
      </c>
      <c r="D315" s="9">
        <f>'Resident List 4'!D16</f>
        <v>0</v>
      </c>
      <c r="E315" s="9">
        <f>'Resident List 4'!E16</f>
        <v>0</v>
      </c>
      <c r="F315" s="9">
        <f>'Resident List 4'!F16</f>
        <v>0</v>
      </c>
      <c r="G315" s="9">
        <f>'Resident List 4'!G16</f>
        <v>0</v>
      </c>
      <c r="H315" s="9">
        <f>'Resident List 4'!H16</f>
        <v>0</v>
      </c>
      <c r="I315" s="9">
        <f>'Resident List 4'!I16</f>
        <v>0</v>
      </c>
      <c r="J315" s="9">
        <f>'Resident List 4'!J16</f>
        <v>0</v>
      </c>
      <c r="K315" s="9">
        <f>'Resident List 4'!K16</f>
        <v>0</v>
      </c>
      <c r="L315" s="9">
        <f>'Resident List 4'!L16</f>
        <v>0</v>
      </c>
      <c r="M315" s="9">
        <f>'Resident List 4'!M16</f>
        <v>0</v>
      </c>
      <c r="N315" s="9">
        <f>'Resident List 4'!N16</f>
        <v>0</v>
      </c>
      <c r="O315" s="9">
        <f>'Resident List 4'!O16</f>
        <v>0</v>
      </c>
      <c r="P315" s="9">
        <f>'Resident List 4'!P16</f>
        <v>0</v>
      </c>
      <c r="Q315" s="9">
        <f>'Resident List 4'!Q16</f>
        <v>0</v>
      </c>
      <c r="R315" s="9">
        <f>'Resident List 4'!R16</f>
        <v>0</v>
      </c>
      <c r="S315" s="9">
        <f>'Resident List 4'!S16</f>
        <v>0</v>
      </c>
      <c r="T315" s="9" t="str">
        <f ca="1">'Resident List 4'!T16</f>
        <v/>
      </c>
      <c r="U315" s="9">
        <f>'Resident List 4'!U16</f>
        <v>0</v>
      </c>
      <c r="V315" s="9">
        <f>'Resident List 4'!V16</f>
        <v>0</v>
      </c>
      <c r="W315" s="9">
        <f>'Resident List 4'!W16</f>
        <v>0</v>
      </c>
      <c r="X315" s="9">
        <f>'Resident List 4'!X16</f>
        <v>0</v>
      </c>
      <c r="Y315" s="9">
        <f>'Resident List 4'!Y16</f>
        <v>0</v>
      </c>
      <c r="Z315" s="9">
        <f>'Resident List 4'!Z16</f>
        <v>0</v>
      </c>
      <c r="AA315" s="9">
        <f>'Resident List 4'!AA16</f>
        <v>0</v>
      </c>
      <c r="AB315" s="9">
        <f>'Resident List 4'!AB16</f>
        <v>0</v>
      </c>
      <c r="AC315" s="9" t="str">
        <f>'Resident List 4'!AD16</f>
        <v/>
      </c>
      <c r="AD315" s="9">
        <f>'Resident List 4'!AE16</f>
        <v>0</v>
      </c>
      <c r="AE315" s="9">
        <f>'Resident List 4'!AF16</f>
        <v>0</v>
      </c>
    </row>
    <row r="316" spans="1:31" x14ac:dyDescent="0.25">
      <c r="A316" s="9">
        <f>'Resident List 4'!A17</f>
        <v>0</v>
      </c>
      <c r="B316" s="9">
        <f>'Resident List 4'!B17</f>
        <v>0</v>
      </c>
      <c r="C316" s="9">
        <f>'Resident List 4'!C17</f>
        <v>0</v>
      </c>
      <c r="D316" s="9">
        <f>'Resident List 4'!D17</f>
        <v>0</v>
      </c>
      <c r="E316" s="9">
        <f>'Resident List 4'!E17</f>
        <v>0</v>
      </c>
      <c r="F316" s="9">
        <f>'Resident List 4'!F17</f>
        <v>0</v>
      </c>
      <c r="G316" s="9">
        <f>'Resident List 4'!G17</f>
        <v>0</v>
      </c>
      <c r="H316" s="9">
        <f>'Resident List 4'!H17</f>
        <v>0</v>
      </c>
      <c r="I316" s="9">
        <f>'Resident List 4'!I17</f>
        <v>0</v>
      </c>
      <c r="J316" s="9">
        <f>'Resident List 4'!J17</f>
        <v>0</v>
      </c>
      <c r="K316" s="9">
        <f>'Resident List 4'!K17</f>
        <v>0</v>
      </c>
      <c r="L316" s="9">
        <f>'Resident List 4'!L17</f>
        <v>0</v>
      </c>
      <c r="M316" s="9">
        <f>'Resident List 4'!M17</f>
        <v>0</v>
      </c>
      <c r="N316" s="9">
        <f>'Resident List 4'!N17</f>
        <v>0</v>
      </c>
      <c r="O316" s="9">
        <f>'Resident List 4'!O17</f>
        <v>0</v>
      </c>
      <c r="P316" s="9">
        <f>'Resident List 4'!P17</f>
        <v>0</v>
      </c>
      <c r="Q316" s="9">
        <f>'Resident List 4'!Q17</f>
        <v>0</v>
      </c>
      <c r="R316" s="9">
        <f>'Resident List 4'!R17</f>
        <v>0</v>
      </c>
      <c r="S316" s="9">
        <f>'Resident List 4'!S17</f>
        <v>0</v>
      </c>
      <c r="T316" s="9" t="str">
        <f ca="1">'Resident List 4'!T17</f>
        <v/>
      </c>
      <c r="U316" s="9">
        <f>'Resident List 4'!U17</f>
        <v>0</v>
      </c>
      <c r="V316" s="9">
        <f>'Resident List 4'!V17</f>
        <v>0</v>
      </c>
      <c r="W316" s="9">
        <f>'Resident List 4'!W17</f>
        <v>0</v>
      </c>
      <c r="X316" s="9">
        <f>'Resident List 4'!X17</f>
        <v>0</v>
      </c>
      <c r="Y316" s="9">
        <f>'Resident List 4'!Y17</f>
        <v>0</v>
      </c>
      <c r="Z316" s="9">
        <f>'Resident List 4'!Z17</f>
        <v>0</v>
      </c>
      <c r="AA316" s="9">
        <f>'Resident List 4'!AA17</f>
        <v>0</v>
      </c>
      <c r="AB316" s="9">
        <f>'Resident List 4'!AB17</f>
        <v>0</v>
      </c>
      <c r="AC316" s="9" t="str">
        <f>'Resident List 4'!AD17</f>
        <v/>
      </c>
      <c r="AD316" s="9">
        <f>'Resident List 4'!AE17</f>
        <v>0</v>
      </c>
      <c r="AE316" s="9">
        <f>'Resident List 4'!AF17</f>
        <v>0</v>
      </c>
    </row>
    <row r="317" spans="1:31" x14ac:dyDescent="0.25">
      <c r="A317" s="9">
        <f>'Resident List 4'!A18</f>
        <v>0</v>
      </c>
      <c r="B317" s="9">
        <f>'Resident List 4'!B18</f>
        <v>0</v>
      </c>
      <c r="C317" s="9">
        <f>'Resident List 4'!C18</f>
        <v>0</v>
      </c>
      <c r="D317" s="9">
        <f>'Resident List 4'!D18</f>
        <v>0</v>
      </c>
      <c r="E317" s="9">
        <f>'Resident List 4'!E18</f>
        <v>0</v>
      </c>
      <c r="F317" s="9">
        <f>'Resident List 4'!F18</f>
        <v>0</v>
      </c>
      <c r="G317" s="9">
        <f>'Resident List 4'!G18</f>
        <v>0</v>
      </c>
      <c r="H317" s="9">
        <f>'Resident List 4'!H18</f>
        <v>0</v>
      </c>
      <c r="I317" s="9">
        <f>'Resident List 4'!I18</f>
        <v>0</v>
      </c>
      <c r="J317" s="9">
        <f>'Resident List 4'!J18</f>
        <v>0</v>
      </c>
      <c r="K317" s="9">
        <f>'Resident List 4'!K18</f>
        <v>0</v>
      </c>
      <c r="L317" s="9">
        <f>'Resident List 4'!L18</f>
        <v>0</v>
      </c>
      <c r="M317" s="9">
        <f>'Resident List 4'!M18</f>
        <v>0</v>
      </c>
      <c r="N317" s="9">
        <f>'Resident List 4'!N18</f>
        <v>0</v>
      </c>
      <c r="O317" s="9">
        <f>'Resident List 4'!O18</f>
        <v>0</v>
      </c>
      <c r="P317" s="9">
        <f>'Resident List 4'!P18</f>
        <v>0</v>
      </c>
      <c r="Q317" s="9">
        <f>'Resident List 4'!Q18</f>
        <v>0</v>
      </c>
      <c r="R317" s="9">
        <f>'Resident List 4'!R18</f>
        <v>0</v>
      </c>
      <c r="S317" s="9">
        <f>'Resident List 4'!S18</f>
        <v>0</v>
      </c>
      <c r="T317" s="9" t="str">
        <f ca="1">'Resident List 4'!T18</f>
        <v/>
      </c>
      <c r="U317" s="9">
        <f>'Resident List 4'!U18</f>
        <v>0</v>
      </c>
      <c r="V317" s="9">
        <f>'Resident List 4'!V18</f>
        <v>0</v>
      </c>
      <c r="W317" s="9">
        <f>'Resident List 4'!W18</f>
        <v>0</v>
      </c>
      <c r="X317" s="9">
        <f>'Resident List 4'!X18</f>
        <v>0</v>
      </c>
      <c r="Y317" s="9">
        <f>'Resident List 4'!Y18</f>
        <v>0</v>
      </c>
      <c r="Z317" s="9">
        <f>'Resident List 4'!Z18</f>
        <v>0</v>
      </c>
      <c r="AA317" s="9">
        <f>'Resident List 4'!AA18</f>
        <v>0</v>
      </c>
      <c r="AB317" s="9">
        <f>'Resident List 4'!AB18</f>
        <v>0</v>
      </c>
      <c r="AC317" s="9" t="str">
        <f>'Resident List 4'!AD18</f>
        <v/>
      </c>
      <c r="AD317" s="9">
        <f>'Resident List 4'!AE18</f>
        <v>0</v>
      </c>
      <c r="AE317" s="9">
        <f>'Resident List 4'!AF18</f>
        <v>0</v>
      </c>
    </row>
    <row r="318" spans="1:31" x14ac:dyDescent="0.25">
      <c r="A318" s="9">
        <f>'Resident List 4'!A19</f>
        <v>0</v>
      </c>
      <c r="B318" s="9">
        <f>'Resident List 4'!B19</f>
        <v>0</v>
      </c>
      <c r="C318" s="9">
        <f>'Resident List 4'!C19</f>
        <v>0</v>
      </c>
      <c r="D318" s="9">
        <f>'Resident List 4'!D19</f>
        <v>0</v>
      </c>
      <c r="E318" s="9">
        <f>'Resident List 4'!E19</f>
        <v>0</v>
      </c>
      <c r="F318" s="9">
        <f>'Resident List 4'!F19</f>
        <v>0</v>
      </c>
      <c r="G318" s="9">
        <f>'Resident List 4'!G19</f>
        <v>0</v>
      </c>
      <c r="H318" s="9">
        <f>'Resident List 4'!H19</f>
        <v>0</v>
      </c>
      <c r="I318" s="9">
        <f>'Resident List 4'!I19</f>
        <v>0</v>
      </c>
      <c r="J318" s="9">
        <f>'Resident List 4'!J19</f>
        <v>0</v>
      </c>
      <c r="K318" s="9">
        <f>'Resident List 4'!K19</f>
        <v>0</v>
      </c>
      <c r="L318" s="9">
        <f>'Resident List 4'!L19</f>
        <v>0</v>
      </c>
      <c r="M318" s="9">
        <f>'Resident List 4'!M19</f>
        <v>0</v>
      </c>
      <c r="N318" s="9">
        <f>'Resident List 4'!N19</f>
        <v>0</v>
      </c>
      <c r="O318" s="9">
        <f>'Resident List 4'!O19</f>
        <v>0</v>
      </c>
      <c r="P318" s="9">
        <f>'Resident List 4'!P19</f>
        <v>0</v>
      </c>
      <c r="Q318" s="9">
        <f>'Resident List 4'!Q19</f>
        <v>0</v>
      </c>
      <c r="R318" s="9">
        <f>'Resident List 4'!R19</f>
        <v>0</v>
      </c>
      <c r="S318" s="9">
        <f>'Resident List 4'!S19</f>
        <v>0</v>
      </c>
      <c r="T318" s="9" t="str">
        <f ca="1">'Resident List 4'!T19</f>
        <v/>
      </c>
      <c r="U318" s="9">
        <f>'Resident List 4'!U19</f>
        <v>0</v>
      </c>
      <c r="V318" s="9">
        <f>'Resident List 4'!V19</f>
        <v>0</v>
      </c>
      <c r="W318" s="9">
        <f>'Resident List 4'!W19</f>
        <v>0</v>
      </c>
      <c r="X318" s="9">
        <f>'Resident List 4'!X19</f>
        <v>0</v>
      </c>
      <c r="Y318" s="9">
        <f>'Resident List 4'!Y19</f>
        <v>0</v>
      </c>
      <c r="Z318" s="9">
        <f>'Resident List 4'!Z19</f>
        <v>0</v>
      </c>
      <c r="AA318" s="9">
        <f>'Resident List 4'!AA19</f>
        <v>0</v>
      </c>
      <c r="AB318" s="9">
        <f>'Resident List 4'!AB19</f>
        <v>0</v>
      </c>
      <c r="AC318" s="9" t="str">
        <f>'Resident List 4'!AD19</f>
        <v/>
      </c>
      <c r="AD318" s="9">
        <f>'Resident List 4'!AE19</f>
        <v>0</v>
      </c>
      <c r="AE318" s="9">
        <f>'Resident List 4'!AF19</f>
        <v>0</v>
      </c>
    </row>
    <row r="319" spans="1:31" x14ac:dyDescent="0.25">
      <c r="A319" s="9">
        <f>'Resident List 4'!A20</f>
        <v>0</v>
      </c>
      <c r="B319" s="9">
        <f>'Resident List 4'!B20</f>
        <v>0</v>
      </c>
      <c r="C319" s="9">
        <f>'Resident List 4'!C20</f>
        <v>0</v>
      </c>
      <c r="D319" s="9">
        <f>'Resident List 4'!D20</f>
        <v>0</v>
      </c>
      <c r="E319" s="9">
        <f>'Resident List 4'!E20</f>
        <v>0</v>
      </c>
      <c r="F319" s="9">
        <f>'Resident List 4'!F20</f>
        <v>0</v>
      </c>
      <c r="G319" s="9">
        <f>'Resident List 4'!G20</f>
        <v>0</v>
      </c>
      <c r="H319" s="9">
        <f>'Resident List 4'!H20</f>
        <v>0</v>
      </c>
      <c r="I319" s="9">
        <f>'Resident List 4'!I20</f>
        <v>0</v>
      </c>
      <c r="J319" s="9">
        <f>'Resident List 4'!J20</f>
        <v>0</v>
      </c>
      <c r="K319" s="9">
        <f>'Resident List 4'!K20</f>
        <v>0</v>
      </c>
      <c r="L319" s="9">
        <f>'Resident List 4'!L20</f>
        <v>0</v>
      </c>
      <c r="M319" s="9">
        <f>'Resident List 4'!M20</f>
        <v>0</v>
      </c>
      <c r="N319" s="9">
        <f>'Resident List 4'!N20</f>
        <v>0</v>
      </c>
      <c r="O319" s="9">
        <f>'Resident List 4'!O20</f>
        <v>0</v>
      </c>
      <c r="P319" s="9">
        <f>'Resident List 4'!P20</f>
        <v>0</v>
      </c>
      <c r="Q319" s="9">
        <f>'Resident List 4'!Q20</f>
        <v>0</v>
      </c>
      <c r="R319" s="9">
        <f>'Resident List 4'!R20</f>
        <v>0</v>
      </c>
      <c r="S319" s="9">
        <f>'Resident List 4'!S20</f>
        <v>0</v>
      </c>
      <c r="T319" s="9" t="str">
        <f ca="1">'Resident List 4'!T20</f>
        <v/>
      </c>
      <c r="U319" s="9">
        <f>'Resident List 4'!U20</f>
        <v>0</v>
      </c>
      <c r="V319" s="9">
        <f>'Resident List 4'!V20</f>
        <v>0</v>
      </c>
      <c r="W319" s="9">
        <f>'Resident List 4'!W20</f>
        <v>0</v>
      </c>
      <c r="X319" s="9">
        <f>'Resident List 4'!X20</f>
        <v>0</v>
      </c>
      <c r="Y319" s="9">
        <f>'Resident List 4'!Y20</f>
        <v>0</v>
      </c>
      <c r="Z319" s="9">
        <f>'Resident List 4'!Z20</f>
        <v>0</v>
      </c>
      <c r="AA319" s="9">
        <f>'Resident List 4'!AA20</f>
        <v>0</v>
      </c>
      <c r="AB319" s="9">
        <f>'Resident List 4'!AB20</f>
        <v>0</v>
      </c>
      <c r="AC319" s="9" t="str">
        <f>'Resident List 4'!AD20</f>
        <v/>
      </c>
      <c r="AD319" s="9">
        <f>'Resident List 4'!AE20</f>
        <v>0</v>
      </c>
      <c r="AE319" s="9">
        <f>'Resident List 4'!AF20</f>
        <v>0</v>
      </c>
    </row>
    <row r="320" spans="1:31" x14ac:dyDescent="0.25">
      <c r="A320" s="9">
        <f>'Resident List 4'!A21</f>
        <v>0</v>
      </c>
      <c r="B320" s="9">
        <f>'Resident List 4'!B21</f>
        <v>0</v>
      </c>
      <c r="C320" s="9">
        <f>'Resident List 4'!C21</f>
        <v>0</v>
      </c>
      <c r="D320" s="9">
        <f>'Resident List 4'!D21</f>
        <v>0</v>
      </c>
      <c r="E320" s="9">
        <f>'Resident List 4'!E21</f>
        <v>0</v>
      </c>
      <c r="F320" s="9">
        <f>'Resident List 4'!F21</f>
        <v>0</v>
      </c>
      <c r="G320" s="9">
        <f>'Resident List 4'!G21</f>
        <v>0</v>
      </c>
      <c r="H320" s="9">
        <f>'Resident List 4'!H21</f>
        <v>0</v>
      </c>
      <c r="I320" s="9">
        <f>'Resident List 4'!I21</f>
        <v>0</v>
      </c>
      <c r="J320" s="9">
        <f>'Resident List 4'!J21</f>
        <v>0</v>
      </c>
      <c r="K320" s="9">
        <f>'Resident List 4'!K21</f>
        <v>0</v>
      </c>
      <c r="L320" s="9">
        <f>'Resident List 4'!L21</f>
        <v>0</v>
      </c>
      <c r="M320" s="9">
        <f>'Resident List 4'!M21</f>
        <v>0</v>
      </c>
      <c r="N320" s="9">
        <f>'Resident List 4'!N21</f>
        <v>0</v>
      </c>
      <c r="O320" s="9">
        <f>'Resident List 4'!O21</f>
        <v>0</v>
      </c>
      <c r="P320" s="9">
        <f>'Resident List 4'!P21</f>
        <v>0</v>
      </c>
      <c r="Q320" s="9">
        <f>'Resident List 4'!Q21</f>
        <v>0</v>
      </c>
      <c r="R320" s="9">
        <f>'Resident List 4'!R21</f>
        <v>0</v>
      </c>
      <c r="S320" s="9">
        <f>'Resident List 4'!S21</f>
        <v>0</v>
      </c>
      <c r="T320" s="9" t="str">
        <f ca="1">'Resident List 4'!T21</f>
        <v/>
      </c>
      <c r="U320" s="9">
        <f>'Resident List 4'!U21</f>
        <v>0</v>
      </c>
      <c r="V320" s="9">
        <f>'Resident List 4'!V21</f>
        <v>0</v>
      </c>
      <c r="W320" s="9">
        <f>'Resident List 4'!W21</f>
        <v>0</v>
      </c>
      <c r="X320" s="9">
        <f>'Resident List 4'!X21</f>
        <v>0</v>
      </c>
      <c r="Y320" s="9">
        <f>'Resident List 4'!Y21</f>
        <v>0</v>
      </c>
      <c r="Z320" s="9">
        <f>'Resident List 4'!Z21</f>
        <v>0</v>
      </c>
      <c r="AA320" s="9">
        <f>'Resident List 4'!AA21</f>
        <v>0</v>
      </c>
      <c r="AB320" s="9">
        <f>'Resident List 4'!AB21</f>
        <v>0</v>
      </c>
      <c r="AC320" s="9" t="str">
        <f>'Resident List 4'!AD21</f>
        <v/>
      </c>
      <c r="AD320" s="9">
        <f>'Resident List 4'!AE21</f>
        <v>0</v>
      </c>
      <c r="AE320" s="9">
        <f>'Resident List 4'!AF21</f>
        <v>0</v>
      </c>
    </row>
    <row r="321" spans="1:31" x14ac:dyDescent="0.25">
      <c r="A321" s="9">
        <f>'Resident List 4'!A22</f>
        <v>0</v>
      </c>
      <c r="B321" s="9">
        <f>'Resident List 4'!B22</f>
        <v>0</v>
      </c>
      <c r="C321" s="9">
        <f>'Resident List 4'!C22</f>
        <v>0</v>
      </c>
      <c r="D321" s="9">
        <f>'Resident List 4'!D22</f>
        <v>0</v>
      </c>
      <c r="E321" s="9">
        <f>'Resident List 4'!E22</f>
        <v>0</v>
      </c>
      <c r="F321" s="9">
        <f>'Resident List 4'!F22</f>
        <v>0</v>
      </c>
      <c r="G321" s="9">
        <f>'Resident List 4'!G22</f>
        <v>0</v>
      </c>
      <c r="H321" s="9">
        <f>'Resident List 4'!H22</f>
        <v>0</v>
      </c>
      <c r="I321" s="9">
        <f>'Resident List 4'!I22</f>
        <v>0</v>
      </c>
      <c r="J321" s="9">
        <f>'Resident List 4'!J22</f>
        <v>0</v>
      </c>
      <c r="K321" s="9">
        <f>'Resident List 4'!K22</f>
        <v>0</v>
      </c>
      <c r="L321" s="9">
        <f>'Resident List 4'!L22</f>
        <v>0</v>
      </c>
      <c r="M321" s="9">
        <f>'Resident List 4'!M22</f>
        <v>0</v>
      </c>
      <c r="N321" s="9">
        <f>'Resident List 4'!N22</f>
        <v>0</v>
      </c>
      <c r="O321" s="9">
        <f>'Resident List 4'!O22</f>
        <v>0</v>
      </c>
      <c r="P321" s="9">
        <f>'Resident List 4'!P22</f>
        <v>0</v>
      </c>
      <c r="Q321" s="9">
        <f>'Resident List 4'!Q22</f>
        <v>0</v>
      </c>
      <c r="R321" s="9">
        <f>'Resident List 4'!R22</f>
        <v>0</v>
      </c>
      <c r="S321" s="9">
        <f>'Resident List 4'!S22</f>
        <v>0</v>
      </c>
      <c r="T321" s="9" t="str">
        <f ca="1">'Resident List 4'!T22</f>
        <v/>
      </c>
      <c r="U321" s="9">
        <f>'Resident List 4'!U22</f>
        <v>0</v>
      </c>
      <c r="V321" s="9">
        <f>'Resident List 4'!V22</f>
        <v>0</v>
      </c>
      <c r="W321" s="9">
        <f>'Resident List 4'!W22</f>
        <v>0</v>
      </c>
      <c r="X321" s="9">
        <f>'Resident List 4'!X22</f>
        <v>0</v>
      </c>
      <c r="Y321" s="9">
        <f>'Resident List 4'!Y22</f>
        <v>0</v>
      </c>
      <c r="Z321" s="9">
        <f>'Resident List 4'!Z22</f>
        <v>0</v>
      </c>
      <c r="AA321" s="9">
        <f>'Resident List 4'!AA22</f>
        <v>0</v>
      </c>
      <c r="AB321" s="9">
        <f>'Resident List 4'!AB22</f>
        <v>0</v>
      </c>
      <c r="AC321" s="9" t="str">
        <f>'Resident List 4'!AD22</f>
        <v/>
      </c>
      <c r="AD321" s="9">
        <f>'Resident List 4'!AE22</f>
        <v>0</v>
      </c>
      <c r="AE321" s="9">
        <f>'Resident List 4'!AF22</f>
        <v>0</v>
      </c>
    </row>
    <row r="322" spans="1:31" x14ac:dyDescent="0.25">
      <c r="A322" s="9">
        <f>'Resident List 4'!A23</f>
        <v>0</v>
      </c>
      <c r="B322" s="9">
        <f>'Resident List 4'!B23</f>
        <v>0</v>
      </c>
      <c r="C322" s="9">
        <f>'Resident List 4'!C23</f>
        <v>0</v>
      </c>
      <c r="D322" s="9">
        <f>'Resident List 4'!D23</f>
        <v>0</v>
      </c>
      <c r="E322" s="9">
        <f>'Resident List 4'!E23</f>
        <v>0</v>
      </c>
      <c r="F322" s="9">
        <f>'Resident List 4'!F23</f>
        <v>0</v>
      </c>
      <c r="G322" s="9">
        <f>'Resident List 4'!G23</f>
        <v>0</v>
      </c>
      <c r="H322" s="9">
        <f>'Resident List 4'!H23</f>
        <v>0</v>
      </c>
      <c r="I322" s="9">
        <f>'Resident List 4'!I23</f>
        <v>0</v>
      </c>
      <c r="J322" s="9">
        <f>'Resident List 4'!J23</f>
        <v>0</v>
      </c>
      <c r="K322" s="9">
        <f>'Resident List 4'!K23</f>
        <v>0</v>
      </c>
      <c r="L322" s="9">
        <f>'Resident List 4'!L23</f>
        <v>0</v>
      </c>
      <c r="M322" s="9">
        <f>'Resident List 4'!M23</f>
        <v>0</v>
      </c>
      <c r="N322" s="9">
        <f>'Resident List 4'!N23</f>
        <v>0</v>
      </c>
      <c r="O322" s="9">
        <f>'Resident List 4'!O23</f>
        <v>0</v>
      </c>
      <c r="P322" s="9">
        <f>'Resident List 4'!P23</f>
        <v>0</v>
      </c>
      <c r="Q322" s="9">
        <f>'Resident List 4'!Q23</f>
        <v>0</v>
      </c>
      <c r="R322" s="9">
        <f>'Resident List 4'!R23</f>
        <v>0</v>
      </c>
      <c r="S322" s="9">
        <f>'Resident List 4'!S23</f>
        <v>0</v>
      </c>
      <c r="T322" s="9" t="str">
        <f ca="1">'Resident List 4'!T23</f>
        <v/>
      </c>
      <c r="U322" s="9">
        <f>'Resident List 4'!U23</f>
        <v>0</v>
      </c>
      <c r="V322" s="9">
        <f>'Resident List 4'!V23</f>
        <v>0</v>
      </c>
      <c r="W322" s="9">
        <f>'Resident List 4'!W23</f>
        <v>0</v>
      </c>
      <c r="X322" s="9">
        <f>'Resident List 4'!X23</f>
        <v>0</v>
      </c>
      <c r="Y322" s="9">
        <f>'Resident List 4'!Y23</f>
        <v>0</v>
      </c>
      <c r="Z322" s="9">
        <f>'Resident List 4'!Z23</f>
        <v>0</v>
      </c>
      <c r="AA322" s="9">
        <f>'Resident List 4'!AA23</f>
        <v>0</v>
      </c>
      <c r="AB322" s="9">
        <f>'Resident List 4'!AB23</f>
        <v>0</v>
      </c>
      <c r="AC322" s="9" t="str">
        <f>'Resident List 4'!AD23</f>
        <v/>
      </c>
      <c r="AD322" s="9">
        <f>'Resident List 4'!AE23</f>
        <v>0</v>
      </c>
      <c r="AE322" s="9">
        <f>'Resident List 4'!AF23</f>
        <v>0</v>
      </c>
    </row>
    <row r="323" spans="1:31" x14ac:dyDescent="0.25">
      <c r="A323" s="9">
        <f>'Resident List 4'!A24</f>
        <v>0</v>
      </c>
      <c r="B323" s="9">
        <f>'Resident List 4'!B24</f>
        <v>0</v>
      </c>
      <c r="C323" s="9">
        <f>'Resident List 4'!C24</f>
        <v>0</v>
      </c>
      <c r="D323" s="9">
        <f>'Resident List 4'!D24</f>
        <v>0</v>
      </c>
      <c r="E323" s="9">
        <f>'Resident List 4'!E24</f>
        <v>0</v>
      </c>
      <c r="F323" s="9">
        <f>'Resident List 4'!F24</f>
        <v>0</v>
      </c>
      <c r="G323" s="9">
        <f>'Resident List 4'!G24</f>
        <v>0</v>
      </c>
      <c r="H323" s="9">
        <f>'Resident List 4'!H24</f>
        <v>0</v>
      </c>
      <c r="I323" s="9">
        <f>'Resident List 4'!I24</f>
        <v>0</v>
      </c>
      <c r="J323" s="9">
        <f>'Resident List 4'!J24</f>
        <v>0</v>
      </c>
      <c r="K323" s="9">
        <f>'Resident List 4'!K24</f>
        <v>0</v>
      </c>
      <c r="L323" s="9">
        <f>'Resident List 4'!L24</f>
        <v>0</v>
      </c>
      <c r="M323" s="9">
        <f>'Resident List 4'!M24</f>
        <v>0</v>
      </c>
      <c r="N323" s="9">
        <f>'Resident List 4'!N24</f>
        <v>0</v>
      </c>
      <c r="O323" s="9">
        <f>'Resident List 4'!O24</f>
        <v>0</v>
      </c>
      <c r="P323" s="9">
        <f>'Resident List 4'!P24</f>
        <v>0</v>
      </c>
      <c r="Q323" s="9">
        <f>'Resident List 4'!Q24</f>
        <v>0</v>
      </c>
      <c r="R323" s="9">
        <f>'Resident List 4'!R24</f>
        <v>0</v>
      </c>
      <c r="S323" s="9">
        <f>'Resident List 4'!S24</f>
        <v>0</v>
      </c>
      <c r="T323" s="9" t="str">
        <f ca="1">'Resident List 4'!T24</f>
        <v/>
      </c>
      <c r="U323" s="9">
        <f>'Resident List 4'!U24</f>
        <v>0</v>
      </c>
      <c r="V323" s="9">
        <f>'Resident List 4'!V24</f>
        <v>0</v>
      </c>
      <c r="W323" s="9">
        <f>'Resident List 4'!W24</f>
        <v>0</v>
      </c>
      <c r="X323" s="9">
        <f>'Resident List 4'!X24</f>
        <v>0</v>
      </c>
      <c r="Y323" s="9">
        <f>'Resident List 4'!Y24</f>
        <v>0</v>
      </c>
      <c r="Z323" s="9">
        <f>'Resident List 4'!Z24</f>
        <v>0</v>
      </c>
      <c r="AA323" s="9">
        <f>'Resident List 4'!AA24</f>
        <v>0</v>
      </c>
      <c r="AB323" s="9">
        <f>'Resident List 4'!AB24</f>
        <v>0</v>
      </c>
      <c r="AC323" s="9" t="str">
        <f>'Resident List 4'!AD24</f>
        <v/>
      </c>
      <c r="AD323" s="9">
        <f>'Resident List 4'!AE24</f>
        <v>0</v>
      </c>
      <c r="AE323" s="9">
        <f>'Resident List 4'!AF24</f>
        <v>0</v>
      </c>
    </row>
    <row r="324" spans="1:31" x14ac:dyDescent="0.25">
      <c r="A324" s="9">
        <f>'Resident List 4'!A25</f>
        <v>0</v>
      </c>
      <c r="B324" s="9">
        <f>'Resident List 4'!B25</f>
        <v>0</v>
      </c>
      <c r="C324" s="9">
        <f>'Resident List 4'!C25</f>
        <v>0</v>
      </c>
      <c r="D324" s="9">
        <f>'Resident List 4'!D25</f>
        <v>0</v>
      </c>
      <c r="E324" s="9">
        <f>'Resident List 4'!E25</f>
        <v>0</v>
      </c>
      <c r="F324" s="9">
        <f>'Resident List 4'!F25</f>
        <v>0</v>
      </c>
      <c r="G324" s="9">
        <f>'Resident List 4'!G25</f>
        <v>0</v>
      </c>
      <c r="H324" s="9">
        <f>'Resident List 4'!H25</f>
        <v>0</v>
      </c>
      <c r="I324" s="9">
        <f>'Resident List 4'!I25</f>
        <v>0</v>
      </c>
      <c r="J324" s="9">
        <f>'Resident List 4'!J25</f>
        <v>0</v>
      </c>
      <c r="K324" s="9">
        <f>'Resident List 4'!K25</f>
        <v>0</v>
      </c>
      <c r="L324" s="9">
        <f>'Resident List 4'!L25</f>
        <v>0</v>
      </c>
      <c r="M324" s="9">
        <f>'Resident List 4'!M25</f>
        <v>0</v>
      </c>
      <c r="N324" s="9">
        <f>'Resident List 4'!N25</f>
        <v>0</v>
      </c>
      <c r="O324" s="9">
        <f>'Resident List 4'!O25</f>
        <v>0</v>
      </c>
      <c r="P324" s="9">
        <f>'Resident List 4'!P25</f>
        <v>0</v>
      </c>
      <c r="Q324" s="9">
        <f>'Resident List 4'!Q25</f>
        <v>0</v>
      </c>
      <c r="R324" s="9">
        <f>'Resident List 4'!R25</f>
        <v>0</v>
      </c>
      <c r="S324" s="9">
        <f>'Resident List 4'!S25</f>
        <v>0</v>
      </c>
      <c r="T324" s="9" t="str">
        <f ca="1">'Resident List 4'!T25</f>
        <v/>
      </c>
      <c r="U324" s="9">
        <f>'Resident List 4'!U25</f>
        <v>0</v>
      </c>
      <c r="V324" s="9">
        <f>'Resident List 4'!V25</f>
        <v>0</v>
      </c>
      <c r="W324" s="9">
        <f>'Resident List 4'!W25</f>
        <v>0</v>
      </c>
      <c r="X324" s="9">
        <f>'Resident List 4'!X25</f>
        <v>0</v>
      </c>
      <c r="Y324" s="9">
        <f>'Resident List 4'!Y25</f>
        <v>0</v>
      </c>
      <c r="Z324" s="9">
        <f>'Resident List 4'!Z25</f>
        <v>0</v>
      </c>
      <c r="AA324" s="9">
        <f>'Resident List 4'!AA25</f>
        <v>0</v>
      </c>
      <c r="AB324" s="9">
        <f>'Resident List 4'!AB25</f>
        <v>0</v>
      </c>
      <c r="AC324" s="9" t="str">
        <f>'Resident List 4'!AD25</f>
        <v/>
      </c>
      <c r="AD324" s="9">
        <f>'Resident List 4'!AE25</f>
        <v>0</v>
      </c>
      <c r="AE324" s="9">
        <f>'Resident List 4'!AF25</f>
        <v>0</v>
      </c>
    </row>
    <row r="325" spans="1:31" x14ac:dyDescent="0.25">
      <c r="A325" s="9">
        <f>'Resident List 4'!A26</f>
        <v>0</v>
      </c>
      <c r="B325" s="9">
        <f>'Resident List 4'!B26</f>
        <v>0</v>
      </c>
      <c r="C325" s="9">
        <f>'Resident List 4'!C26</f>
        <v>0</v>
      </c>
      <c r="D325" s="9">
        <f>'Resident List 4'!D26</f>
        <v>0</v>
      </c>
      <c r="E325" s="9">
        <f>'Resident List 4'!E26</f>
        <v>0</v>
      </c>
      <c r="F325" s="9">
        <f>'Resident List 4'!F26</f>
        <v>0</v>
      </c>
      <c r="G325" s="9">
        <f>'Resident List 4'!G26</f>
        <v>0</v>
      </c>
      <c r="H325" s="9">
        <f>'Resident List 4'!H26</f>
        <v>0</v>
      </c>
      <c r="I325" s="9">
        <f>'Resident List 4'!I26</f>
        <v>0</v>
      </c>
      <c r="J325" s="9">
        <f>'Resident List 4'!J26</f>
        <v>0</v>
      </c>
      <c r="K325" s="9">
        <f>'Resident List 4'!K26</f>
        <v>0</v>
      </c>
      <c r="L325" s="9">
        <f>'Resident List 4'!L26</f>
        <v>0</v>
      </c>
      <c r="M325" s="9">
        <f>'Resident List 4'!M26</f>
        <v>0</v>
      </c>
      <c r="N325" s="9">
        <f>'Resident List 4'!N26</f>
        <v>0</v>
      </c>
      <c r="O325" s="9">
        <f>'Resident List 4'!O26</f>
        <v>0</v>
      </c>
      <c r="P325" s="9">
        <f>'Resident List 4'!P26</f>
        <v>0</v>
      </c>
      <c r="Q325" s="9">
        <f>'Resident List 4'!Q26</f>
        <v>0</v>
      </c>
      <c r="R325" s="9">
        <f>'Resident List 4'!R26</f>
        <v>0</v>
      </c>
      <c r="S325" s="9">
        <f>'Resident List 4'!S26</f>
        <v>0</v>
      </c>
      <c r="T325" s="9" t="str">
        <f ca="1">'Resident List 4'!T26</f>
        <v/>
      </c>
      <c r="U325" s="9">
        <f>'Resident List 4'!U26</f>
        <v>0</v>
      </c>
      <c r="V325" s="9">
        <f>'Resident List 4'!V26</f>
        <v>0</v>
      </c>
      <c r="W325" s="9">
        <f>'Resident List 4'!W26</f>
        <v>0</v>
      </c>
      <c r="X325" s="9">
        <f>'Resident List 4'!X26</f>
        <v>0</v>
      </c>
      <c r="Y325" s="9">
        <f>'Resident List 4'!Y26</f>
        <v>0</v>
      </c>
      <c r="Z325" s="9">
        <f>'Resident List 4'!Z26</f>
        <v>0</v>
      </c>
      <c r="AA325" s="9">
        <f>'Resident List 4'!AA26</f>
        <v>0</v>
      </c>
      <c r="AB325" s="9">
        <f>'Resident List 4'!AB26</f>
        <v>0</v>
      </c>
      <c r="AC325" s="9" t="str">
        <f>'Resident List 4'!AD26</f>
        <v/>
      </c>
      <c r="AD325" s="9">
        <f>'Resident List 4'!AE26</f>
        <v>0</v>
      </c>
      <c r="AE325" s="9">
        <f>'Resident List 4'!AF26</f>
        <v>0</v>
      </c>
    </row>
    <row r="326" spans="1:31" x14ac:dyDescent="0.25">
      <c r="A326" s="9">
        <f>'Resident List 4'!A27</f>
        <v>0</v>
      </c>
      <c r="B326" s="9">
        <f>'Resident List 4'!B27</f>
        <v>0</v>
      </c>
      <c r="C326" s="9">
        <f>'Resident List 4'!C27</f>
        <v>0</v>
      </c>
      <c r="D326" s="9">
        <f>'Resident List 4'!D27</f>
        <v>0</v>
      </c>
      <c r="E326" s="9">
        <f>'Resident List 4'!E27</f>
        <v>0</v>
      </c>
      <c r="F326" s="9">
        <f>'Resident List 4'!F27</f>
        <v>0</v>
      </c>
      <c r="G326" s="9">
        <f>'Resident List 4'!G27</f>
        <v>0</v>
      </c>
      <c r="H326" s="9">
        <f>'Resident List 4'!H27</f>
        <v>0</v>
      </c>
      <c r="I326" s="9">
        <f>'Resident List 4'!I27</f>
        <v>0</v>
      </c>
      <c r="J326" s="9">
        <f>'Resident List 4'!J27</f>
        <v>0</v>
      </c>
      <c r="K326" s="9">
        <f>'Resident List 4'!K27</f>
        <v>0</v>
      </c>
      <c r="L326" s="9">
        <f>'Resident List 4'!L27</f>
        <v>0</v>
      </c>
      <c r="M326" s="9">
        <f>'Resident List 4'!M27</f>
        <v>0</v>
      </c>
      <c r="N326" s="9">
        <f>'Resident List 4'!N27</f>
        <v>0</v>
      </c>
      <c r="O326" s="9">
        <f>'Resident List 4'!O27</f>
        <v>0</v>
      </c>
      <c r="P326" s="9">
        <f>'Resident List 4'!P27</f>
        <v>0</v>
      </c>
      <c r="Q326" s="9">
        <f>'Resident List 4'!Q27</f>
        <v>0</v>
      </c>
      <c r="R326" s="9">
        <f>'Resident List 4'!R27</f>
        <v>0</v>
      </c>
      <c r="S326" s="9">
        <f>'Resident List 4'!S27</f>
        <v>0</v>
      </c>
      <c r="T326" s="9" t="str">
        <f ca="1">'Resident List 4'!T27</f>
        <v/>
      </c>
      <c r="U326" s="9">
        <f>'Resident List 4'!U27</f>
        <v>0</v>
      </c>
      <c r="V326" s="9">
        <f>'Resident List 4'!V27</f>
        <v>0</v>
      </c>
      <c r="W326" s="9">
        <f>'Resident List 4'!W27</f>
        <v>0</v>
      </c>
      <c r="X326" s="9">
        <f>'Resident List 4'!X27</f>
        <v>0</v>
      </c>
      <c r="Y326" s="9">
        <f>'Resident List 4'!Y27</f>
        <v>0</v>
      </c>
      <c r="Z326" s="9">
        <f>'Resident List 4'!Z27</f>
        <v>0</v>
      </c>
      <c r="AA326" s="9">
        <f>'Resident List 4'!AA27</f>
        <v>0</v>
      </c>
      <c r="AB326" s="9">
        <f>'Resident List 4'!AB27</f>
        <v>0</v>
      </c>
      <c r="AC326" s="9" t="str">
        <f>'Resident List 4'!AD27</f>
        <v/>
      </c>
      <c r="AD326" s="9">
        <f>'Resident List 4'!AE27</f>
        <v>0</v>
      </c>
      <c r="AE326" s="9">
        <f>'Resident List 4'!AF27</f>
        <v>0</v>
      </c>
    </row>
    <row r="327" spans="1:31" x14ac:dyDescent="0.25">
      <c r="A327" s="9">
        <f>'Resident List 4'!A28</f>
        <v>0</v>
      </c>
      <c r="B327" s="9">
        <f>'Resident List 4'!B28</f>
        <v>0</v>
      </c>
      <c r="C327" s="9">
        <f>'Resident List 4'!C28</f>
        <v>0</v>
      </c>
      <c r="D327" s="9">
        <f>'Resident List 4'!D28</f>
        <v>0</v>
      </c>
      <c r="E327" s="9">
        <f>'Resident List 4'!E28</f>
        <v>0</v>
      </c>
      <c r="F327" s="9">
        <f>'Resident List 4'!F28</f>
        <v>0</v>
      </c>
      <c r="G327" s="9">
        <f>'Resident List 4'!G28</f>
        <v>0</v>
      </c>
      <c r="H327" s="9">
        <f>'Resident List 4'!H28</f>
        <v>0</v>
      </c>
      <c r="I327" s="9">
        <f>'Resident List 4'!I28</f>
        <v>0</v>
      </c>
      <c r="J327" s="9">
        <f>'Resident List 4'!J28</f>
        <v>0</v>
      </c>
      <c r="K327" s="9">
        <f>'Resident List 4'!K28</f>
        <v>0</v>
      </c>
      <c r="L327" s="9">
        <f>'Resident List 4'!L28</f>
        <v>0</v>
      </c>
      <c r="M327" s="9">
        <f>'Resident List 4'!M28</f>
        <v>0</v>
      </c>
      <c r="N327" s="9">
        <f>'Resident List 4'!N28</f>
        <v>0</v>
      </c>
      <c r="O327" s="9">
        <f>'Resident List 4'!O28</f>
        <v>0</v>
      </c>
      <c r="P327" s="9">
        <f>'Resident List 4'!P28</f>
        <v>0</v>
      </c>
      <c r="Q327" s="9">
        <f>'Resident List 4'!Q28</f>
        <v>0</v>
      </c>
      <c r="R327" s="9">
        <f>'Resident List 4'!R28</f>
        <v>0</v>
      </c>
      <c r="S327" s="9">
        <f>'Resident List 4'!S28</f>
        <v>0</v>
      </c>
      <c r="T327" s="9" t="str">
        <f ca="1">'Resident List 4'!T28</f>
        <v/>
      </c>
      <c r="U327" s="9">
        <f>'Resident List 4'!U28</f>
        <v>0</v>
      </c>
      <c r="V327" s="9">
        <f>'Resident List 4'!V28</f>
        <v>0</v>
      </c>
      <c r="W327" s="9">
        <f>'Resident List 4'!W28</f>
        <v>0</v>
      </c>
      <c r="X327" s="9">
        <f>'Resident List 4'!X28</f>
        <v>0</v>
      </c>
      <c r="Y327" s="9">
        <f>'Resident List 4'!Y28</f>
        <v>0</v>
      </c>
      <c r="Z327" s="9">
        <f>'Resident List 4'!Z28</f>
        <v>0</v>
      </c>
      <c r="AA327" s="9">
        <f>'Resident List 4'!AA28</f>
        <v>0</v>
      </c>
      <c r="AB327" s="9">
        <f>'Resident List 4'!AB28</f>
        <v>0</v>
      </c>
      <c r="AC327" s="9" t="str">
        <f>'Resident List 4'!AD28</f>
        <v/>
      </c>
      <c r="AD327" s="9">
        <f>'Resident List 4'!AE28</f>
        <v>0</v>
      </c>
      <c r="AE327" s="9">
        <f>'Resident List 4'!AF28</f>
        <v>0</v>
      </c>
    </row>
    <row r="328" spans="1:31" x14ac:dyDescent="0.25">
      <c r="A328" s="9">
        <f>'Resident List 4'!A29</f>
        <v>0</v>
      </c>
      <c r="B328" s="9">
        <f>'Resident List 4'!B29</f>
        <v>0</v>
      </c>
      <c r="C328" s="9">
        <f>'Resident List 4'!C29</f>
        <v>0</v>
      </c>
      <c r="D328" s="9">
        <f>'Resident List 4'!D29</f>
        <v>0</v>
      </c>
      <c r="E328" s="9">
        <f>'Resident List 4'!E29</f>
        <v>0</v>
      </c>
      <c r="F328" s="9">
        <f>'Resident List 4'!F29</f>
        <v>0</v>
      </c>
      <c r="G328" s="9">
        <f>'Resident List 4'!G29</f>
        <v>0</v>
      </c>
      <c r="H328" s="9">
        <f>'Resident List 4'!H29</f>
        <v>0</v>
      </c>
      <c r="I328" s="9">
        <f>'Resident List 4'!I29</f>
        <v>0</v>
      </c>
      <c r="J328" s="9">
        <f>'Resident List 4'!J29</f>
        <v>0</v>
      </c>
      <c r="K328" s="9">
        <f>'Resident List 4'!K29</f>
        <v>0</v>
      </c>
      <c r="L328" s="9">
        <f>'Resident List 4'!L29</f>
        <v>0</v>
      </c>
      <c r="M328" s="9">
        <f>'Resident List 4'!M29</f>
        <v>0</v>
      </c>
      <c r="N328" s="9">
        <f>'Resident List 4'!N29</f>
        <v>0</v>
      </c>
      <c r="O328" s="9">
        <f>'Resident List 4'!O29</f>
        <v>0</v>
      </c>
      <c r="P328" s="9">
        <f>'Resident List 4'!P29</f>
        <v>0</v>
      </c>
      <c r="Q328" s="9">
        <f>'Resident List 4'!Q29</f>
        <v>0</v>
      </c>
      <c r="R328" s="9">
        <f>'Resident List 4'!R29</f>
        <v>0</v>
      </c>
      <c r="S328" s="9">
        <f>'Resident List 4'!S29</f>
        <v>0</v>
      </c>
      <c r="T328" s="9" t="str">
        <f ca="1">'Resident List 4'!T29</f>
        <v/>
      </c>
      <c r="U328" s="9">
        <f>'Resident List 4'!U29</f>
        <v>0</v>
      </c>
      <c r="V328" s="9">
        <f>'Resident List 4'!V29</f>
        <v>0</v>
      </c>
      <c r="W328" s="9">
        <f>'Resident List 4'!W29</f>
        <v>0</v>
      </c>
      <c r="X328" s="9">
        <f>'Resident List 4'!X29</f>
        <v>0</v>
      </c>
      <c r="Y328" s="9">
        <f>'Resident List 4'!Y29</f>
        <v>0</v>
      </c>
      <c r="Z328" s="9">
        <f>'Resident List 4'!Z29</f>
        <v>0</v>
      </c>
      <c r="AA328" s="9">
        <f>'Resident List 4'!AA29</f>
        <v>0</v>
      </c>
      <c r="AB328" s="9">
        <f>'Resident List 4'!AB29</f>
        <v>0</v>
      </c>
      <c r="AC328" s="9" t="str">
        <f>'Resident List 4'!AD29</f>
        <v/>
      </c>
      <c r="AD328" s="9">
        <f>'Resident List 4'!AE29</f>
        <v>0</v>
      </c>
      <c r="AE328" s="9">
        <f>'Resident List 4'!AF29</f>
        <v>0</v>
      </c>
    </row>
    <row r="329" spans="1:31" x14ac:dyDescent="0.25">
      <c r="A329" s="9">
        <f>'Resident List 4'!A30</f>
        <v>0</v>
      </c>
      <c r="B329" s="9">
        <f>'Resident List 4'!B30</f>
        <v>0</v>
      </c>
      <c r="C329" s="9">
        <f>'Resident List 4'!C30</f>
        <v>0</v>
      </c>
      <c r="D329" s="9">
        <f>'Resident List 4'!D30</f>
        <v>0</v>
      </c>
      <c r="E329" s="9">
        <f>'Resident List 4'!E30</f>
        <v>0</v>
      </c>
      <c r="F329" s="9">
        <f>'Resident List 4'!F30</f>
        <v>0</v>
      </c>
      <c r="G329" s="9">
        <f>'Resident List 4'!G30</f>
        <v>0</v>
      </c>
      <c r="H329" s="9">
        <f>'Resident List 4'!H30</f>
        <v>0</v>
      </c>
      <c r="I329" s="9">
        <f>'Resident List 4'!I30</f>
        <v>0</v>
      </c>
      <c r="J329" s="9">
        <f>'Resident List 4'!J30</f>
        <v>0</v>
      </c>
      <c r="K329" s="9">
        <f>'Resident List 4'!K30</f>
        <v>0</v>
      </c>
      <c r="L329" s="9">
        <f>'Resident List 4'!L30</f>
        <v>0</v>
      </c>
      <c r="M329" s="9">
        <f>'Resident List 4'!M30</f>
        <v>0</v>
      </c>
      <c r="N329" s="9">
        <f>'Resident List 4'!N30</f>
        <v>0</v>
      </c>
      <c r="O329" s="9">
        <f>'Resident List 4'!O30</f>
        <v>0</v>
      </c>
      <c r="P329" s="9">
        <f>'Resident List 4'!P30</f>
        <v>0</v>
      </c>
      <c r="Q329" s="9">
        <f>'Resident List 4'!Q30</f>
        <v>0</v>
      </c>
      <c r="R329" s="9">
        <f>'Resident List 4'!R30</f>
        <v>0</v>
      </c>
      <c r="S329" s="9">
        <f>'Resident List 4'!S30</f>
        <v>0</v>
      </c>
      <c r="T329" s="9" t="str">
        <f ca="1">'Resident List 4'!T30</f>
        <v/>
      </c>
      <c r="U329" s="9">
        <f>'Resident List 4'!U30</f>
        <v>0</v>
      </c>
      <c r="V329" s="9">
        <f>'Resident List 4'!V30</f>
        <v>0</v>
      </c>
      <c r="W329" s="9">
        <f>'Resident List 4'!W30</f>
        <v>0</v>
      </c>
      <c r="X329" s="9">
        <f>'Resident List 4'!X30</f>
        <v>0</v>
      </c>
      <c r="Y329" s="9">
        <f>'Resident List 4'!Y30</f>
        <v>0</v>
      </c>
      <c r="Z329" s="9">
        <f>'Resident List 4'!Z30</f>
        <v>0</v>
      </c>
      <c r="AA329" s="9">
        <f>'Resident List 4'!AA30</f>
        <v>0</v>
      </c>
      <c r="AB329" s="9">
        <f>'Resident List 4'!AB30</f>
        <v>0</v>
      </c>
      <c r="AC329" s="9" t="str">
        <f>'Resident List 4'!AD30</f>
        <v/>
      </c>
      <c r="AD329" s="9">
        <f>'Resident List 4'!AE30</f>
        <v>0</v>
      </c>
      <c r="AE329" s="9">
        <f>'Resident List 4'!AF30</f>
        <v>0</v>
      </c>
    </row>
    <row r="330" spans="1:31" x14ac:dyDescent="0.25">
      <c r="A330" s="9">
        <f>'Resident List 4'!A31</f>
        <v>0</v>
      </c>
      <c r="B330" s="9">
        <f>'Resident List 4'!B31</f>
        <v>0</v>
      </c>
      <c r="C330" s="9">
        <f>'Resident List 4'!C31</f>
        <v>0</v>
      </c>
      <c r="D330" s="9">
        <f>'Resident List 4'!D31</f>
        <v>0</v>
      </c>
      <c r="E330" s="9">
        <f>'Resident List 4'!E31</f>
        <v>0</v>
      </c>
      <c r="F330" s="9">
        <f>'Resident List 4'!F31</f>
        <v>0</v>
      </c>
      <c r="G330" s="9">
        <f>'Resident List 4'!G31</f>
        <v>0</v>
      </c>
      <c r="H330" s="9">
        <f>'Resident List 4'!H31</f>
        <v>0</v>
      </c>
      <c r="I330" s="9">
        <f>'Resident List 4'!I31</f>
        <v>0</v>
      </c>
      <c r="J330" s="9">
        <f>'Resident List 4'!J31</f>
        <v>0</v>
      </c>
      <c r="K330" s="9">
        <f>'Resident List 4'!K31</f>
        <v>0</v>
      </c>
      <c r="L330" s="9">
        <f>'Resident List 4'!L31</f>
        <v>0</v>
      </c>
      <c r="M330" s="9">
        <f>'Resident List 4'!M31</f>
        <v>0</v>
      </c>
      <c r="N330" s="9">
        <f>'Resident List 4'!N31</f>
        <v>0</v>
      </c>
      <c r="O330" s="9">
        <f>'Resident List 4'!O31</f>
        <v>0</v>
      </c>
      <c r="P330" s="9">
        <f>'Resident List 4'!P31</f>
        <v>0</v>
      </c>
      <c r="Q330" s="9">
        <f>'Resident List 4'!Q31</f>
        <v>0</v>
      </c>
      <c r="R330" s="9">
        <f>'Resident List 4'!R31</f>
        <v>0</v>
      </c>
      <c r="S330" s="9">
        <f>'Resident List 4'!S31</f>
        <v>0</v>
      </c>
      <c r="T330" s="9" t="str">
        <f ca="1">'Resident List 4'!T31</f>
        <v/>
      </c>
      <c r="U330" s="9">
        <f>'Resident List 4'!U31</f>
        <v>0</v>
      </c>
      <c r="V330" s="9">
        <f>'Resident List 4'!V31</f>
        <v>0</v>
      </c>
      <c r="W330" s="9">
        <f>'Resident List 4'!W31</f>
        <v>0</v>
      </c>
      <c r="X330" s="9">
        <f>'Resident List 4'!X31</f>
        <v>0</v>
      </c>
      <c r="Y330" s="9">
        <f>'Resident List 4'!Y31</f>
        <v>0</v>
      </c>
      <c r="Z330" s="9">
        <f>'Resident List 4'!Z31</f>
        <v>0</v>
      </c>
      <c r="AA330" s="9">
        <f>'Resident List 4'!AA31</f>
        <v>0</v>
      </c>
      <c r="AB330" s="9">
        <f>'Resident List 4'!AB31</f>
        <v>0</v>
      </c>
      <c r="AC330" s="9" t="str">
        <f>'Resident List 4'!AD31</f>
        <v/>
      </c>
      <c r="AD330" s="9">
        <f>'Resident List 4'!AE31</f>
        <v>0</v>
      </c>
      <c r="AE330" s="9">
        <f>'Resident List 4'!AF31</f>
        <v>0</v>
      </c>
    </row>
    <row r="331" spans="1:31" x14ac:dyDescent="0.25">
      <c r="A331" s="9">
        <f>'Resident List 4'!A32</f>
        <v>0</v>
      </c>
      <c r="B331" s="9">
        <f>'Resident List 4'!B32</f>
        <v>0</v>
      </c>
      <c r="C331" s="9">
        <f>'Resident List 4'!C32</f>
        <v>0</v>
      </c>
      <c r="D331" s="9">
        <f>'Resident List 4'!D32</f>
        <v>0</v>
      </c>
      <c r="E331" s="9">
        <f>'Resident List 4'!E32</f>
        <v>0</v>
      </c>
      <c r="F331" s="9">
        <f>'Resident List 4'!F32</f>
        <v>0</v>
      </c>
      <c r="G331" s="9">
        <f>'Resident List 4'!G32</f>
        <v>0</v>
      </c>
      <c r="H331" s="9">
        <f>'Resident List 4'!H32</f>
        <v>0</v>
      </c>
      <c r="I331" s="9">
        <f>'Resident List 4'!I32</f>
        <v>0</v>
      </c>
      <c r="J331" s="9">
        <f>'Resident List 4'!J32</f>
        <v>0</v>
      </c>
      <c r="K331" s="9">
        <f>'Resident List 4'!K32</f>
        <v>0</v>
      </c>
      <c r="L331" s="9">
        <f>'Resident List 4'!L32</f>
        <v>0</v>
      </c>
      <c r="M331" s="9">
        <f>'Resident List 4'!M32</f>
        <v>0</v>
      </c>
      <c r="N331" s="9">
        <f>'Resident List 4'!N32</f>
        <v>0</v>
      </c>
      <c r="O331" s="9">
        <f>'Resident List 4'!O32</f>
        <v>0</v>
      </c>
      <c r="P331" s="9">
        <f>'Resident List 4'!P32</f>
        <v>0</v>
      </c>
      <c r="Q331" s="9">
        <f>'Resident List 4'!Q32</f>
        <v>0</v>
      </c>
      <c r="R331" s="9">
        <f>'Resident List 4'!R32</f>
        <v>0</v>
      </c>
      <c r="S331" s="9">
        <f>'Resident List 4'!S32</f>
        <v>0</v>
      </c>
      <c r="T331" s="9" t="str">
        <f ca="1">'Resident List 4'!T32</f>
        <v/>
      </c>
      <c r="U331" s="9">
        <f>'Resident List 4'!U32</f>
        <v>0</v>
      </c>
      <c r="V331" s="9">
        <f>'Resident List 4'!V32</f>
        <v>0</v>
      </c>
      <c r="W331" s="9">
        <f>'Resident List 4'!W32</f>
        <v>0</v>
      </c>
      <c r="X331" s="9">
        <f>'Resident List 4'!X32</f>
        <v>0</v>
      </c>
      <c r="Y331" s="9">
        <f>'Resident List 4'!Y32</f>
        <v>0</v>
      </c>
      <c r="Z331" s="9">
        <f>'Resident List 4'!Z32</f>
        <v>0</v>
      </c>
      <c r="AA331" s="9">
        <f>'Resident List 4'!AA32</f>
        <v>0</v>
      </c>
      <c r="AB331" s="9">
        <f>'Resident List 4'!AB32</f>
        <v>0</v>
      </c>
      <c r="AC331" s="9" t="str">
        <f>'Resident List 4'!AD32</f>
        <v/>
      </c>
      <c r="AD331" s="9">
        <f>'Resident List 4'!AE32</f>
        <v>0</v>
      </c>
      <c r="AE331" s="9">
        <f>'Resident List 4'!AF32</f>
        <v>0</v>
      </c>
    </row>
    <row r="332" spans="1:31" x14ac:dyDescent="0.25">
      <c r="A332" s="9">
        <f>'Resident List 4'!A33</f>
        <v>0</v>
      </c>
      <c r="B332" s="9">
        <f>'Resident List 4'!B33</f>
        <v>0</v>
      </c>
      <c r="C332" s="9">
        <f>'Resident List 4'!C33</f>
        <v>0</v>
      </c>
      <c r="D332" s="9">
        <f>'Resident List 4'!D33</f>
        <v>0</v>
      </c>
      <c r="E332" s="9">
        <f>'Resident List 4'!E33</f>
        <v>0</v>
      </c>
      <c r="F332" s="9">
        <f>'Resident List 4'!F33</f>
        <v>0</v>
      </c>
      <c r="G332" s="9">
        <f>'Resident List 4'!G33</f>
        <v>0</v>
      </c>
      <c r="H332" s="9">
        <f>'Resident List 4'!H33</f>
        <v>0</v>
      </c>
      <c r="I332" s="9">
        <f>'Resident List 4'!I33</f>
        <v>0</v>
      </c>
      <c r="J332" s="9">
        <f>'Resident List 4'!J33</f>
        <v>0</v>
      </c>
      <c r="K332" s="9">
        <f>'Resident List 4'!K33</f>
        <v>0</v>
      </c>
      <c r="L332" s="9">
        <f>'Resident List 4'!L33</f>
        <v>0</v>
      </c>
      <c r="M332" s="9">
        <f>'Resident List 4'!M33</f>
        <v>0</v>
      </c>
      <c r="N332" s="9">
        <f>'Resident List 4'!N33</f>
        <v>0</v>
      </c>
      <c r="O332" s="9">
        <f>'Resident List 4'!O33</f>
        <v>0</v>
      </c>
      <c r="P332" s="9">
        <f>'Resident List 4'!P33</f>
        <v>0</v>
      </c>
      <c r="Q332" s="9">
        <f>'Resident List 4'!Q33</f>
        <v>0</v>
      </c>
      <c r="R332" s="9">
        <f>'Resident List 4'!R33</f>
        <v>0</v>
      </c>
      <c r="S332" s="9">
        <f>'Resident List 4'!S33</f>
        <v>0</v>
      </c>
      <c r="T332" s="9" t="str">
        <f ca="1">'Resident List 4'!T33</f>
        <v/>
      </c>
      <c r="U332" s="9">
        <f>'Resident List 4'!U33</f>
        <v>0</v>
      </c>
      <c r="V332" s="9">
        <f>'Resident List 4'!V33</f>
        <v>0</v>
      </c>
      <c r="W332" s="9">
        <f>'Resident List 4'!W33</f>
        <v>0</v>
      </c>
      <c r="X332" s="9">
        <f>'Resident List 4'!X33</f>
        <v>0</v>
      </c>
      <c r="Y332" s="9">
        <f>'Resident List 4'!Y33</f>
        <v>0</v>
      </c>
      <c r="Z332" s="9">
        <f>'Resident List 4'!Z33</f>
        <v>0</v>
      </c>
      <c r="AA332" s="9">
        <f>'Resident List 4'!AA33</f>
        <v>0</v>
      </c>
      <c r="AB332" s="9">
        <f>'Resident List 4'!AB33</f>
        <v>0</v>
      </c>
      <c r="AC332" s="9" t="str">
        <f>'Resident List 4'!AD33</f>
        <v/>
      </c>
      <c r="AD332" s="9">
        <f>'Resident List 4'!AE33</f>
        <v>0</v>
      </c>
      <c r="AE332" s="9">
        <f>'Resident List 4'!AF33</f>
        <v>0</v>
      </c>
    </row>
    <row r="333" spans="1:31" x14ac:dyDescent="0.25">
      <c r="A333" s="9">
        <f>'Resident List 4'!A34</f>
        <v>0</v>
      </c>
      <c r="B333" s="9">
        <f>'Resident List 4'!B34</f>
        <v>0</v>
      </c>
      <c r="C333" s="9">
        <f>'Resident List 4'!C34</f>
        <v>0</v>
      </c>
      <c r="D333" s="9">
        <f>'Resident List 4'!D34</f>
        <v>0</v>
      </c>
      <c r="E333" s="9">
        <f>'Resident List 4'!E34</f>
        <v>0</v>
      </c>
      <c r="F333" s="9">
        <f>'Resident List 4'!F34</f>
        <v>0</v>
      </c>
      <c r="G333" s="9">
        <f>'Resident List 4'!G34</f>
        <v>0</v>
      </c>
      <c r="H333" s="9">
        <f>'Resident List 4'!H34</f>
        <v>0</v>
      </c>
      <c r="I333" s="9">
        <f>'Resident List 4'!I34</f>
        <v>0</v>
      </c>
      <c r="J333" s="9">
        <f>'Resident List 4'!J34</f>
        <v>0</v>
      </c>
      <c r="K333" s="9">
        <f>'Resident List 4'!K34</f>
        <v>0</v>
      </c>
      <c r="L333" s="9">
        <f>'Resident List 4'!L34</f>
        <v>0</v>
      </c>
      <c r="M333" s="9">
        <f>'Resident List 4'!M34</f>
        <v>0</v>
      </c>
      <c r="N333" s="9">
        <f>'Resident List 4'!N34</f>
        <v>0</v>
      </c>
      <c r="O333" s="9">
        <f>'Resident List 4'!O34</f>
        <v>0</v>
      </c>
      <c r="P333" s="9">
        <f>'Resident List 4'!P34</f>
        <v>0</v>
      </c>
      <c r="Q333" s="9">
        <f>'Resident List 4'!Q34</f>
        <v>0</v>
      </c>
      <c r="R333" s="9">
        <f>'Resident List 4'!R34</f>
        <v>0</v>
      </c>
      <c r="S333" s="9">
        <f>'Resident List 4'!S34</f>
        <v>0</v>
      </c>
      <c r="T333" s="9" t="str">
        <f ca="1">'Resident List 4'!T34</f>
        <v/>
      </c>
      <c r="U333" s="9">
        <f>'Resident List 4'!U34</f>
        <v>0</v>
      </c>
      <c r="V333" s="9">
        <f>'Resident List 4'!V34</f>
        <v>0</v>
      </c>
      <c r="W333" s="9">
        <f>'Resident List 4'!W34</f>
        <v>0</v>
      </c>
      <c r="X333" s="9">
        <f>'Resident List 4'!X34</f>
        <v>0</v>
      </c>
      <c r="Y333" s="9">
        <f>'Resident List 4'!Y34</f>
        <v>0</v>
      </c>
      <c r="Z333" s="9">
        <f>'Resident List 4'!Z34</f>
        <v>0</v>
      </c>
      <c r="AA333" s="9">
        <f>'Resident List 4'!AA34</f>
        <v>0</v>
      </c>
      <c r="AB333" s="9">
        <f>'Resident List 4'!AB34</f>
        <v>0</v>
      </c>
      <c r="AC333" s="9" t="str">
        <f>'Resident List 4'!AD34</f>
        <v/>
      </c>
      <c r="AD333" s="9">
        <f>'Resident List 4'!AE34</f>
        <v>0</v>
      </c>
      <c r="AE333" s="9">
        <f>'Resident List 4'!AF34</f>
        <v>0</v>
      </c>
    </row>
    <row r="334" spans="1:31" x14ac:dyDescent="0.25">
      <c r="A334" s="9">
        <f>'Resident List 4'!A35</f>
        <v>0</v>
      </c>
      <c r="B334" s="9">
        <f>'Resident List 4'!B35</f>
        <v>0</v>
      </c>
      <c r="C334" s="9">
        <f>'Resident List 4'!C35</f>
        <v>0</v>
      </c>
      <c r="D334" s="9">
        <f>'Resident List 4'!D35</f>
        <v>0</v>
      </c>
      <c r="E334" s="9">
        <f>'Resident List 4'!E35</f>
        <v>0</v>
      </c>
      <c r="F334" s="9">
        <f>'Resident List 4'!F35</f>
        <v>0</v>
      </c>
      <c r="G334" s="9">
        <f>'Resident List 4'!G35</f>
        <v>0</v>
      </c>
      <c r="H334" s="9">
        <f>'Resident List 4'!H35</f>
        <v>0</v>
      </c>
      <c r="I334" s="9">
        <f>'Resident List 4'!I35</f>
        <v>0</v>
      </c>
      <c r="J334" s="9">
        <f>'Resident List 4'!J35</f>
        <v>0</v>
      </c>
      <c r="K334" s="9">
        <f>'Resident List 4'!K35</f>
        <v>0</v>
      </c>
      <c r="L334" s="9">
        <f>'Resident List 4'!L35</f>
        <v>0</v>
      </c>
      <c r="M334" s="9">
        <f>'Resident List 4'!M35</f>
        <v>0</v>
      </c>
      <c r="N334" s="9">
        <f>'Resident List 4'!N35</f>
        <v>0</v>
      </c>
      <c r="O334" s="9">
        <f>'Resident List 4'!O35</f>
        <v>0</v>
      </c>
      <c r="P334" s="9">
        <f>'Resident List 4'!P35</f>
        <v>0</v>
      </c>
      <c r="Q334" s="9">
        <f>'Resident List 4'!Q35</f>
        <v>0</v>
      </c>
      <c r="R334" s="9">
        <f>'Resident List 4'!R35</f>
        <v>0</v>
      </c>
      <c r="S334" s="9">
        <f>'Resident List 4'!S35</f>
        <v>0</v>
      </c>
      <c r="T334" s="9" t="str">
        <f ca="1">'Resident List 4'!T35</f>
        <v/>
      </c>
      <c r="U334" s="9">
        <f>'Resident List 4'!U35</f>
        <v>0</v>
      </c>
      <c r="V334" s="9">
        <f>'Resident List 4'!V35</f>
        <v>0</v>
      </c>
      <c r="W334" s="9">
        <f>'Resident List 4'!W35</f>
        <v>0</v>
      </c>
      <c r="X334" s="9">
        <f>'Resident List 4'!X35</f>
        <v>0</v>
      </c>
      <c r="Y334" s="9">
        <f>'Resident List 4'!Y35</f>
        <v>0</v>
      </c>
      <c r="Z334" s="9">
        <f>'Resident List 4'!Z35</f>
        <v>0</v>
      </c>
      <c r="AA334" s="9">
        <f>'Resident List 4'!AA35</f>
        <v>0</v>
      </c>
      <c r="AB334" s="9">
        <f>'Resident List 4'!AB35</f>
        <v>0</v>
      </c>
      <c r="AC334" s="9" t="str">
        <f>'Resident List 4'!AD35</f>
        <v/>
      </c>
      <c r="AD334" s="9">
        <f>'Resident List 4'!AE35</f>
        <v>0</v>
      </c>
      <c r="AE334" s="9">
        <f>'Resident List 4'!AF35</f>
        <v>0</v>
      </c>
    </row>
    <row r="335" spans="1:31" x14ac:dyDescent="0.25">
      <c r="A335" s="9">
        <f>'Resident List 4'!A36</f>
        <v>0</v>
      </c>
      <c r="B335" s="9">
        <f>'Resident List 4'!B36</f>
        <v>0</v>
      </c>
      <c r="C335" s="9">
        <f>'Resident List 4'!C36</f>
        <v>0</v>
      </c>
      <c r="D335" s="9">
        <f>'Resident List 4'!D36</f>
        <v>0</v>
      </c>
      <c r="E335" s="9">
        <f>'Resident List 4'!E36</f>
        <v>0</v>
      </c>
      <c r="F335" s="9">
        <f>'Resident List 4'!F36</f>
        <v>0</v>
      </c>
      <c r="G335" s="9">
        <f>'Resident List 4'!G36</f>
        <v>0</v>
      </c>
      <c r="H335" s="9">
        <f>'Resident List 4'!H36</f>
        <v>0</v>
      </c>
      <c r="I335" s="9">
        <f>'Resident List 4'!I36</f>
        <v>0</v>
      </c>
      <c r="J335" s="9">
        <f>'Resident List 4'!J36</f>
        <v>0</v>
      </c>
      <c r="K335" s="9">
        <f>'Resident List 4'!K36</f>
        <v>0</v>
      </c>
      <c r="L335" s="9">
        <f>'Resident List 4'!L36</f>
        <v>0</v>
      </c>
      <c r="M335" s="9">
        <f>'Resident List 4'!M36</f>
        <v>0</v>
      </c>
      <c r="N335" s="9">
        <f>'Resident List 4'!N36</f>
        <v>0</v>
      </c>
      <c r="O335" s="9">
        <f>'Resident List 4'!O36</f>
        <v>0</v>
      </c>
      <c r="P335" s="9">
        <f>'Resident List 4'!P36</f>
        <v>0</v>
      </c>
      <c r="Q335" s="9">
        <f>'Resident List 4'!Q36</f>
        <v>0</v>
      </c>
      <c r="R335" s="9">
        <f>'Resident List 4'!R36</f>
        <v>0</v>
      </c>
      <c r="S335" s="9">
        <f>'Resident List 4'!S36</f>
        <v>0</v>
      </c>
      <c r="T335" s="9" t="str">
        <f ca="1">'Resident List 4'!T36</f>
        <v/>
      </c>
      <c r="U335" s="9">
        <f>'Resident List 4'!U36</f>
        <v>0</v>
      </c>
      <c r="V335" s="9">
        <f>'Resident List 4'!V36</f>
        <v>0</v>
      </c>
      <c r="W335" s="9">
        <f>'Resident List 4'!W36</f>
        <v>0</v>
      </c>
      <c r="X335" s="9">
        <f>'Resident List 4'!X36</f>
        <v>0</v>
      </c>
      <c r="Y335" s="9">
        <f>'Resident List 4'!Y36</f>
        <v>0</v>
      </c>
      <c r="Z335" s="9">
        <f>'Resident List 4'!Z36</f>
        <v>0</v>
      </c>
      <c r="AA335" s="9">
        <f>'Resident List 4'!AA36</f>
        <v>0</v>
      </c>
      <c r="AB335" s="9">
        <f>'Resident List 4'!AB36</f>
        <v>0</v>
      </c>
      <c r="AC335" s="9" t="str">
        <f>'Resident List 4'!AD36</f>
        <v/>
      </c>
      <c r="AD335" s="9">
        <f>'Resident List 4'!AE36</f>
        <v>0</v>
      </c>
      <c r="AE335" s="9">
        <f>'Resident List 4'!AF36</f>
        <v>0</v>
      </c>
    </row>
    <row r="336" spans="1:31" x14ac:dyDescent="0.25">
      <c r="A336" s="9">
        <f>'Resident List 4'!A37</f>
        <v>0</v>
      </c>
      <c r="B336" s="9">
        <f>'Resident List 4'!B37</f>
        <v>0</v>
      </c>
      <c r="C336" s="9">
        <f>'Resident List 4'!C37</f>
        <v>0</v>
      </c>
      <c r="D336" s="9">
        <f>'Resident List 4'!D37</f>
        <v>0</v>
      </c>
      <c r="E336" s="9">
        <f>'Resident List 4'!E37</f>
        <v>0</v>
      </c>
      <c r="F336" s="9">
        <f>'Resident List 4'!F37</f>
        <v>0</v>
      </c>
      <c r="G336" s="9">
        <f>'Resident List 4'!G37</f>
        <v>0</v>
      </c>
      <c r="H336" s="9">
        <f>'Resident List 4'!H37</f>
        <v>0</v>
      </c>
      <c r="I336" s="9">
        <f>'Resident List 4'!I37</f>
        <v>0</v>
      </c>
      <c r="J336" s="9">
        <f>'Resident List 4'!J37</f>
        <v>0</v>
      </c>
      <c r="K336" s="9">
        <f>'Resident List 4'!K37</f>
        <v>0</v>
      </c>
      <c r="L336" s="9">
        <f>'Resident List 4'!L37</f>
        <v>0</v>
      </c>
      <c r="M336" s="9">
        <f>'Resident List 4'!M37</f>
        <v>0</v>
      </c>
      <c r="N336" s="9">
        <f>'Resident List 4'!N37</f>
        <v>0</v>
      </c>
      <c r="O336" s="9">
        <f>'Resident List 4'!O37</f>
        <v>0</v>
      </c>
      <c r="P336" s="9">
        <f>'Resident List 4'!P37</f>
        <v>0</v>
      </c>
      <c r="Q336" s="9">
        <f>'Resident List 4'!Q37</f>
        <v>0</v>
      </c>
      <c r="R336" s="9">
        <f>'Resident List 4'!R37</f>
        <v>0</v>
      </c>
      <c r="S336" s="9">
        <f>'Resident List 4'!S37</f>
        <v>0</v>
      </c>
      <c r="T336" s="9" t="str">
        <f ca="1">'Resident List 4'!T37</f>
        <v/>
      </c>
      <c r="U336" s="9">
        <f>'Resident List 4'!U37</f>
        <v>0</v>
      </c>
      <c r="V336" s="9">
        <f>'Resident List 4'!V37</f>
        <v>0</v>
      </c>
      <c r="W336" s="9">
        <f>'Resident List 4'!W37</f>
        <v>0</v>
      </c>
      <c r="X336" s="9">
        <f>'Resident List 4'!X37</f>
        <v>0</v>
      </c>
      <c r="Y336" s="9">
        <f>'Resident List 4'!Y37</f>
        <v>0</v>
      </c>
      <c r="Z336" s="9">
        <f>'Resident List 4'!Z37</f>
        <v>0</v>
      </c>
      <c r="AA336" s="9">
        <f>'Resident List 4'!AA37</f>
        <v>0</v>
      </c>
      <c r="AB336" s="9">
        <f>'Resident List 4'!AB37</f>
        <v>0</v>
      </c>
      <c r="AC336" s="9" t="str">
        <f>'Resident List 4'!AD37</f>
        <v/>
      </c>
      <c r="AD336" s="9">
        <f>'Resident List 4'!AE37</f>
        <v>0</v>
      </c>
      <c r="AE336" s="9">
        <f>'Resident List 4'!AF37</f>
        <v>0</v>
      </c>
    </row>
    <row r="337" spans="1:31" x14ac:dyDescent="0.25">
      <c r="A337" s="9">
        <f>'Resident List 4'!A38</f>
        <v>0</v>
      </c>
      <c r="B337" s="9">
        <f>'Resident List 4'!B38</f>
        <v>0</v>
      </c>
      <c r="C337" s="9">
        <f>'Resident List 4'!C38</f>
        <v>0</v>
      </c>
      <c r="D337" s="9">
        <f>'Resident List 4'!D38</f>
        <v>0</v>
      </c>
      <c r="E337" s="9">
        <f>'Resident List 4'!E38</f>
        <v>0</v>
      </c>
      <c r="F337" s="9">
        <f>'Resident List 4'!F38</f>
        <v>0</v>
      </c>
      <c r="G337" s="9">
        <f>'Resident List 4'!G38</f>
        <v>0</v>
      </c>
      <c r="H337" s="9">
        <f>'Resident List 4'!H38</f>
        <v>0</v>
      </c>
      <c r="I337" s="9">
        <f>'Resident List 4'!I38</f>
        <v>0</v>
      </c>
      <c r="J337" s="9">
        <f>'Resident List 4'!J38</f>
        <v>0</v>
      </c>
      <c r="K337" s="9">
        <f>'Resident List 4'!K38</f>
        <v>0</v>
      </c>
      <c r="L337" s="9">
        <f>'Resident List 4'!L38</f>
        <v>0</v>
      </c>
      <c r="M337" s="9">
        <f>'Resident List 4'!M38</f>
        <v>0</v>
      </c>
      <c r="N337" s="9">
        <f>'Resident List 4'!N38</f>
        <v>0</v>
      </c>
      <c r="O337" s="9">
        <f>'Resident List 4'!O38</f>
        <v>0</v>
      </c>
      <c r="P337" s="9">
        <f>'Resident List 4'!P38</f>
        <v>0</v>
      </c>
      <c r="Q337" s="9">
        <f>'Resident List 4'!Q38</f>
        <v>0</v>
      </c>
      <c r="R337" s="9">
        <f>'Resident List 4'!R38</f>
        <v>0</v>
      </c>
      <c r="S337" s="9">
        <f>'Resident List 4'!S38</f>
        <v>0</v>
      </c>
      <c r="T337" s="9" t="str">
        <f ca="1">'Resident List 4'!T38</f>
        <v/>
      </c>
      <c r="U337" s="9">
        <f>'Resident List 4'!U38</f>
        <v>0</v>
      </c>
      <c r="V337" s="9">
        <f>'Resident List 4'!V38</f>
        <v>0</v>
      </c>
      <c r="W337" s="9">
        <f>'Resident List 4'!W38</f>
        <v>0</v>
      </c>
      <c r="X337" s="9">
        <f>'Resident List 4'!X38</f>
        <v>0</v>
      </c>
      <c r="Y337" s="9">
        <f>'Resident List 4'!Y38</f>
        <v>0</v>
      </c>
      <c r="Z337" s="9">
        <f>'Resident List 4'!Z38</f>
        <v>0</v>
      </c>
      <c r="AA337" s="9">
        <f>'Resident List 4'!AA38</f>
        <v>0</v>
      </c>
      <c r="AB337" s="9">
        <f>'Resident List 4'!AB38</f>
        <v>0</v>
      </c>
      <c r="AC337" s="9" t="str">
        <f>'Resident List 4'!AD38</f>
        <v/>
      </c>
      <c r="AD337" s="9">
        <f>'Resident List 4'!AE38</f>
        <v>0</v>
      </c>
      <c r="AE337" s="9">
        <f>'Resident List 4'!AF38</f>
        <v>0</v>
      </c>
    </row>
    <row r="338" spans="1:31" x14ac:dyDescent="0.25">
      <c r="A338" s="9">
        <f>'Resident List 4'!A39</f>
        <v>0</v>
      </c>
      <c r="B338" s="9">
        <f>'Resident List 4'!B39</f>
        <v>0</v>
      </c>
      <c r="C338" s="9">
        <f>'Resident List 4'!C39</f>
        <v>0</v>
      </c>
      <c r="D338" s="9">
        <f>'Resident List 4'!D39</f>
        <v>0</v>
      </c>
      <c r="E338" s="9">
        <f>'Resident List 4'!E39</f>
        <v>0</v>
      </c>
      <c r="F338" s="9">
        <f>'Resident List 4'!F39</f>
        <v>0</v>
      </c>
      <c r="G338" s="9">
        <f>'Resident List 4'!G39</f>
        <v>0</v>
      </c>
      <c r="H338" s="9">
        <f>'Resident List 4'!H39</f>
        <v>0</v>
      </c>
      <c r="I338" s="9">
        <f>'Resident List 4'!I39</f>
        <v>0</v>
      </c>
      <c r="J338" s="9">
        <f>'Resident List 4'!J39</f>
        <v>0</v>
      </c>
      <c r="K338" s="9">
        <f>'Resident List 4'!K39</f>
        <v>0</v>
      </c>
      <c r="L338" s="9">
        <f>'Resident List 4'!L39</f>
        <v>0</v>
      </c>
      <c r="M338" s="9">
        <f>'Resident List 4'!M39</f>
        <v>0</v>
      </c>
      <c r="N338" s="9">
        <f>'Resident List 4'!N39</f>
        <v>0</v>
      </c>
      <c r="O338" s="9">
        <f>'Resident List 4'!O39</f>
        <v>0</v>
      </c>
      <c r="P338" s="9">
        <f>'Resident List 4'!P39</f>
        <v>0</v>
      </c>
      <c r="Q338" s="9">
        <f>'Resident List 4'!Q39</f>
        <v>0</v>
      </c>
      <c r="R338" s="9">
        <f>'Resident List 4'!R39</f>
        <v>0</v>
      </c>
      <c r="S338" s="9">
        <f>'Resident List 4'!S39</f>
        <v>0</v>
      </c>
      <c r="T338" s="9" t="str">
        <f ca="1">'Resident List 4'!T39</f>
        <v/>
      </c>
      <c r="U338" s="9">
        <f>'Resident List 4'!U39</f>
        <v>0</v>
      </c>
      <c r="V338" s="9">
        <f>'Resident List 4'!V39</f>
        <v>0</v>
      </c>
      <c r="W338" s="9">
        <f>'Resident List 4'!W39</f>
        <v>0</v>
      </c>
      <c r="X338" s="9">
        <f>'Resident List 4'!X39</f>
        <v>0</v>
      </c>
      <c r="Y338" s="9">
        <f>'Resident List 4'!Y39</f>
        <v>0</v>
      </c>
      <c r="Z338" s="9">
        <f>'Resident List 4'!Z39</f>
        <v>0</v>
      </c>
      <c r="AA338" s="9">
        <f>'Resident List 4'!AA39</f>
        <v>0</v>
      </c>
      <c r="AB338" s="9">
        <f>'Resident List 4'!AB39</f>
        <v>0</v>
      </c>
      <c r="AC338" s="9" t="str">
        <f>'Resident List 4'!AD39</f>
        <v/>
      </c>
      <c r="AD338" s="9">
        <f>'Resident List 4'!AE39</f>
        <v>0</v>
      </c>
      <c r="AE338" s="9">
        <f>'Resident List 4'!AF39</f>
        <v>0</v>
      </c>
    </row>
    <row r="339" spans="1:31" x14ac:dyDescent="0.25">
      <c r="A339" s="9">
        <f>'Resident List 4'!A40</f>
        <v>0</v>
      </c>
      <c r="B339" s="9">
        <f>'Resident List 4'!B40</f>
        <v>0</v>
      </c>
      <c r="C339" s="9">
        <f>'Resident List 4'!C40</f>
        <v>0</v>
      </c>
      <c r="D339" s="9">
        <f>'Resident List 4'!D40</f>
        <v>0</v>
      </c>
      <c r="E339" s="9">
        <f>'Resident List 4'!E40</f>
        <v>0</v>
      </c>
      <c r="F339" s="9">
        <f>'Resident List 4'!F40</f>
        <v>0</v>
      </c>
      <c r="G339" s="9">
        <f>'Resident List 4'!G40</f>
        <v>0</v>
      </c>
      <c r="H339" s="9">
        <f>'Resident List 4'!H40</f>
        <v>0</v>
      </c>
      <c r="I339" s="9">
        <f>'Resident List 4'!I40</f>
        <v>0</v>
      </c>
      <c r="J339" s="9">
        <f>'Resident List 4'!J40</f>
        <v>0</v>
      </c>
      <c r="K339" s="9">
        <f>'Resident List 4'!K40</f>
        <v>0</v>
      </c>
      <c r="L339" s="9">
        <f>'Resident List 4'!L40</f>
        <v>0</v>
      </c>
      <c r="M339" s="9">
        <f>'Resident List 4'!M40</f>
        <v>0</v>
      </c>
      <c r="N339" s="9">
        <f>'Resident List 4'!N40</f>
        <v>0</v>
      </c>
      <c r="O339" s="9">
        <f>'Resident List 4'!O40</f>
        <v>0</v>
      </c>
      <c r="P339" s="9">
        <f>'Resident List 4'!P40</f>
        <v>0</v>
      </c>
      <c r="Q339" s="9">
        <f>'Resident List 4'!Q40</f>
        <v>0</v>
      </c>
      <c r="R339" s="9">
        <f>'Resident List 4'!R40</f>
        <v>0</v>
      </c>
      <c r="S339" s="9">
        <f>'Resident List 4'!S40</f>
        <v>0</v>
      </c>
      <c r="T339" s="9" t="str">
        <f ca="1">'Resident List 4'!T40</f>
        <v/>
      </c>
      <c r="U339" s="9">
        <f>'Resident List 4'!U40</f>
        <v>0</v>
      </c>
      <c r="V339" s="9">
        <f>'Resident List 4'!V40</f>
        <v>0</v>
      </c>
      <c r="W339" s="9">
        <f>'Resident List 4'!W40</f>
        <v>0</v>
      </c>
      <c r="X339" s="9">
        <f>'Resident List 4'!X40</f>
        <v>0</v>
      </c>
      <c r="Y339" s="9">
        <f>'Resident List 4'!Y40</f>
        <v>0</v>
      </c>
      <c r="Z339" s="9">
        <f>'Resident List 4'!Z40</f>
        <v>0</v>
      </c>
      <c r="AA339" s="9">
        <f>'Resident List 4'!AA40</f>
        <v>0</v>
      </c>
      <c r="AB339" s="9">
        <f>'Resident List 4'!AB40</f>
        <v>0</v>
      </c>
      <c r="AC339" s="9" t="str">
        <f>'Resident List 4'!AD40</f>
        <v/>
      </c>
      <c r="AD339" s="9">
        <f>'Resident List 4'!AE40</f>
        <v>0</v>
      </c>
      <c r="AE339" s="9">
        <f>'Resident List 4'!AF40</f>
        <v>0</v>
      </c>
    </row>
    <row r="340" spans="1:31" x14ac:dyDescent="0.25">
      <c r="A340" s="9">
        <f>'Resident List 4'!A41</f>
        <v>0</v>
      </c>
      <c r="B340" s="9">
        <f>'Resident List 4'!B41</f>
        <v>0</v>
      </c>
      <c r="C340" s="9">
        <f>'Resident List 4'!C41</f>
        <v>0</v>
      </c>
      <c r="D340" s="9">
        <f>'Resident List 4'!D41</f>
        <v>0</v>
      </c>
      <c r="E340" s="9">
        <f>'Resident List 4'!E41</f>
        <v>0</v>
      </c>
      <c r="F340" s="9">
        <f>'Resident List 4'!F41</f>
        <v>0</v>
      </c>
      <c r="G340" s="9">
        <f>'Resident List 4'!G41</f>
        <v>0</v>
      </c>
      <c r="H340" s="9">
        <f>'Resident List 4'!H41</f>
        <v>0</v>
      </c>
      <c r="I340" s="9">
        <f>'Resident List 4'!I41</f>
        <v>0</v>
      </c>
      <c r="J340" s="9">
        <f>'Resident List 4'!J41</f>
        <v>0</v>
      </c>
      <c r="K340" s="9">
        <f>'Resident List 4'!K41</f>
        <v>0</v>
      </c>
      <c r="L340" s="9">
        <f>'Resident List 4'!L41</f>
        <v>0</v>
      </c>
      <c r="M340" s="9">
        <f>'Resident List 4'!M41</f>
        <v>0</v>
      </c>
      <c r="N340" s="9">
        <f>'Resident List 4'!N41</f>
        <v>0</v>
      </c>
      <c r="O340" s="9">
        <f>'Resident List 4'!O41</f>
        <v>0</v>
      </c>
      <c r="P340" s="9">
        <f>'Resident List 4'!P41</f>
        <v>0</v>
      </c>
      <c r="Q340" s="9">
        <f>'Resident List 4'!Q41</f>
        <v>0</v>
      </c>
      <c r="R340" s="9">
        <f>'Resident List 4'!R41</f>
        <v>0</v>
      </c>
      <c r="S340" s="9">
        <f>'Resident List 4'!S41</f>
        <v>0</v>
      </c>
      <c r="T340" s="9" t="str">
        <f ca="1">'Resident List 4'!T41</f>
        <v/>
      </c>
      <c r="U340" s="9">
        <f>'Resident List 4'!U41</f>
        <v>0</v>
      </c>
      <c r="V340" s="9">
        <f>'Resident List 4'!V41</f>
        <v>0</v>
      </c>
      <c r="W340" s="9">
        <f>'Resident List 4'!W41</f>
        <v>0</v>
      </c>
      <c r="X340" s="9">
        <f>'Resident List 4'!X41</f>
        <v>0</v>
      </c>
      <c r="Y340" s="9">
        <f>'Resident List 4'!Y41</f>
        <v>0</v>
      </c>
      <c r="Z340" s="9">
        <f>'Resident List 4'!Z41</f>
        <v>0</v>
      </c>
      <c r="AA340" s="9">
        <f>'Resident List 4'!AA41</f>
        <v>0</v>
      </c>
      <c r="AB340" s="9">
        <f>'Resident List 4'!AB41</f>
        <v>0</v>
      </c>
      <c r="AC340" s="9" t="str">
        <f>'Resident List 4'!AD41</f>
        <v/>
      </c>
      <c r="AD340" s="9">
        <f>'Resident List 4'!AE41</f>
        <v>0</v>
      </c>
      <c r="AE340" s="9">
        <f>'Resident List 4'!AF41</f>
        <v>0</v>
      </c>
    </row>
    <row r="341" spans="1:31" x14ac:dyDescent="0.25">
      <c r="A341" s="9">
        <f>'Resident List 4'!A42</f>
        <v>0</v>
      </c>
      <c r="B341" s="9">
        <f>'Resident List 4'!B42</f>
        <v>0</v>
      </c>
      <c r="C341" s="9">
        <f>'Resident List 4'!C42</f>
        <v>0</v>
      </c>
      <c r="D341" s="9">
        <f>'Resident List 4'!D42</f>
        <v>0</v>
      </c>
      <c r="E341" s="9">
        <f>'Resident List 4'!E42</f>
        <v>0</v>
      </c>
      <c r="F341" s="9">
        <f>'Resident List 4'!F42</f>
        <v>0</v>
      </c>
      <c r="G341" s="9">
        <f>'Resident List 4'!G42</f>
        <v>0</v>
      </c>
      <c r="H341" s="9">
        <f>'Resident List 4'!H42</f>
        <v>0</v>
      </c>
      <c r="I341" s="9">
        <f>'Resident List 4'!I42</f>
        <v>0</v>
      </c>
      <c r="J341" s="9">
        <f>'Resident List 4'!J42</f>
        <v>0</v>
      </c>
      <c r="K341" s="9">
        <f>'Resident List 4'!K42</f>
        <v>0</v>
      </c>
      <c r="L341" s="9">
        <f>'Resident List 4'!L42</f>
        <v>0</v>
      </c>
      <c r="M341" s="9">
        <f>'Resident List 4'!M42</f>
        <v>0</v>
      </c>
      <c r="N341" s="9">
        <f>'Resident List 4'!N42</f>
        <v>0</v>
      </c>
      <c r="O341" s="9">
        <f>'Resident List 4'!O42</f>
        <v>0</v>
      </c>
      <c r="P341" s="9">
        <f>'Resident List 4'!P42</f>
        <v>0</v>
      </c>
      <c r="Q341" s="9">
        <f>'Resident List 4'!Q42</f>
        <v>0</v>
      </c>
      <c r="R341" s="9">
        <f>'Resident List 4'!R42</f>
        <v>0</v>
      </c>
      <c r="S341" s="9">
        <f>'Resident List 4'!S42</f>
        <v>0</v>
      </c>
      <c r="T341" s="9" t="str">
        <f ca="1">'Resident List 4'!T42</f>
        <v/>
      </c>
      <c r="U341" s="9">
        <f>'Resident List 4'!U42</f>
        <v>0</v>
      </c>
      <c r="V341" s="9">
        <f>'Resident List 4'!V42</f>
        <v>0</v>
      </c>
      <c r="W341" s="9">
        <f>'Resident List 4'!W42</f>
        <v>0</v>
      </c>
      <c r="X341" s="9">
        <f>'Resident List 4'!X42</f>
        <v>0</v>
      </c>
      <c r="Y341" s="9">
        <f>'Resident List 4'!Y42</f>
        <v>0</v>
      </c>
      <c r="Z341" s="9">
        <f>'Resident List 4'!Z42</f>
        <v>0</v>
      </c>
      <c r="AA341" s="9">
        <f>'Resident List 4'!AA42</f>
        <v>0</v>
      </c>
      <c r="AB341" s="9">
        <f>'Resident List 4'!AB42</f>
        <v>0</v>
      </c>
      <c r="AC341" s="9" t="str">
        <f>'Resident List 4'!AD42</f>
        <v/>
      </c>
      <c r="AD341" s="9">
        <f>'Resident List 4'!AE42</f>
        <v>0</v>
      </c>
      <c r="AE341" s="9">
        <f>'Resident List 4'!AF42</f>
        <v>0</v>
      </c>
    </row>
    <row r="342" spans="1:31" x14ac:dyDescent="0.25">
      <c r="A342" s="9">
        <f>'Resident List 4'!A43</f>
        <v>0</v>
      </c>
      <c r="B342" s="9">
        <f>'Resident List 4'!B43</f>
        <v>0</v>
      </c>
      <c r="C342" s="9">
        <f>'Resident List 4'!C43</f>
        <v>0</v>
      </c>
      <c r="D342" s="9">
        <f>'Resident List 4'!D43</f>
        <v>0</v>
      </c>
      <c r="E342" s="9">
        <f>'Resident List 4'!E43</f>
        <v>0</v>
      </c>
      <c r="F342" s="9">
        <f>'Resident List 4'!F43</f>
        <v>0</v>
      </c>
      <c r="G342" s="9">
        <f>'Resident List 4'!G43</f>
        <v>0</v>
      </c>
      <c r="H342" s="9">
        <f>'Resident List 4'!H43</f>
        <v>0</v>
      </c>
      <c r="I342" s="9">
        <f>'Resident List 4'!I43</f>
        <v>0</v>
      </c>
      <c r="J342" s="9">
        <f>'Resident List 4'!J43</f>
        <v>0</v>
      </c>
      <c r="K342" s="9">
        <f>'Resident List 4'!K43</f>
        <v>0</v>
      </c>
      <c r="L342" s="9">
        <f>'Resident List 4'!L43</f>
        <v>0</v>
      </c>
      <c r="M342" s="9">
        <f>'Resident List 4'!M43</f>
        <v>0</v>
      </c>
      <c r="N342" s="9">
        <f>'Resident List 4'!N43</f>
        <v>0</v>
      </c>
      <c r="O342" s="9">
        <f>'Resident List 4'!O43</f>
        <v>0</v>
      </c>
      <c r="P342" s="9">
        <f>'Resident List 4'!P43</f>
        <v>0</v>
      </c>
      <c r="Q342" s="9">
        <f>'Resident List 4'!Q43</f>
        <v>0</v>
      </c>
      <c r="R342" s="9">
        <f>'Resident List 4'!R43</f>
        <v>0</v>
      </c>
      <c r="S342" s="9">
        <f>'Resident List 4'!S43</f>
        <v>0</v>
      </c>
      <c r="T342" s="9" t="str">
        <f ca="1">'Resident List 4'!T43</f>
        <v/>
      </c>
      <c r="U342" s="9">
        <f>'Resident List 4'!U43</f>
        <v>0</v>
      </c>
      <c r="V342" s="9">
        <f>'Resident List 4'!V43</f>
        <v>0</v>
      </c>
      <c r="W342" s="9">
        <f>'Resident List 4'!W43</f>
        <v>0</v>
      </c>
      <c r="X342" s="9">
        <f>'Resident List 4'!X43</f>
        <v>0</v>
      </c>
      <c r="Y342" s="9">
        <f>'Resident List 4'!Y43</f>
        <v>0</v>
      </c>
      <c r="Z342" s="9">
        <f>'Resident List 4'!Z43</f>
        <v>0</v>
      </c>
      <c r="AA342" s="9">
        <f>'Resident List 4'!AA43</f>
        <v>0</v>
      </c>
      <c r="AB342" s="9">
        <f>'Resident List 4'!AB43</f>
        <v>0</v>
      </c>
      <c r="AC342" s="9" t="str">
        <f>'Resident List 4'!AD43</f>
        <v/>
      </c>
      <c r="AD342" s="9">
        <f>'Resident List 4'!AE43</f>
        <v>0</v>
      </c>
      <c r="AE342" s="9">
        <f>'Resident List 4'!AF43</f>
        <v>0</v>
      </c>
    </row>
    <row r="343" spans="1:31" x14ac:dyDescent="0.25">
      <c r="A343" s="9">
        <f>'Resident List 4'!A44</f>
        <v>0</v>
      </c>
      <c r="B343" s="9">
        <f>'Resident List 4'!B44</f>
        <v>0</v>
      </c>
      <c r="C343" s="9">
        <f>'Resident List 4'!C44</f>
        <v>0</v>
      </c>
      <c r="D343" s="9">
        <f>'Resident List 4'!D44</f>
        <v>0</v>
      </c>
      <c r="E343" s="9">
        <f>'Resident List 4'!E44</f>
        <v>0</v>
      </c>
      <c r="F343" s="9">
        <f>'Resident List 4'!F44</f>
        <v>0</v>
      </c>
      <c r="G343" s="9">
        <f>'Resident List 4'!G44</f>
        <v>0</v>
      </c>
      <c r="H343" s="9">
        <f>'Resident List 4'!H44</f>
        <v>0</v>
      </c>
      <c r="I343" s="9">
        <f>'Resident List 4'!I44</f>
        <v>0</v>
      </c>
      <c r="J343" s="9">
        <f>'Resident List 4'!J44</f>
        <v>0</v>
      </c>
      <c r="K343" s="9">
        <f>'Resident List 4'!K44</f>
        <v>0</v>
      </c>
      <c r="L343" s="9">
        <f>'Resident List 4'!L44</f>
        <v>0</v>
      </c>
      <c r="M343" s="9">
        <f>'Resident List 4'!M44</f>
        <v>0</v>
      </c>
      <c r="N343" s="9">
        <f>'Resident List 4'!N44</f>
        <v>0</v>
      </c>
      <c r="O343" s="9">
        <f>'Resident List 4'!O44</f>
        <v>0</v>
      </c>
      <c r="P343" s="9">
        <f>'Resident List 4'!P44</f>
        <v>0</v>
      </c>
      <c r="Q343" s="9">
        <f>'Resident List 4'!Q44</f>
        <v>0</v>
      </c>
      <c r="R343" s="9">
        <f>'Resident List 4'!R44</f>
        <v>0</v>
      </c>
      <c r="S343" s="9">
        <f>'Resident List 4'!S44</f>
        <v>0</v>
      </c>
      <c r="T343" s="9" t="str">
        <f ca="1">'Resident List 4'!T44</f>
        <v/>
      </c>
      <c r="U343" s="9">
        <f>'Resident List 4'!U44</f>
        <v>0</v>
      </c>
      <c r="V343" s="9">
        <f>'Resident List 4'!V44</f>
        <v>0</v>
      </c>
      <c r="W343" s="9">
        <f>'Resident List 4'!W44</f>
        <v>0</v>
      </c>
      <c r="X343" s="9">
        <f>'Resident List 4'!X44</f>
        <v>0</v>
      </c>
      <c r="Y343" s="9">
        <f>'Resident List 4'!Y44</f>
        <v>0</v>
      </c>
      <c r="Z343" s="9">
        <f>'Resident List 4'!Z44</f>
        <v>0</v>
      </c>
      <c r="AA343" s="9">
        <f>'Resident List 4'!AA44</f>
        <v>0</v>
      </c>
      <c r="AB343" s="9">
        <f>'Resident List 4'!AB44</f>
        <v>0</v>
      </c>
      <c r="AC343" s="9" t="str">
        <f>'Resident List 4'!AD44</f>
        <v/>
      </c>
      <c r="AD343" s="9">
        <f>'Resident List 4'!AE44</f>
        <v>0</v>
      </c>
      <c r="AE343" s="9">
        <f>'Resident List 4'!AF44</f>
        <v>0</v>
      </c>
    </row>
    <row r="344" spans="1:31" x14ac:dyDescent="0.25">
      <c r="A344" s="9">
        <f>'Resident List 4'!A45</f>
        <v>0</v>
      </c>
      <c r="B344" s="9">
        <f>'Resident List 4'!B45</f>
        <v>0</v>
      </c>
      <c r="C344" s="9">
        <f>'Resident List 4'!C45</f>
        <v>0</v>
      </c>
      <c r="D344" s="9">
        <f>'Resident List 4'!D45</f>
        <v>0</v>
      </c>
      <c r="E344" s="9">
        <f>'Resident List 4'!E45</f>
        <v>0</v>
      </c>
      <c r="F344" s="9">
        <f>'Resident List 4'!F45</f>
        <v>0</v>
      </c>
      <c r="G344" s="9">
        <f>'Resident List 4'!G45</f>
        <v>0</v>
      </c>
      <c r="H344" s="9">
        <f>'Resident List 4'!H45</f>
        <v>0</v>
      </c>
      <c r="I344" s="9">
        <f>'Resident List 4'!I45</f>
        <v>0</v>
      </c>
      <c r="J344" s="9">
        <f>'Resident List 4'!J45</f>
        <v>0</v>
      </c>
      <c r="K344" s="9">
        <f>'Resident List 4'!K45</f>
        <v>0</v>
      </c>
      <c r="L344" s="9">
        <f>'Resident List 4'!L45</f>
        <v>0</v>
      </c>
      <c r="M344" s="9">
        <f>'Resident List 4'!M45</f>
        <v>0</v>
      </c>
      <c r="N344" s="9">
        <f>'Resident List 4'!N45</f>
        <v>0</v>
      </c>
      <c r="O344" s="9">
        <f>'Resident List 4'!O45</f>
        <v>0</v>
      </c>
      <c r="P344" s="9">
        <f>'Resident List 4'!P45</f>
        <v>0</v>
      </c>
      <c r="Q344" s="9">
        <f>'Resident List 4'!Q45</f>
        <v>0</v>
      </c>
      <c r="R344" s="9">
        <f>'Resident List 4'!R45</f>
        <v>0</v>
      </c>
      <c r="S344" s="9">
        <f>'Resident List 4'!S45</f>
        <v>0</v>
      </c>
      <c r="T344" s="9" t="str">
        <f ca="1">'Resident List 4'!T45</f>
        <v/>
      </c>
      <c r="U344" s="9">
        <f>'Resident List 4'!U45</f>
        <v>0</v>
      </c>
      <c r="V344" s="9">
        <f>'Resident List 4'!V45</f>
        <v>0</v>
      </c>
      <c r="W344" s="9">
        <f>'Resident List 4'!W45</f>
        <v>0</v>
      </c>
      <c r="X344" s="9">
        <f>'Resident List 4'!X45</f>
        <v>0</v>
      </c>
      <c r="Y344" s="9">
        <f>'Resident List 4'!Y45</f>
        <v>0</v>
      </c>
      <c r="Z344" s="9">
        <f>'Resident List 4'!Z45</f>
        <v>0</v>
      </c>
      <c r="AA344" s="9">
        <f>'Resident List 4'!AA45</f>
        <v>0</v>
      </c>
      <c r="AB344" s="9">
        <f>'Resident List 4'!AB45</f>
        <v>0</v>
      </c>
      <c r="AC344" s="9" t="str">
        <f>'Resident List 4'!AD45</f>
        <v/>
      </c>
      <c r="AD344" s="9">
        <f>'Resident List 4'!AE45</f>
        <v>0</v>
      </c>
      <c r="AE344" s="9">
        <f>'Resident List 4'!AF45</f>
        <v>0</v>
      </c>
    </row>
    <row r="345" spans="1:31" x14ac:dyDescent="0.25">
      <c r="A345" s="9">
        <f>'Resident List 4'!A46</f>
        <v>0</v>
      </c>
      <c r="B345" s="9">
        <f>'Resident List 4'!B46</f>
        <v>0</v>
      </c>
      <c r="C345" s="9">
        <f>'Resident List 4'!C46</f>
        <v>0</v>
      </c>
      <c r="D345" s="9">
        <f>'Resident List 4'!D46</f>
        <v>0</v>
      </c>
      <c r="E345" s="9">
        <f>'Resident List 4'!E46</f>
        <v>0</v>
      </c>
      <c r="F345" s="9">
        <f>'Resident List 4'!F46</f>
        <v>0</v>
      </c>
      <c r="G345" s="9">
        <f>'Resident List 4'!G46</f>
        <v>0</v>
      </c>
      <c r="H345" s="9">
        <f>'Resident List 4'!H46</f>
        <v>0</v>
      </c>
      <c r="I345" s="9">
        <f>'Resident List 4'!I46</f>
        <v>0</v>
      </c>
      <c r="J345" s="9">
        <f>'Resident List 4'!J46</f>
        <v>0</v>
      </c>
      <c r="K345" s="9">
        <f>'Resident List 4'!K46</f>
        <v>0</v>
      </c>
      <c r="L345" s="9">
        <f>'Resident List 4'!L46</f>
        <v>0</v>
      </c>
      <c r="M345" s="9">
        <f>'Resident List 4'!M46</f>
        <v>0</v>
      </c>
      <c r="N345" s="9">
        <f>'Resident List 4'!N46</f>
        <v>0</v>
      </c>
      <c r="O345" s="9">
        <f>'Resident List 4'!O46</f>
        <v>0</v>
      </c>
      <c r="P345" s="9">
        <f>'Resident List 4'!P46</f>
        <v>0</v>
      </c>
      <c r="Q345" s="9">
        <f>'Resident List 4'!Q46</f>
        <v>0</v>
      </c>
      <c r="R345" s="9">
        <f>'Resident List 4'!R46</f>
        <v>0</v>
      </c>
      <c r="S345" s="9">
        <f>'Resident List 4'!S46</f>
        <v>0</v>
      </c>
      <c r="T345" s="9" t="str">
        <f ca="1">'Resident List 4'!T46</f>
        <v/>
      </c>
      <c r="U345" s="9">
        <f>'Resident List 4'!U46</f>
        <v>0</v>
      </c>
      <c r="V345" s="9">
        <f>'Resident List 4'!V46</f>
        <v>0</v>
      </c>
      <c r="W345" s="9">
        <f>'Resident List 4'!W46</f>
        <v>0</v>
      </c>
      <c r="X345" s="9">
        <f>'Resident List 4'!X46</f>
        <v>0</v>
      </c>
      <c r="Y345" s="9">
        <f>'Resident List 4'!Y46</f>
        <v>0</v>
      </c>
      <c r="Z345" s="9">
        <f>'Resident List 4'!Z46</f>
        <v>0</v>
      </c>
      <c r="AA345" s="9">
        <f>'Resident List 4'!AA46</f>
        <v>0</v>
      </c>
      <c r="AB345" s="9">
        <f>'Resident List 4'!AB46</f>
        <v>0</v>
      </c>
      <c r="AC345" s="9" t="str">
        <f>'Resident List 4'!AD46</f>
        <v/>
      </c>
      <c r="AD345" s="9">
        <f>'Resident List 4'!AE46</f>
        <v>0</v>
      </c>
      <c r="AE345" s="9">
        <f>'Resident List 4'!AF46</f>
        <v>0</v>
      </c>
    </row>
    <row r="346" spans="1:31" x14ac:dyDescent="0.25">
      <c r="A346" s="9">
        <f>'Resident List 4'!A47</f>
        <v>0</v>
      </c>
      <c r="B346" s="9">
        <f>'Resident List 4'!B47</f>
        <v>0</v>
      </c>
      <c r="C346" s="9">
        <f>'Resident List 4'!C47</f>
        <v>0</v>
      </c>
      <c r="D346" s="9">
        <f>'Resident List 4'!D47</f>
        <v>0</v>
      </c>
      <c r="E346" s="9">
        <f>'Resident List 4'!E47</f>
        <v>0</v>
      </c>
      <c r="F346" s="9">
        <f>'Resident List 4'!F47</f>
        <v>0</v>
      </c>
      <c r="G346" s="9">
        <f>'Resident List 4'!G47</f>
        <v>0</v>
      </c>
      <c r="H346" s="9">
        <f>'Resident List 4'!H47</f>
        <v>0</v>
      </c>
      <c r="I346" s="9">
        <f>'Resident List 4'!I47</f>
        <v>0</v>
      </c>
      <c r="J346" s="9">
        <f>'Resident List 4'!J47</f>
        <v>0</v>
      </c>
      <c r="K346" s="9">
        <f>'Resident List 4'!K47</f>
        <v>0</v>
      </c>
      <c r="L346" s="9">
        <f>'Resident List 4'!L47</f>
        <v>0</v>
      </c>
      <c r="M346" s="9">
        <f>'Resident List 4'!M47</f>
        <v>0</v>
      </c>
      <c r="N346" s="9">
        <f>'Resident List 4'!N47</f>
        <v>0</v>
      </c>
      <c r="O346" s="9">
        <f>'Resident List 4'!O47</f>
        <v>0</v>
      </c>
      <c r="P346" s="9">
        <f>'Resident List 4'!P47</f>
        <v>0</v>
      </c>
      <c r="Q346" s="9">
        <f>'Resident List 4'!Q47</f>
        <v>0</v>
      </c>
      <c r="R346" s="9">
        <f>'Resident List 4'!R47</f>
        <v>0</v>
      </c>
      <c r="S346" s="9">
        <f>'Resident List 4'!S47</f>
        <v>0</v>
      </c>
      <c r="T346" s="9" t="str">
        <f ca="1">'Resident List 4'!T47</f>
        <v/>
      </c>
      <c r="U346" s="9">
        <f>'Resident List 4'!U47</f>
        <v>0</v>
      </c>
      <c r="V346" s="9">
        <f>'Resident List 4'!V47</f>
        <v>0</v>
      </c>
      <c r="W346" s="9">
        <f>'Resident List 4'!W47</f>
        <v>0</v>
      </c>
      <c r="X346" s="9">
        <f>'Resident List 4'!X47</f>
        <v>0</v>
      </c>
      <c r="Y346" s="9">
        <f>'Resident List 4'!Y47</f>
        <v>0</v>
      </c>
      <c r="Z346" s="9">
        <f>'Resident List 4'!Z47</f>
        <v>0</v>
      </c>
      <c r="AA346" s="9">
        <f>'Resident List 4'!AA47</f>
        <v>0</v>
      </c>
      <c r="AB346" s="9">
        <f>'Resident List 4'!AB47</f>
        <v>0</v>
      </c>
      <c r="AC346" s="9" t="str">
        <f>'Resident List 4'!AD47</f>
        <v/>
      </c>
      <c r="AD346" s="9">
        <f>'Resident List 4'!AE47</f>
        <v>0</v>
      </c>
      <c r="AE346" s="9">
        <f>'Resident List 4'!AF47</f>
        <v>0</v>
      </c>
    </row>
    <row r="347" spans="1:31" x14ac:dyDescent="0.25">
      <c r="A347" s="9">
        <f>'Resident List 4'!A48</f>
        <v>0</v>
      </c>
      <c r="B347" s="9">
        <f>'Resident List 4'!B48</f>
        <v>0</v>
      </c>
      <c r="C347" s="9">
        <f>'Resident List 4'!C48</f>
        <v>0</v>
      </c>
      <c r="D347" s="9">
        <f>'Resident List 4'!D48</f>
        <v>0</v>
      </c>
      <c r="E347" s="9">
        <f>'Resident List 4'!E48</f>
        <v>0</v>
      </c>
      <c r="F347" s="9">
        <f>'Resident List 4'!F48</f>
        <v>0</v>
      </c>
      <c r="G347" s="9">
        <f>'Resident List 4'!G48</f>
        <v>0</v>
      </c>
      <c r="H347" s="9">
        <f>'Resident List 4'!H48</f>
        <v>0</v>
      </c>
      <c r="I347" s="9">
        <f>'Resident List 4'!I48</f>
        <v>0</v>
      </c>
      <c r="J347" s="9">
        <f>'Resident List 4'!J48</f>
        <v>0</v>
      </c>
      <c r="K347" s="9">
        <f>'Resident List 4'!K48</f>
        <v>0</v>
      </c>
      <c r="L347" s="9">
        <f>'Resident List 4'!L48</f>
        <v>0</v>
      </c>
      <c r="M347" s="9">
        <f>'Resident List 4'!M48</f>
        <v>0</v>
      </c>
      <c r="N347" s="9">
        <f>'Resident List 4'!N48</f>
        <v>0</v>
      </c>
      <c r="O347" s="9">
        <f>'Resident List 4'!O48</f>
        <v>0</v>
      </c>
      <c r="P347" s="9">
        <f>'Resident List 4'!P48</f>
        <v>0</v>
      </c>
      <c r="Q347" s="9">
        <f>'Resident List 4'!Q48</f>
        <v>0</v>
      </c>
      <c r="R347" s="9">
        <f>'Resident List 4'!R48</f>
        <v>0</v>
      </c>
      <c r="S347" s="9">
        <f>'Resident List 4'!S48</f>
        <v>0</v>
      </c>
      <c r="T347" s="9" t="str">
        <f ca="1">'Resident List 4'!T48</f>
        <v/>
      </c>
      <c r="U347" s="9">
        <f>'Resident List 4'!U48</f>
        <v>0</v>
      </c>
      <c r="V347" s="9">
        <f>'Resident List 4'!V48</f>
        <v>0</v>
      </c>
      <c r="W347" s="9">
        <f>'Resident List 4'!W48</f>
        <v>0</v>
      </c>
      <c r="X347" s="9">
        <f>'Resident List 4'!X48</f>
        <v>0</v>
      </c>
      <c r="Y347" s="9">
        <f>'Resident List 4'!Y48</f>
        <v>0</v>
      </c>
      <c r="Z347" s="9">
        <f>'Resident List 4'!Z48</f>
        <v>0</v>
      </c>
      <c r="AA347" s="9">
        <f>'Resident List 4'!AA48</f>
        <v>0</v>
      </c>
      <c r="AB347" s="9">
        <f>'Resident List 4'!AB48</f>
        <v>0</v>
      </c>
      <c r="AC347" s="9" t="str">
        <f>'Resident List 4'!AD48</f>
        <v/>
      </c>
      <c r="AD347" s="9">
        <f>'Resident List 4'!AE48</f>
        <v>0</v>
      </c>
      <c r="AE347" s="9">
        <f>'Resident List 4'!AF48</f>
        <v>0</v>
      </c>
    </row>
    <row r="348" spans="1:31" x14ac:dyDescent="0.25">
      <c r="A348" s="9">
        <f>'Resident List 4'!A49</f>
        <v>0</v>
      </c>
      <c r="B348" s="9">
        <f>'Resident List 4'!B49</f>
        <v>0</v>
      </c>
      <c r="C348" s="9">
        <f>'Resident List 4'!C49</f>
        <v>0</v>
      </c>
      <c r="D348" s="9">
        <f>'Resident List 4'!D49</f>
        <v>0</v>
      </c>
      <c r="E348" s="9">
        <f>'Resident List 4'!E49</f>
        <v>0</v>
      </c>
      <c r="F348" s="9">
        <f>'Resident List 4'!F49</f>
        <v>0</v>
      </c>
      <c r="G348" s="9">
        <f>'Resident List 4'!G49</f>
        <v>0</v>
      </c>
      <c r="H348" s="9">
        <f>'Resident List 4'!H49</f>
        <v>0</v>
      </c>
      <c r="I348" s="9">
        <f>'Resident List 4'!I49</f>
        <v>0</v>
      </c>
      <c r="J348" s="9">
        <f>'Resident List 4'!J49</f>
        <v>0</v>
      </c>
      <c r="K348" s="9">
        <f>'Resident List 4'!K49</f>
        <v>0</v>
      </c>
      <c r="L348" s="9">
        <f>'Resident List 4'!L49</f>
        <v>0</v>
      </c>
      <c r="M348" s="9">
        <f>'Resident List 4'!M49</f>
        <v>0</v>
      </c>
      <c r="N348" s="9">
        <f>'Resident List 4'!N49</f>
        <v>0</v>
      </c>
      <c r="O348" s="9">
        <f>'Resident List 4'!O49</f>
        <v>0</v>
      </c>
      <c r="P348" s="9">
        <f>'Resident List 4'!P49</f>
        <v>0</v>
      </c>
      <c r="Q348" s="9">
        <f>'Resident List 4'!Q49</f>
        <v>0</v>
      </c>
      <c r="R348" s="9">
        <f>'Resident List 4'!R49</f>
        <v>0</v>
      </c>
      <c r="S348" s="9">
        <f>'Resident List 4'!S49</f>
        <v>0</v>
      </c>
      <c r="T348" s="9" t="str">
        <f ca="1">'Resident List 4'!T49</f>
        <v/>
      </c>
      <c r="U348" s="9">
        <f>'Resident List 4'!U49</f>
        <v>0</v>
      </c>
      <c r="V348" s="9">
        <f>'Resident List 4'!V49</f>
        <v>0</v>
      </c>
      <c r="W348" s="9">
        <f>'Resident List 4'!W49</f>
        <v>0</v>
      </c>
      <c r="X348" s="9">
        <f>'Resident List 4'!X49</f>
        <v>0</v>
      </c>
      <c r="Y348" s="9">
        <f>'Resident List 4'!Y49</f>
        <v>0</v>
      </c>
      <c r="Z348" s="9">
        <f>'Resident List 4'!Z49</f>
        <v>0</v>
      </c>
      <c r="AA348" s="9">
        <f>'Resident List 4'!AA49</f>
        <v>0</v>
      </c>
      <c r="AB348" s="9">
        <f>'Resident List 4'!AB49</f>
        <v>0</v>
      </c>
      <c r="AC348" s="9" t="str">
        <f>'Resident List 4'!AD49</f>
        <v/>
      </c>
      <c r="AD348" s="9">
        <f>'Resident List 4'!AE49</f>
        <v>0</v>
      </c>
      <c r="AE348" s="9">
        <f>'Resident List 4'!AF49</f>
        <v>0</v>
      </c>
    </row>
    <row r="349" spans="1:31" x14ac:dyDescent="0.25">
      <c r="A349" s="9">
        <f>'Resident List 4'!A50</f>
        <v>0</v>
      </c>
      <c r="B349" s="9">
        <f>'Resident List 4'!B50</f>
        <v>0</v>
      </c>
      <c r="C349" s="9">
        <f>'Resident List 4'!C50</f>
        <v>0</v>
      </c>
      <c r="D349" s="9">
        <f>'Resident List 4'!D50</f>
        <v>0</v>
      </c>
      <c r="E349" s="9">
        <f>'Resident List 4'!E50</f>
        <v>0</v>
      </c>
      <c r="F349" s="9">
        <f>'Resident List 4'!F50</f>
        <v>0</v>
      </c>
      <c r="G349" s="9">
        <f>'Resident List 4'!G50</f>
        <v>0</v>
      </c>
      <c r="H349" s="9">
        <f>'Resident List 4'!H50</f>
        <v>0</v>
      </c>
      <c r="I349" s="9">
        <f>'Resident List 4'!I50</f>
        <v>0</v>
      </c>
      <c r="J349" s="9">
        <f>'Resident List 4'!J50</f>
        <v>0</v>
      </c>
      <c r="K349" s="9">
        <f>'Resident List 4'!K50</f>
        <v>0</v>
      </c>
      <c r="L349" s="9">
        <f>'Resident List 4'!L50</f>
        <v>0</v>
      </c>
      <c r="M349" s="9">
        <f>'Resident List 4'!M50</f>
        <v>0</v>
      </c>
      <c r="N349" s="9">
        <f>'Resident List 4'!N50</f>
        <v>0</v>
      </c>
      <c r="O349" s="9">
        <f>'Resident List 4'!O50</f>
        <v>0</v>
      </c>
      <c r="P349" s="9">
        <f>'Resident List 4'!P50</f>
        <v>0</v>
      </c>
      <c r="Q349" s="9">
        <f>'Resident List 4'!Q50</f>
        <v>0</v>
      </c>
      <c r="R349" s="9">
        <f>'Resident List 4'!R50</f>
        <v>0</v>
      </c>
      <c r="S349" s="9">
        <f>'Resident List 4'!S50</f>
        <v>0</v>
      </c>
      <c r="T349" s="9" t="str">
        <f ca="1">'Resident List 4'!T50</f>
        <v/>
      </c>
      <c r="U349" s="9">
        <f>'Resident List 4'!U50</f>
        <v>0</v>
      </c>
      <c r="V349" s="9">
        <f>'Resident List 4'!V50</f>
        <v>0</v>
      </c>
      <c r="W349" s="9">
        <f>'Resident List 4'!W50</f>
        <v>0</v>
      </c>
      <c r="X349" s="9">
        <f>'Resident List 4'!X50</f>
        <v>0</v>
      </c>
      <c r="Y349" s="9">
        <f>'Resident List 4'!Y50</f>
        <v>0</v>
      </c>
      <c r="Z349" s="9">
        <f>'Resident List 4'!Z50</f>
        <v>0</v>
      </c>
      <c r="AA349" s="9">
        <f>'Resident List 4'!AA50</f>
        <v>0</v>
      </c>
      <c r="AB349" s="9">
        <f>'Resident List 4'!AB50</f>
        <v>0</v>
      </c>
      <c r="AC349" s="9" t="str">
        <f>'Resident List 4'!AD50</f>
        <v/>
      </c>
      <c r="AD349" s="9">
        <f>'Resident List 4'!AE50</f>
        <v>0</v>
      </c>
      <c r="AE349" s="9">
        <f>'Resident List 4'!AF50</f>
        <v>0</v>
      </c>
    </row>
    <row r="350" spans="1:31" x14ac:dyDescent="0.25">
      <c r="A350" s="9">
        <f>'Resident List 4'!A51</f>
        <v>0</v>
      </c>
      <c r="B350" s="9">
        <f>'Resident List 4'!B51</f>
        <v>0</v>
      </c>
      <c r="C350" s="9">
        <f>'Resident List 4'!C51</f>
        <v>0</v>
      </c>
      <c r="D350" s="9">
        <f>'Resident List 4'!D51</f>
        <v>0</v>
      </c>
      <c r="E350" s="9">
        <f>'Resident List 4'!E51</f>
        <v>0</v>
      </c>
      <c r="F350" s="9">
        <f>'Resident List 4'!F51</f>
        <v>0</v>
      </c>
      <c r="G350" s="9">
        <f>'Resident List 4'!G51</f>
        <v>0</v>
      </c>
      <c r="H350" s="9">
        <f>'Resident List 4'!H51</f>
        <v>0</v>
      </c>
      <c r="I350" s="9">
        <f>'Resident List 4'!I51</f>
        <v>0</v>
      </c>
      <c r="J350" s="9">
        <f>'Resident List 4'!J51</f>
        <v>0</v>
      </c>
      <c r="K350" s="9">
        <f>'Resident List 4'!K51</f>
        <v>0</v>
      </c>
      <c r="L350" s="9">
        <f>'Resident List 4'!L51</f>
        <v>0</v>
      </c>
      <c r="M350" s="9">
        <f>'Resident List 4'!M51</f>
        <v>0</v>
      </c>
      <c r="N350" s="9">
        <f>'Resident List 4'!N51</f>
        <v>0</v>
      </c>
      <c r="O350" s="9">
        <f>'Resident List 4'!O51</f>
        <v>0</v>
      </c>
      <c r="P350" s="9">
        <f>'Resident List 4'!P51</f>
        <v>0</v>
      </c>
      <c r="Q350" s="9">
        <f>'Resident List 4'!Q51</f>
        <v>0</v>
      </c>
      <c r="R350" s="9">
        <f>'Resident List 4'!R51</f>
        <v>0</v>
      </c>
      <c r="S350" s="9">
        <f>'Resident List 4'!S51</f>
        <v>0</v>
      </c>
      <c r="T350" s="9" t="str">
        <f ca="1">'Resident List 4'!T51</f>
        <v/>
      </c>
      <c r="U350" s="9">
        <f>'Resident List 4'!U51</f>
        <v>0</v>
      </c>
      <c r="V350" s="9">
        <f>'Resident List 4'!V51</f>
        <v>0</v>
      </c>
      <c r="W350" s="9">
        <f>'Resident List 4'!W51</f>
        <v>0</v>
      </c>
      <c r="X350" s="9">
        <f>'Resident List 4'!X51</f>
        <v>0</v>
      </c>
      <c r="Y350" s="9">
        <f>'Resident List 4'!Y51</f>
        <v>0</v>
      </c>
      <c r="Z350" s="9">
        <f>'Resident List 4'!Z51</f>
        <v>0</v>
      </c>
      <c r="AA350" s="9">
        <f>'Resident List 4'!AA51</f>
        <v>0</v>
      </c>
      <c r="AB350" s="9">
        <f>'Resident List 4'!AB51</f>
        <v>0</v>
      </c>
      <c r="AC350" s="9" t="str">
        <f>'Resident List 4'!AD51</f>
        <v/>
      </c>
      <c r="AD350" s="9">
        <f>'Resident List 4'!AE51</f>
        <v>0</v>
      </c>
      <c r="AE350" s="9">
        <f>'Resident List 4'!AF51</f>
        <v>0</v>
      </c>
    </row>
    <row r="351" spans="1:31" x14ac:dyDescent="0.25">
      <c r="A351" s="9">
        <f>'Resident List 4'!A52</f>
        <v>0</v>
      </c>
      <c r="B351" s="9">
        <f>'Resident List 4'!B52</f>
        <v>0</v>
      </c>
      <c r="C351" s="9">
        <f>'Resident List 4'!C52</f>
        <v>0</v>
      </c>
      <c r="D351" s="9">
        <f>'Resident List 4'!D52</f>
        <v>0</v>
      </c>
      <c r="E351" s="9">
        <f>'Resident List 4'!E52</f>
        <v>0</v>
      </c>
      <c r="F351" s="9">
        <f>'Resident List 4'!F52</f>
        <v>0</v>
      </c>
      <c r="G351" s="9">
        <f>'Resident List 4'!G52</f>
        <v>0</v>
      </c>
      <c r="H351" s="9">
        <f>'Resident List 4'!H52</f>
        <v>0</v>
      </c>
      <c r="I351" s="9">
        <f>'Resident List 4'!I52</f>
        <v>0</v>
      </c>
      <c r="J351" s="9">
        <f>'Resident List 4'!J52</f>
        <v>0</v>
      </c>
      <c r="K351" s="9">
        <f>'Resident List 4'!K52</f>
        <v>0</v>
      </c>
      <c r="L351" s="9">
        <f>'Resident List 4'!L52</f>
        <v>0</v>
      </c>
      <c r="M351" s="9">
        <f>'Resident List 4'!M52</f>
        <v>0</v>
      </c>
      <c r="N351" s="9">
        <f>'Resident List 4'!N52</f>
        <v>0</v>
      </c>
      <c r="O351" s="9">
        <f>'Resident List 4'!O52</f>
        <v>0</v>
      </c>
      <c r="P351" s="9">
        <f>'Resident List 4'!P52</f>
        <v>0</v>
      </c>
      <c r="Q351" s="9">
        <f>'Resident List 4'!Q52</f>
        <v>0</v>
      </c>
      <c r="R351" s="9">
        <f>'Resident List 4'!R52</f>
        <v>0</v>
      </c>
      <c r="S351" s="9">
        <f>'Resident List 4'!S52</f>
        <v>0</v>
      </c>
      <c r="T351" s="9" t="str">
        <f ca="1">'Resident List 4'!T52</f>
        <v/>
      </c>
      <c r="U351" s="9">
        <f>'Resident List 4'!U52</f>
        <v>0</v>
      </c>
      <c r="V351" s="9">
        <f>'Resident List 4'!V52</f>
        <v>0</v>
      </c>
      <c r="W351" s="9">
        <f>'Resident List 4'!W52</f>
        <v>0</v>
      </c>
      <c r="X351" s="9">
        <f>'Resident List 4'!X52</f>
        <v>0</v>
      </c>
      <c r="Y351" s="9">
        <f>'Resident List 4'!Y52</f>
        <v>0</v>
      </c>
      <c r="Z351" s="9">
        <f>'Resident List 4'!Z52</f>
        <v>0</v>
      </c>
      <c r="AA351" s="9">
        <f>'Resident List 4'!AA52</f>
        <v>0</v>
      </c>
      <c r="AB351" s="9">
        <f>'Resident List 4'!AB52</f>
        <v>0</v>
      </c>
      <c r="AC351" s="9" t="str">
        <f>'Resident List 4'!AD52</f>
        <v/>
      </c>
      <c r="AD351" s="9">
        <f>'Resident List 4'!AE52</f>
        <v>0</v>
      </c>
      <c r="AE351" s="9">
        <f>'Resident List 4'!AF52</f>
        <v>0</v>
      </c>
    </row>
    <row r="352" spans="1:31" x14ac:dyDescent="0.25">
      <c r="A352" s="9">
        <f>'Resident List 4'!A53</f>
        <v>0</v>
      </c>
      <c r="B352" s="9">
        <f>'Resident List 4'!B53</f>
        <v>0</v>
      </c>
      <c r="C352" s="9">
        <f>'Resident List 4'!C53</f>
        <v>0</v>
      </c>
      <c r="D352" s="9">
        <f>'Resident List 4'!D53</f>
        <v>0</v>
      </c>
      <c r="E352" s="9">
        <f>'Resident List 4'!E53</f>
        <v>0</v>
      </c>
      <c r="F352" s="9">
        <f>'Resident List 4'!F53</f>
        <v>0</v>
      </c>
      <c r="G352" s="9">
        <f>'Resident List 4'!G53</f>
        <v>0</v>
      </c>
      <c r="H352" s="9">
        <f>'Resident List 4'!H53</f>
        <v>0</v>
      </c>
      <c r="I352" s="9">
        <f>'Resident List 4'!I53</f>
        <v>0</v>
      </c>
      <c r="J352" s="9">
        <f>'Resident List 4'!J53</f>
        <v>0</v>
      </c>
      <c r="K352" s="9">
        <f>'Resident List 4'!K53</f>
        <v>0</v>
      </c>
      <c r="L352" s="9">
        <f>'Resident List 4'!L53</f>
        <v>0</v>
      </c>
      <c r="M352" s="9">
        <f>'Resident List 4'!M53</f>
        <v>0</v>
      </c>
      <c r="N352" s="9">
        <f>'Resident List 4'!N53</f>
        <v>0</v>
      </c>
      <c r="O352" s="9">
        <f>'Resident List 4'!O53</f>
        <v>0</v>
      </c>
      <c r="P352" s="9">
        <f>'Resident List 4'!P53</f>
        <v>0</v>
      </c>
      <c r="Q352" s="9">
        <f>'Resident List 4'!Q53</f>
        <v>0</v>
      </c>
      <c r="R352" s="9">
        <f>'Resident List 4'!R53</f>
        <v>0</v>
      </c>
      <c r="S352" s="9">
        <f>'Resident List 4'!S53</f>
        <v>0</v>
      </c>
      <c r="T352" s="9" t="str">
        <f ca="1">'Resident List 4'!T53</f>
        <v/>
      </c>
      <c r="U352" s="9">
        <f>'Resident List 4'!U53</f>
        <v>0</v>
      </c>
      <c r="V352" s="9">
        <f>'Resident List 4'!V53</f>
        <v>0</v>
      </c>
      <c r="W352" s="9">
        <f>'Resident List 4'!W53</f>
        <v>0</v>
      </c>
      <c r="X352" s="9">
        <f>'Resident List 4'!X53</f>
        <v>0</v>
      </c>
      <c r="Y352" s="9">
        <f>'Resident List 4'!Y53</f>
        <v>0</v>
      </c>
      <c r="Z352" s="9">
        <f>'Resident List 4'!Z53</f>
        <v>0</v>
      </c>
      <c r="AA352" s="9">
        <f>'Resident List 4'!AA53</f>
        <v>0</v>
      </c>
      <c r="AB352" s="9">
        <f>'Resident List 4'!AB53</f>
        <v>0</v>
      </c>
      <c r="AC352" s="9" t="str">
        <f>'Resident List 4'!AD53</f>
        <v/>
      </c>
      <c r="AD352" s="9">
        <f>'Resident List 4'!AE53</f>
        <v>0</v>
      </c>
      <c r="AE352" s="9">
        <f>'Resident List 4'!AF53</f>
        <v>0</v>
      </c>
    </row>
    <row r="353" spans="1:31" x14ac:dyDescent="0.25">
      <c r="A353" s="9">
        <f>'Resident List 4'!A54</f>
        <v>0</v>
      </c>
      <c r="B353" s="9">
        <f>'Resident List 4'!B54</f>
        <v>0</v>
      </c>
      <c r="C353" s="9">
        <f>'Resident List 4'!C54</f>
        <v>0</v>
      </c>
      <c r="D353" s="9">
        <f>'Resident List 4'!D54</f>
        <v>0</v>
      </c>
      <c r="E353" s="9">
        <f>'Resident List 4'!E54</f>
        <v>0</v>
      </c>
      <c r="F353" s="9">
        <f>'Resident List 4'!F54</f>
        <v>0</v>
      </c>
      <c r="G353" s="9">
        <f>'Resident List 4'!G54</f>
        <v>0</v>
      </c>
      <c r="H353" s="9">
        <f>'Resident List 4'!H54</f>
        <v>0</v>
      </c>
      <c r="I353" s="9">
        <f>'Resident List 4'!I54</f>
        <v>0</v>
      </c>
      <c r="J353" s="9">
        <f>'Resident List 4'!J54</f>
        <v>0</v>
      </c>
      <c r="K353" s="9">
        <f>'Resident List 4'!K54</f>
        <v>0</v>
      </c>
      <c r="L353" s="9">
        <f>'Resident List 4'!L54</f>
        <v>0</v>
      </c>
      <c r="M353" s="9">
        <f>'Resident List 4'!M54</f>
        <v>0</v>
      </c>
      <c r="N353" s="9">
        <f>'Resident List 4'!N54</f>
        <v>0</v>
      </c>
      <c r="O353" s="9">
        <f>'Resident List 4'!O54</f>
        <v>0</v>
      </c>
      <c r="P353" s="9">
        <f>'Resident List 4'!P54</f>
        <v>0</v>
      </c>
      <c r="Q353" s="9">
        <f>'Resident List 4'!Q54</f>
        <v>0</v>
      </c>
      <c r="R353" s="9">
        <f>'Resident List 4'!R54</f>
        <v>0</v>
      </c>
      <c r="S353" s="9">
        <f>'Resident List 4'!S54</f>
        <v>0</v>
      </c>
      <c r="T353" s="9" t="str">
        <f ca="1">'Resident List 4'!T54</f>
        <v/>
      </c>
      <c r="U353" s="9">
        <f>'Resident List 4'!U54</f>
        <v>0</v>
      </c>
      <c r="V353" s="9">
        <f>'Resident List 4'!V54</f>
        <v>0</v>
      </c>
      <c r="W353" s="9">
        <f>'Resident List 4'!W54</f>
        <v>0</v>
      </c>
      <c r="X353" s="9">
        <f>'Resident List 4'!X54</f>
        <v>0</v>
      </c>
      <c r="Y353" s="9">
        <f>'Resident List 4'!Y54</f>
        <v>0</v>
      </c>
      <c r="Z353" s="9">
        <f>'Resident List 4'!Z54</f>
        <v>0</v>
      </c>
      <c r="AA353" s="9">
        <f>'Resident List 4'!AA54</f>
        <v>0</v>
      </c>
      <c r="AB353" s="9">
        <f>'Resident List 4'!AB54</f>
        <v>0</v>
      </c>
      <c r="AC353" s="9" t="str">
        <f>'Resident List 4'!AD54</f>
        <v/>
      </c>
      <c r="AD353" s="9">
        <f>'Resident List 4'!AE54</f>
        <v>0</v>
      </c>
      <c r="AE353" s="9">
        <f>'Resident List 4'!AF54</f>
        <v>0</v>
      </c>
    </row>
    <row r="354" spans="1:31" x14ac:dyDescent="0.25">
      <c r="A354" s="9">
        <f>'Resident List 4'!A55</f>
        <v>0</v>
      </c>
      <c r="B354" s="9">
        <f>'Resident List 4'!B55</f>
        <v>0</v>
      </c>
      <c r="C354" s="9">
        <f>'Resident List 4'!C55</f>
        <v>0</v>
      </c>
      <c r="D354" s="9">
        <f>'Resident List 4'!D55</f>
        <v>0</v>
      </c>
      <c r="E354" s="9">
        <f>'Resident List 4'!E55</f>
        <v>0</v>
      </c>
      <c r="F354" s="9">
        <f>'Resident List 4'!F55</f>
        <v>0</v>
      </c>
      <c r="G354" s="9">
        <f>'Resident List 4'!G55</f>
        <v>0</v>
      </c>
      <c r="H354" s="9">
        <f>'Resident List 4'!H55</f>
        <v>0</v>
      </c>
      <c r="I354" s="9">
        <f>'Resident List 4'!I55</f>
        <v>0</v>
      </c>
      <c r="J354" s="9">
        <f>'Resident List 4'!J55</f>
        <v>0</v>
      </c>
      <c r="K354" s="9">
        <f>'Resident List 4'!K55</f>
        <v>0</v>
      </c>
      <c r="L354" s="9">
        <f>'Resident List 4'!L55</f>
        <v>0</v>
      </c>
      <c r="M354" s="9">
        <f>'Resident List 4'!M55</f>
        <v>0</v>
      </c>
      <c r="N354" s="9">
        <f>'Resident List 4'!N55</f>
        <v>0</v>
      </c>
      <c r="O354" s="9">
        <f>'Resident List 4'!O55</f>
        <v>0</v>
      </c>
      <c r="P354" s="9">
        <f>'Resident List 4'!P55</f>
        <v>0</v>
      </c>
      <c r="Q354" s="9">
        <f>'Resident List 4'!Q55</f>
        <v>0</v>
      </c>
      <c r="R354" s="9">
        <f>'Resident List 4'!R55</f>
        <v>0</v>
      </c>
      <c r="S354" s="9">
        <f>'Resident List 4'!S55</f>
        <v>0</v>
      </c>
      <c r="T354" s="9" t="str">
        <f ca="1">'Resident List 4'!T55</f>
        <v/>
      </c>
      <c r="U354" s="9">
        <f>'Resident List 4'!U55</f>
        <v>0</v>
      </c>
      <c r="V354" s="9">
        <f>'Resident List 4'!V55</f>
        <v>0</v>
      </c>
      <c r="W354" s="9">
        <f>'Resident List 4'!W55</f>
        <v>0</v>
      </c>
      <c r="X354" s="9">
        <f>'Resident List 4'!X55</f>
        <v>0</v>
      </c>
      <c r="Y354" s="9">
        <f>'Resident List 4'!Y55</f>
        <v>0</v>
      </c>
      <c r="Z354" s="9">
        <f>'Resident List 4'!Z55</f>
        <v>0</v>
      </c>
      <c r="AA354" s="9">
        <f>'Resident List 4'!AA55</f>
        <v>0</v>
      </c>
      <c r="AB354" s="9">
        <f>'Resident List 4'!AB55</f>
        <v>0</v>
      </c>
      <c r="AC354" s="9" t="str">
        <f>'Resident List 4'!AD55</f>
        <v/>
      </c>
      <c r="AD354" s="9">
        <f>'Resident List 4'!AE55</f>
        <v>0</v>
      </c>
      <c r="AE354" s="9">
        <f>'Resident List 4'!AF55</f>
        <v>0</v>
      </c>
    </row>
    <row r="355" spans="1:31" x14ac:dyDescent="0.25">
      <c r="A355" s="9">
        <f>'Resident List 4'!A56</f>
        <v>0</v>
      </c>
      <c r="B355" s="9">
        <f>'Resident List 4'!B56</f>
        <v>0</v>
      </c>
      <c r="C355" s="9">
        <f>'Resident List 4'!C56</f>
        <v>0</v>
      </c>
      <c r="D355" s="9">
        <f>'Resident List 4'!D56</f>
        <v>0</v>
      </c>
      <c r="E355" s="9">
        <f>'Resident List 4'!E56</f>
        <v>0</v>
      </c>
      <c r="F355" s="9">
        <f>'Resident List 4'!F56</f>
        <v>0</v>
      </c>
      <c r="G355" s="9">
        <f>'Resident List 4'!G56</f>
        <v>0</v>
      </c>
      <c r="H355" s="9">
        <f>'Resident List 4'!H56</f>
        <v>0</v>
      </c>
      <c r="I355" s="9">
        <f>'Resident List 4'!I56</f>
        <v>0</v>
      </c>
      <c r="J355" s="9">
        <f>'Resident List 4'!J56</f>
        <v>0</v>
      </c>
      <c r="K355" s="9">
        <f>'Resident List 4'!K56</f>
        <v>0</v>
      </c>
      <c r="L355" s="9">
        <f>'Resident List 4'!L56</f>
        <v>0</v>
      </c>
      <c r="M355" s="9">
        <f>'Resident List 4'!M56</f>
        <v>0</v>
      </c>
      <c r="N355" s="9">
        <f>'Resident List 4'!N56</f>
        <v>0</v>
      </c>
      <c r="O355" s="9">
        <f>'Resident List 4'!O56</f>
        <v>0</v>
      </c>
      <c r="P355" s="9">
        <f>'Resident List 4'!P56</f>
        <v>0</v>
      </c>
      <c r="Q355" s="9">
        <f>'Resident List 4'!Q56</f>
        <v>0</v>
      </c>
      <c r="R355" s="9">
        <f>'Resident List 4'!R56</f>
        <v>0</v>
      </c>
      <c r="S355" s="9">
        <f>'Resident List 4'!S56</f>
        <v>0</v>
      </c>
      <c r="T355" s="9" t="str">
        <f ca="1">'Resident List 4'!T56</f>
        <v/>
      </c>
      <c r="U355" s="9">
        <f>'Resident List 4'!U56</f>
        <v>0</v>
      </c>
      <c r="V355" s="9">
        <f>'Resident List 4'!V56</f>
        <v>0</v>
      </c>
      <c r="W355" s="9">
        <f>'Resident List 4'!W56</f>
        <v>0</v>
      </c>
      <c r="X355" s="9">
        <f>'Resident List 4'!X56</f>
        <v>0</v>
      </c>
      <c r="Y355" s="9">
        <f>'Resident List 4'!Y56</f>
        <v>0</v>
      </c>
      <c r="Z355" s="9">
        <f>'Resident List 4'!Z56</f>
        <v>0</v>
      </c>
      <c r="AA355" s="9">
        <f>'Resident List 4'!AA56</f>
        <v>0</v>
      </c>
      <c r="AB355" s="9">
        <f>'Resident List 4'!AB56</f>
        <v>0</v>
      </c>
      <c r="AC355" s="9" t="str">
        <f>'Resident List 4'!AD56</f>
        <v/>
      </c>
      <c r="AD355" s="9">
        <f>'Resident List 4'!AE56</f>
        <v>0</v>
      </c>
      <c r="AE355" s="9">
        <f>'Resident List 4'!AF56</f>
        <v>0</v>
      </c>
    </row>
    <row r="356" spans="1:31" x14ac:dyDescent="0.25">
      <c r="A356" s="9">
        <f>'Resident List 4'!A57</f>
        <v>0</v>
      </c>
      <c r="B356" s="9">
        <f>'Resident List 4'!B57</f>
        <v>0</v>
      </c>
      <c r="C356" s="9">
        <f>'Resident List 4'!C57</f>
        <v>0</v>
      </c>
      <c r="D356" s="9">
        <f>'Resident List 4'!D57</f>
        <v>0</v>
      </c>
      <c r="E356" s="9">
        <f>'Resident List 4'!E57</f>
        <v>0</v>
      </c>
      <c r="F356" s="9">
        <f>'Resident List 4'!F57</f>
        <v>0</v>
      </c>
      <c r="G356" s="9">
        <f>'Resident List 4'!G57</f>
        <v>0</v>
      </c>
      <c r="H356" s="9">
        <f>'Resident List 4'!H57</f>
        <v>0</v>
      </c>
      <c r="I356" s="9">
        <f>'Resident List 4'!I57</f>
        <v>0</v>
      </c>
      <c r="J356" s="9">
        <f>'Resident List 4'!J57</f>
        <v>0</v>
      </c>
      <c r="K356" s="9">
        <f>'Resident List 4'!K57</f>
        <v>0</v>
      </c>
      <c r="L356" s="9">
        <f>'Resident List 4'!L57</f>
        <v>0</v>
      </c>
      <c r="M356" s="9">
        <f>'Resident List 4'!M57</f>
        <v>0</v>
      </c>
      <c r="N356" s="9">
        <f>'Resident List 4'!N57</f>
        <v>0</v>
      </c>
      <c r="O356" s="9">
        <f>'Resident List 4'!O57</f>
        <v>0</v>
      </c>
      <c r="P356" s="9">
        <f>'Resident List 4'!P57</f>
        <v>0</v>
      </c>
      <c r="Q356" s="9">
        <f>'Resident List 4'!Q57</f>
        <v>0</v>
      </c>
      <c r="R356" s="9">
        <f>'Resident List 4'!R57</f>
        <v>0</v>
      </c>
      <c r="S356" s="9">
        <f>'Resident List 4'!S57</f>
        <v>0</v>
      </c>
      <c r="T356" s="9" t="str">
        <f ca="1">'Resident List 4'!T57</f>
        <v/>
      </c>
      <c r="U356" s="9">
        <f>'Resident List 4'!U57</f>
        <v>0</v>
      </c>
      <c r="V356" s="9">
        <f>'Resident List 4'!V57</f>
        <v>0</v>
      </c>
      <c r="W356" s="9">
        <f>'Resident List 4'!W57</f>
        <v>0</v>
      </c>
      <c r="X356" s="9">
        <f>'Resident List 4'!X57</f>
        <v>0</v>
      </c>
      <c r="Y356" s="9">
        <f>'Resident List 4'!Y57</f>
        <v>0</v>
      </c>
      <c r="Z356" s="9">
        <f>'Resident List 4'!Z57</f>
        <v>0</v>
      </c>
      <c r="AA356" s="9">
        <f>'Resident List 4'!AA57</f>
        <v>0</v>
      </c>
      <c r="AB356" s="9">
        <f>'Resident List 4'!AB57</f>
        <v>0</v>
      </c>
      <c r="AC356" s="9" t="str">
        <f>'Resident List 4'!AD57</f>
        <v/>
      </c>
      <c r="AD356" s="9">
        <f>'Resident List 4'!AE57</f>
        <v>0</v>
      </c>
      <c r="AE356" s="9">
        <f>'Resident List 4'!AF57</f>
        <v>0</v>
      </c>
    </row>
    <row r="357" spans="1:31" x14ac:dyDescent="0.25">
      <c r="A357" s="9">
        <f>'Resident List 4'!A58</f>
        <v>0</v>
      </c>
      <c r="B357" s="9">
        <f>'Resident List 4'!B58</f>
        <v>0</v>
      </c>
      <c r="C357" s="9">
        <f>'Resident List 4'!C58</f>
        <v>0</v>
      </c>
      <c r="D357" s="9">
        <f>'Resident List 4'!D58</f>
        <v>0</v>
      </c>
      <c r="E357" s="9">
        <f>'Resident List 4'!E58</f>
        <v>0</v>
      </c>
      <c r="F357" s="9">
        <f>'Resident List 4'!F58</f>
        <v>0</v>
      </c>
      <c r="G357" s="9">
        <f>'Resident List 4'!G58</f>
        <v>0</v>
      </c>
      <c r="H357" s="9">
        <f>'Resident List 4'!H58</f>
        <v>0</v>
      </c>
      <c r="I357" s="9">
        <f>'Resident List 4'!I58</f>
        <v>0</v>
      </c>
      <c r="J357" s="9">
        <f>'Resident List 4'!J58</f>
        <v>0</v>
      </c>
      <c r="K357" s="9">
        <f>'Resident List 4'!K58</f>
        <v>0</v>
      </c>
      <c r="L357" s="9">
        <f>'Resident List 4'!L58</f>
        <v>0</v>
      </c>
      <c r="M357" s="9">
        <f>'Resident List 4'!M58</f>
        <v>0</v>
      </c>
      <c r="N357" s="9">
        <f>'Resident List 4'!N58</f>
        <v>0</v>
      </c>
      <c r="O357" s="9">
        <f>'Resident List 4'!O58</f>
        <v>0</v>
      </c>
      <c r="P357" s="9">
        <f>'Resident List 4'!P58</f>
        <v>0</v>
      </c>
      <c r="Q357" s="9">
        <f>'Resident List 4'!Q58</f>
        <v>0</v>
      </c>
      <c r="R357" s="9">
        <f>'Resident List 4'!R58</f>
        <v>0</v>
      </c>
      <c r="S357" s="9">
        <f>'Resident List 4'!S58</f>
        <v>0</v>
      </c>
      <c r="T357" s="9" t="str">
        <f ca="1">'Resident List 4'!T58</f>
        <v/>
      </c>
      <c r="U357" s="9">
        <f>'Resident List 4'!U58</f>
        <v>0</v>
      </c>
      <c r="V357" s="9">
        <f>'Resident List 4'!V58</f>
        <v>0</v>
      </c>
      <c r="W357" s="9">
        <f>'Resident List 4'!W58</f>
        <v>0</v>
      </c>
      <c r="X357" s="9">
        <f>'Resident List 4'!X58</f>
        <v>0</v>
      </c>
      <c r="Y357" s="9">
        <f>'Resident List 4'!Y58</f>
        <v>0</v>
      </c>
      <c r="Z357" s="9">
        <f>'Resident List 4'!Z58</f>
        <v>0</v>
      </c>
      <c r="AA357" s="9">
        <f>'Resident List 4'!AA58</f>
        <v>0</v>
      </c>
      <c r="AB357" s="9">
        <f>'Resident List 4'!AB58</f>
        <v>0</v>
      </c>
      <c r="AC357" s="9" t="str">
        <f>'Resident List 4'!AD58</f>
        <v/>
      </c>
      <c r="AD357" s="9">
        <f>'Resident List 4'!AE58</f>
        <v>0</v>
      </c>
      <c r="AE357" s="9">
        <f>'Resident List 4'!AF58</f>
        <v>0</v>
      </c>
    </row>
    <row r="358" spans="1:31" x14ac:dyDescent="0.25">
      <c r="A358" s="9">
        <f>'Resident List 4'!A59</f>
        <v>0</v>
      </c>
      <c r="B358" s="9">
        <f>'Resident List 4'!B59</f>
        <v>0</v>
      </c>
      <c r="C358" s="9">
        <f>'Resident List 4'!C59</f>
        <v>0</v>
      </c>
      <c r="D358" s="9">
        <f>'Resident List 4'!D59</f>
        <v>0</v>
      </c>
      <c r="E358" s="9">
        <f>'Resident List 4'!E59</f>
        <v>0</v>
      </c>
      <c r="F358" s="9">
        <f>'Resident List 4'!F59</f>
        <v>0</v>
      </c>
      <c r="G358" s="9">
        <f>'Resident List 4'!G59</f>
        <v>0</v>
      </c>
      <c r="H358" s="9">
        <f>'Resident List 4'!H59</f>
        <v>0</v>
      </c>
      <c r="I358" s="9">
        <f>'Resident List 4'!I59</f>
        <v>0</v>
      </c>
      <c r="J358" s="9">
        <f>'Resident List 4'!J59</f>
        <v>0</v>
      </c>
      <c r="K358" s="9">
        <f>'Resident List 4'!K59</f>
        <v>0</v>
      </c>
      <c r="L358" s="9">
        <f>'Resident List 4'!L59</f>
        <v>0</v>
      </c>
      <c r="M358" s="9">
        <f>'Resident List 4'!M59</f>
        <v>0</v>
      </c>
      <c r="N358" s="9">
        <f>'Resident List 4'!N59</f>
        <v>0</v>
      </c>
      <c r="O358" s="9">
        <f>'Resident List 4'!O59</f>
        <v>0</v>
      </c>
      <c r="P358" s="9">
        <f>'Resident List 4'!P59</f>
        <v>0</v>
      </c>
      <c r="Q358" s="9">
        <f>'Resident List 4'!Q59</f>
        <v>0</v>
      </c>
      <c r="R358" s="9">
        <f>'Resident List 4'!R59</f>
        <v>0</v>
      </c>
      <c r="S358" s="9">
        <f>'Resident List 4'!S59</f>
        <v>0</v>
      </c>
      <c r="T358" s="9" t="str">
        <f ca="1">'Resident List 4'!T59</f>
        <v/>
      </c>
      <c r="U358" s="9">
        <f>'Resident List 4'!U59</f>
        <v>0</v>
      </c>
      <c r="V358" s="9">
        <f>'Resident List 4'!V59</f>
        <v>0</v>
      </c>
      <c r="W358" s="9">
        <f>'Resident List 4'!W59</f>
        <v>0</v>
      </c>
      <c r="X358" s="9">
        <f>'Resident List 4'!X59</f>
        <v>0</v>
      </c>
      <c r="Y358" s="9">
        <f>'Resident List 4'!Y59</f>
        <v>0</v>
      </c>
      <c r="Z358" s="9">
        <f>'Resident List 4'!Z59</f>
        <v>0</v>
      </c>
      <c r="AA358" s="9">
        <f>'Resident List 4'!AA59</f>
        <v>0</v>
      </c>
      <c r="AB358" s="9">
        <f>'Resident List 4'!AB59</f>
        <v>0</v>
      </c>
      <c r="AC358" s="9" t="str">
        <f>'Resident List 4'!AD59</f>
        <v/>
      </c>
      <c r="AD358" s="9">
        <f>'Resident List 4'!AE59</f>
        <v>0</v>
      </c>
      <c r="AE358" s="9">
        <f>'Resident List 4'!AF59</f>
        <v>0</v>
      </c>
    </row>
    <row r="359" spans="1:31" x14ac:dyDescent="0.25">
      <c r="A359" s="9">
        <f>'Resident List 4'!A60</f>
        <v>0</v>
      </c>
      <c r="B359" s="9">
        <f>'Resident List 4'!B60</f>
        <v>0</v>
      </c>
      <c r="C359" s="9">
        <f>'Resident List 4'!C60</f>
        <v>0</v>
      </c>
      <c r="D359" s="9">
        <f>'Resident List 4'!D60</f>
        <v>0</v>
      </c>
      <c r="E359" s="9">
        <f>'Resident List 4'!E60</f>
        <v>0</v>
      </c>
      <c r="F359" s="9">
        <f>'Resident List 4'!F60</f>
        <v>0</v>
      </c>
      <c r="G359" s="9">
        <f>'Resident List 4'!G60</f>
        <v>0</v>
      </c>
      <c r="H359" s="9">
        <f>'Resident List 4'!H60</f>
        <v>0</v>
      </c>
      <c r="I359" s="9">
        <f>'Resident List 4'!I60</f>
        <v>0</v>
      </c>
      <c r="J359" s="9">
        <f>'Resident List 4'!J60</f>
        <v>0</v>
      </c>
      <c r="K359" s="9">
        <f>'Resident List 4'!K60</f>
        <v>0</v>
      </c>
      <c r="L359" s="9">
        <f>'Resident List 4'!L60</f>
        <v>0</v>
      </c>
      <c r="M359" s="9">
        <f>'Resident List 4'!M60</f>
        <v>0</v>
      </c>
      <c r="N359" s="9">
        <f>'Resident List 4'!N60</f>
        <v>0</v>
      </c>
      <c r="O359" s="9">
        <f>'Resident List 4'!O60</f>
        <v>0</v>
      </c>
      <c r="P359" s="9">
        <f>'Resident List 4'!P60</f>
        <v>0</v>
      </c>
      <c r="Q359" s="9">
        <f>'Resident List 4'!Q60</f>
        <v>0</v>
      </c>
      <c r="R359" s="9">
        <f>'Resident List 4'!R60</f>
        <v>0</v>
      </c>
      <c r="S359" s="9">
        <f>'Resident List 4'!S60</f>
        <v>0</v>
      </c>
      <c r="T359" s="9" t="str">
        <f ca="1">'Resident List 4'!T60</f>
        <v/>
      </c>
      <c r="U359" s="9">
        <f>'Resident List 4'!U60</f>
        <v>0</v>
      </c>
      <c r="V359" s="9">
        <f>'Resident List 4'!V60</f>
        <v>0</v>
      </c>
      <c r="W359" s="9">
        <f>'Resident List 4'!W60</f>
        <v>0</v>
      </c>
      <c r="X359" s="9">
        <f>'Resident List 4'!X60</f>
        <v>0</v>
      </c>
      <c r="Y359" s="9">
        <f>'Resident List 4'!Y60</f>
        <v>0</v>
      </c>
      <c r="Z359" s="9">
        <f>'Resident List 4'!Z60</f>
        <v>0</v>
      </c>
      <c r="AA359" s="9">
        <f>'Resident List 4'!AA60</f>
        <v>0</v>
      </c>
      <c r="AB359" s="9">
        <f>'Resident List 4'!AB60</f>
        <v>0</v>
      </c>
      <c r="AC359" s="9" t="str">
        <f>'Resident List 4'!AD60</f>
        <v/>
      </c>
      <c r="AD359" s="9">
        <f>'Resident List 4'!AE60</f>
        <v>0</v>
      </c>
      <c r="AE359" s="9">
        <f>'Resident List 4'!AF60</f>
        <v>0</v>
      </c>
    </row>
    <row r="360" spans="1:31" x14ac:dyDescent="0.25">
      <c r="A360" s="9">
        <f>'Resident List 4'!A61</f>
        <v>0</v>
      </c>
      <c r="B360" s="9">
        <f>'Resident List 4'!B61</f>
        <v>0</v>
      </c>
      <c r="C360" s="9">
        <f>'Resident List 4'!C61</f>
        <v>0</v>
      </c>
      <c r="D360" s="9">
        <f>'Resident List 4'!D61</f>
        <v>0</v>
      </c>
      <c r="E360" s="9">
        <f>'Resident List 4'!E61</f>
        <v>0</v>
      </c>
      <c r="F360" s="9">
        <f>'Resident List 4'!F61</f>
        <v>0</v>
      </c>
      <c r="G360" s="9">
        <f>'Resident List 4'!G61</f>
        <v>0</v>
      </c>
      <c r="H360" s="9">
        <f>'Resident List 4'!H61</f>
        <v>0</v>
      </c>
      <c r="I360" s="9">
        <f>'Resident List 4'!I61</f>
        <v>0</v>
      </c>
      <c r="J360" s="9">
        <f>'Resident List 4'!J61</f>
        <v>0</v>
      </c>
      <c r="K360" s="9">
        <f>'Resident List 4'!K61</f>
        <v>0</v>
      </c>
      <c r="L360" s="9">
        <f>'Resident List 4'!L61</f>
        <v>0</v>
      </c>
      <c r="M360" s="9">
        <f>'Resident List 4'!M61</f>
        <v>0</v>
      </c>
      <c r="N360" s="9">
        <f>'Resident List 4'!N61</f>
        <v>0</v>
      </c>
      <c r="O360" s="9">
        <f>'Resident List 4'!O61</f>
        <v>0</v>
      </c>
      <c r="P360" s="9">
        <f>'Resident List 4'!P61</f>
        <v>0</v>
      </c>
      <c r="Q360" s="9">
        <f>'Resident List 4'!Q61</f>
        <v>0</v>
      </c>
      <c r="R360" s="9">
        <f>'Resident List 4'!R61</f>
        <v>0</v>
      </c>
      <c r="S360" s="9">
        <f>'Resident List 4'!S61</f>
        <v>0</v>
      </c>
      <c r="T360" s="9" t="str">
        <f ca="1">'Resident List 4'!T61</f>
        <v/>
      </c>
      <c r="U360" s="9">
        <f>'Resident List 4'!U61</f>
        <v>0</v>
      </c>
      <c r="V360" s="9">
        <f>'Resident List 4'!V61</f>
        <v>0</v>
      </c>
      <c r="W360" s="9">
        <f>'Resident List 4'!W61</f>
        <v>0</v>
      </c>
      <c r="X360" s="9">
        <f>'Resident List 4'!X61</f>
        <v>0</v>
      </c>
      <c r="Y360" s="9">
        <f>'Resident List 4'!Y61</f>
        <v>0</v>
      </c>
      <c r="Z360" s="9">
        <f>'Resident List 4'!Z61</f>
        <v>0</v>
      </c>
      <c r="AA360" s="9">
        <f>'Resident List 4'!AA61</f>
        <v>0</v>
      </c>
      <c r="AB360" s="9">
        <f>'Resident List 4'!AB61</f>
        <v>0</v>
      </c>
      <c r="AC360" s="9" t="str">
        <f>'Resident List 4'!AD61</f>
        <v/>
      </c>
      <c r="AD360" s="9">
        <f>'Resident List 4'!AE61</f>
        <v>0</v>
      </c>
      <c r="AE360" s="9">
        <f>'Resident List 4'!AF61</f>
        <v>0</v>
      </c>
    </row>
    <row r="361" spans="1:31" x14ac:dyDescent="0.25">
      <c r="A361" s="9">
        <f>'Resident List 4'!A62</f>
        <v>0</v>
      </c>
      <c r="B361" s="9">
        <f>'Resident List 4'!B62</f>
        <v>0</v>
      </c>
      <c r="C361" s="9">
        <f>'Resident List 4'!C62</f>
        <v>0</v>
      </c>
      <c r="D361" s="9">
        <f>'Resident List 4'!D62</f>
        <v>0</v>
      </c>
      <c r="E361" s="9">
        <f>'Resident List 4'!E62</f>
        <v>0</v>
      </c>
      <c r="F361" s="9">
        <f>'Resident List 4'!F62</f>
        <v>0</v>
      </c>
      <c r="G361" s="9">
        <f>'Resident List 4'!G62</f>
        <v>0</v>
      </c>
      <c r="H361" s="9">
        <f>'Resident List 4'!H62</f>
        <v>0</v>
      </c>
      <c r="I361" s="9">
        <f>'Resident List 4'!I62</f>
        <v>0</v>
      </c>
      <c r="J361" s="9">
        <f>'Resident List 4'!J62</f>
        <v>0</v>
      </c>
      <c r="K361" s="9">
        <f>'Resident List 4'!K62</f>
        <v>0</v>
      </c>
      <c r="L361" s="9">
        <f>'Resident List 4'!L62</f>
        <v>0</v>
      </c>
      <c r="M361" s="9">
        <f>'Resident List 4'!M62</f>
        <v>0</v>
      </c>
      <c r="N361" s="9">
        <f>'Resident List 4'!N62</f>
        <v>0</v>
      </c>
      <c r="O361" s="9">
        <f>'Resident List 4'!O62</f>
        <v>0</v>
      </c>
      <c r="P361" s="9">
        <f>'Resident List 4'!P62</f>
        <v>0</v>
      </c>
      <c r="Q361" s="9">
        <f>'Resident List 4'!Q62</f>
        <v>0</v>
      </c>
      <c r="R361" s="9">
        <f>'Resident List 4'!R62</f>
        <v>0</v>
      </c>
      <c r="S361" s="9">
        <f>'Resident List 4'!S62</f>
        <v>0</v>
      </c>
      <c r="T361" s="9" t="str">
        <f ca="1">'Resident List 4'!T62</f>
        <v/>
      </c>
      <c r="U361" s="9">
        <f>'Resident List 4'!U62</f>
        <v>0</v>
      </c>
      <c r="V361" s="9">
        <f>'Resident List 4'!V62</f>
        <v>0</v>
      </c>
      <c r="W361" s="9">
        <f>'Resident List 4'!W62</f>
        <v>0</v>
      </c>
      <c r="X361" s="9">
        <f>'Resident List 4'!X62</f>
        <v>0</v>
      </c>
      <c r="Y361" s="9">
        <f>'Resident List 4'!Y62</f>
        <v>0</v>
      </c>
      <c r="Z361" s="9">
        <f>'Resident List 4'!Z62</f>
        <v>0</v>
      </c>
      <c r="AA361" s="9">
        <f>'Resident List 4'!AA62</f>
        <v>0</v>
      </c>
      <c r="AB361" s="9">
        <f>'Resident List 4'!AB62</f>
        <v>0</v>
      </c>
      <c r="AC361" s="9" t="str">
        <f>'Resident List 4'!AD62</f>
        <v/>
      </c>
      <c r="AD361" s="9">
        <f>'Resident List 4'!AE62</f>
        <v>0</v>
      </c>
      <c r="AE361" s="9">
        <f>'Resident List 4'!AF62</f>
        <v>0</v>
      </c>
    </row>
    <row r="362" spans="1:31" x14ac:dyDescent="0.25">
      <c r="A362" s="9">
        <f>'Resident List 4'!A63</f>
        <v>0</v>
      </c>
      <c r="B362" s="9">
        <f>'Resident List 4'!B63</f>
        <v>0</v>
      </c>
      <c r="C362" s="9">
        <f>'Resident List 4'!C63</f>
        <v>0</v>
      </c>
      <c r="D362" s="9">
        <f>'Resident List 4'!D63</f>
        <v>0</v>
      </c>
      <c r="E362" s="9">
        <f>'Resident List 4'!E63</f>
        <v>0</v>
      </c>
      <c r="F362" s="9">
        <f>'Resident List 4'!F63</f>
        <v>0</v>
      </c>
      <c r="G362" s="9">
        <f>'Resident List 4'!G63</f>
        <v>0</v>
      </c>
      <c r="H362" s="9">
        <f>'Resident List 4'!H63</f>
        <v>0</v>
      </c>
      <c r="I362" s="9">
        <f>'Resident List 4'!I63</f>
        <v>0</v>
      </c>
      <c r="J362" s="9">
        <f>'Resident List 4'!J63</f>
        <v>0</v>
      </c>
      <c r="K362" s="9">
        <f>'Resident List 4'!K63</f>
        <v>0</v>
      </c>
      <c r="L362" s="9">
        <f>'Resident List 4'!L63</f>
        <v>0</v>
      </c>
      <c r="M362" s="9">
        <f>'Resident List 4'!M63</f>
        <v>0</v>
      </c>
      <c r="N362" s="9">
        <f>'Resident List 4'!N63</f>
        <v>0</v>
      </c>
      <c r="O362" s="9">
        <f>'Resident List 4'!O63</f>
        <v>0</v>
      </c>
      <c r="P362" s="9">
        <f>'Resident List 4'!P63</f>
        <v>0</v>
      </c>
      <c r="Q362" s="9">
        <f>'Resident List 4'!Q63</f>
        <v>0</v>
      </c>
      <c r="R362" s="9">
        <f>'Resident List 4'!R63</f>
        <v>0</v>
      </c>
      <c r="S362" s="9">
        <f>'Resident List 4'!S63</f>
        <v>0</v>
      </c>
      <c r="T362" s="9" t="str">
        <f ca="1">'Resident List 4'!T63</f>
        <v/>
      </c>
      <c r="U362" s="9">
        <f>'Resident List 4'!U63</f>
        <v>0</v>
      </c>
      <c r="V362" s="9">
        <f>'Resident List 4'!V63</f>
        <v>0</v>
      </c>
      <c r="W362" s="9">
        <f>'Resident List 4'!W63</f>
        <v>0</v>
      </c>
      <c r="X362" s="9">
        <f>'Resident List 4'!X63</f>
        <v>0</v>
      </c>
      <c r="Y362" s="9">
        <f>'Resident List 4'!Y63</f>
        <v>0</v>
      </c>
      <c r="Z362" s="9">
        <f>'Resident List 4'!Z63</f>
        <v>0</v>
      </c>
      <c r="AA362" s="9">
        <f>'Resident List 4'!AA63</f>
        <v>0</v>
      </c>
      <c r="AB362" s="9">
        <f>'Resident List 4'!AB63</f>
        <v>0</v>
      </c>
      <c r="AC362" s="9" t="str">
        <f>'Resident List 4'!AD63</f>
        <v/>
      </c>
      <c r="AD362" s="9">
        <f>'Resident List 4'!AE63</f>
        <v>0</v>
      </c>
      <c r="AE362" s="9">
        <f>'Resident List 4'!AF63</f>
        <v>0</v>
      </c>
    </row>
    <row r="363" spans="1:31" x14ac:dyDescent="0.25">
      <c r="A363" s="9">
        <f>'Resident List 4'!A64</f>
        <v>0</v>
      </c>
      <c r="B363" s="9">
        <f>'Resident List 4'!B64</f>
        <v>0</v>
      </c>
      <c r="C363" s="9">
        <f>'Resident List 4'!C64</f>
        <v>0</v>
      </c>
      <c r="D363" s="9">
        <f>'Resident List 4'!D64</f>
        <v>0</v>
      </c>
      <c r="E363" s="9">
        <f>'Resident List 4'!E64</f>
        <v>0</v>
      </c>
      <c r="F363" s="9">
        <f>'Resident List 4'!F64</f>
        <v>0</v>
      </c>
      <c r="G363" s="9">
        <f>'Resident List 4'!G64</f>
        <v>0</v>
      </c>
      <c r="H363" s="9">
        <f>'Resident List 4'!H64</f>
        <v>0</v>
      </c>
      <c r="I363" s="9">
        <f>'Resident List 4'!I64</f>
        <v>0</v>
      </c>
      <c r="J363" s="9">
        <f>'Resident List 4'!J64</f>
        <v>0</v>
      </c>
      <c r="K363" s="9">
        <f>'Resident List 4'!K64</f>
        <v>0</v>
      </c>
      <c r="L363" s="9">
        <f>'Resident List 4'!L64</f>
        <v>0</v>
      </c>
      <c r="M363" s="9">
        <f>'Resident List 4'!M64</f>
        <v>0</v>
      </c>
      <c r="N363" s="9">
        <f>'Resident List 4'!N64</f>
        <v>0</v>
      </c>
      <c r="O363" s="9">
        <f>'Resident List 4'!O64</f>
        <v>0</v>
      </c>
      <c r="P363" s="9">
        <f>'Resident List 4'!P64</f>
        <v>0</v>
      </c>
      <c r="Q363" s="9">
        <f>'Resident List 4'!Q64</f>
        <v>0</v>
      </c>
      <c r="R363" s="9">
        <f>'Resident List 4'!R64</f>
        <v>0</v>
      </c>
      <c r="S363" s="9">
        <f>'Resident List 4'!S64</f>
        <v>0</v>
      </c>
      <c r="T363" s="9" t="str">
        <f ca="1">'Resident List 4'!T64</f>
        <v/>
      </c>
      <c r="U363" s="9">
        <f>'Resident List 4'!U64</f>
        <v>0</v>
      </c>
      <c r="V363" s="9">
        <f>'Resident List 4'!V64</f>
        <v>0</v>
      </c>
      <c r="W363" s="9">
        <f>'Resident List 4'!W64</f>
        <v>0</v>
      </c>
      <c r="X363" s="9">
        <f>'Resident List 4'!X64</f>
        <v>0</v>
      </c>
      <c r="Y363" s="9">
        <f>'Resident List 4'!Y64</f>
        <v>0</v>
      </c>
      <c r="Z363" s="9">
        <f>'Resident List 4'!Z64</f>
        <v>0</v>
      </c>
      <c r="AA363" s="9">
        <f>'Resident List 4'!AA64</f>
        <v>0</v>
      </c>
      <c r="AB363" s="9">
        <f>'Resident List 4'!AB64</f>
        <v>0</v>
      </c>
      <c r="AC363" s="9" t="str">
        <f>'Resident List 4'!AD64</f>
        <v/>
      </c>
      <c r="AD363" s="9">
        <f>'Resident List 4'!AE64</f>
        <v>0</v>
      </c>
      <c r="AE363" s="9">
        <f>'Resident List 4'!AF64</f>
        <v>0</v>
      </c>
    </row>
    <row r="364" spans="1:31" x14ac:dyDescent="0.25">
      <c r="A364" s="9">
        <f>'Resident List 4'!A65</f>
        <v>0</v>
      </c>
      <c r="B364" s="9">
        <f>'Resident List 4'!B65</f>
        <v>0</v>
      </c>
      <c r="C364" s="9">
        <f>'Resident List 4'!C65</f>
        <v>0</v>
      </c>
      <c r="D364" s="9">
        <f>'Resident List 4'!D65</f>
        <v>0</v>
      </c>
      <c r="E364" s="9">
        <f>'Resident List 4'!E65</f>
        <v>0</v>
      </c>
      <c r="F364" s="9">
        <f>'Resident List 4'!F65</f>
        <v>0</v>
      </c>
      <c r="G364" s="9">
        <f>'Resident List 4'!G65</f>
        <v>0</v>
      </c>
      <c r="H364" s="9">
        <f>'Resident List 4'!H65</f>
        <v>0</v>
      </c>
      <c r="I364" s="9">
        <f>'Resident List 4'!I65</f>
        <v>0</v>
      </c>
      <c r="J364" s="9">
        <f>'Resident List 4'!J65</f>
        <v>0</v>
      </c>
      <c r="K364" s="9">
        <f>'Resident List 4'!K65</f>
        <v>0</v>
      </c>
      <c r="L364" s="9">
        <f>'Resident List 4'!L65</f>
        <v>0</v>
      </c>
      <c r="M364" s="9">
        <f>'Resident List 4'!M65</f>
        <v>0</v>
      </c>
      <c r="N364" s="9">
        <f>'Resident List 4'!N65</f>
        <v>0</v>
      </c>
      <c r="O364" s="9">
        <f>'Resident List 4'!O65</f>
        <v>0</v>
      </c>
      <c r="P364" s="9">
        <f>'Resident List 4'!P65</f>
        <v>0</v>
      </c>
      <c r="Q364" s="9">
        <f>'Resident List 4'!Q65</f>
        <v>0</v>
      </c>
      <c r="R364" s="9">
        <f>'Resident List 4'!R65</f>
        <v>0</v>
      </c>
      <c r="S364" s="9">
        <f>'Resident List 4'!S65</f>
        <v>0</v>
      </c>
      <c r="T364" s="9" t="str">
        <f ca="1">'Resident List 4'!T65</f>
        <v/>
      </c>
      <c r="U364" s="9">
        <f>'Resident List 4'!U65</f>
        <v>0</v>
      </c>
      <c r="V364" s="9">
        <f>'Resident List 4'!V65</f>
        <v>0</v>
      </c>
      <c r="W364" s="9">
        <f>'Resident List 4'!W65</f>
        <v>0</v>
      </c>
      <c r="X364" s="9">
        <f>'Resident List 4'!X65</f>
        <v>0</v>
      </c>
      <c r="Y364" s="9">
        <f>'Resident List 4'!Y65</f>
        <v>0</v>
      </c>
      <c r="Z364" s="9">
        <f>'Resident List 4'!Z65</f>
        <v>0</v>
      </c>
      <c r="AA364" s="9">
        <f>'Resident List 4'!AA65</f>
        <v>0</v>
      </c>
      <c r="AB364" s="9">
        <f>'Resident List 4'!AB65</f>
        <v>0</v>
      </c>
      <c r="AC364" s="9" t="str">
        <f>'Resident List 4'!AD65</f>
        <v/>
      </c>
      <c r="AD364" s="9">
        <f>'Resident List 4'!AE65</f>
        <v>0</v>
      </c>
      <c r="AE364" s="9">
        <f>'Resident List 4'!AF65</f>
        <v>0</v>
      </c>
    </row>
    <row r="365" spans="1:31" x14ac:dyDescent="0.25">
      <c r="A365" s="9">
        <f>'Resident List 4'!A66</f>
        <v>0</v>
      </c>
      <c r="B365" s="9">
        <f>'Resident List 4'!B66</f>
        <v>0</v>
      </c>
      <c r="C365" s="9">
        <f>'Resident List 4'!C66</f>
        <v>0</v>
      </c>
      <c r="D365" s="9">
        <f>'Resident List 4'!D66</f>
        <v>0</v>
      </c>
      <c r="E365" s="9">
        <f>'Resident List 4'!E66</f>
        <v>0</v>
      </c>
      <c r="F365" s="9">
        <f>'Resident List 4'!F66</f>
        <v>0</v>
      </c>
      <c r="G365" s="9">
        <f>'Resident List 4'!G66</f>
        <v>0</v>
      </c>
      <c r="H365" s="9">
        <f>'Resident List 4'!H66</f>
        <v>0</v>
      </c>
      <c r="I365" s="9">
        <f>'Resident List 4'!I66</f>
        <v>0</v>
      </c>
      <c r="J365" s="9">
        <f>'Resident List 4'!J66</f>
        <v>0</v>
      </c>
      <c r="K365" s="9">
        <f>'Resident List 4'!K66</f>
        <v>0</v>
      </c>
      <c r="L365" s="9">
        <f>'Resident List 4'!L66</f>
        <v>0</v>
      </c>
      <c r="M365" s="9">
        <f>'Resident List 4'!M66</f>
        <v>0</v>
      </c>
      <c r="N365" s="9">
        <f>'Resident List 4'!N66</f>
        <v>0</v>
      </c>
      <c r="O365" s="9">
        <f>'Resident List 4'!O66</f>
        <v>0</v>
      </c>
      <c r="P365" s="9">
        <f>'Resident List 4'!P66</f>
        <v>0</v>
      </c>
      <c r="Q365" s="9">
        <f>'Resident List 4'!Q66</f>
        <v>0</v>
      </c>
      <c r="R365" s="9">
        <f>'Resident List 4'!R66</f>
        <v>0</v>
      </c>
      <c r="S365" s="9">
        <f>'Resident List 4'!S66</f>
        <v>0</v>
      </c>
      <c r="T365" s="9" t="str">
        <f ca="1">'Resident List 4'!T66</f>
        <v/>
      </c>
      <c r="U365" s="9">
        <f>'Resident List 4'!U66</f>
        <v>0</v>
      </c>
      <c r="V365" s="9">
        <f>'Resident List 4'!V66</f>
        <v>0</v>
      </c>
      <c r="W365" s="9">
        <f>'Resident List 4'!W66</f>
        <v>0</v>
      </c>
      <c r="X365" s="9">
        <f>'Resident List 4'!X66</f>
        <v>0</v>
      </c>
      <c r="Y365" s="9">
        <f>'Resident List 4'!Y66</f>
        <v>0</v>
      </c>
      <c r="Z365" s="9">
        <f>'Resident List 4'!Z66</f>
        <v>0</v>
      </c>
      <c r="AA365" s="9">
        <f>'Resident List 4'!AA66</f>
        <v>0</v>
      </c>
      <c r="AB365" s="9">
        <f>'Resident List 4'!AB66</f>
        <v>0</v>
      </c>
      <c r="AC365" s="9" t="str">
        <f>'Resident List 4'!AD66</f>
        <v/>
      </c>
      <c r="AD365" s="9">
        <f>'Resident List 4'!AE66</f>
        <v>0</v>
      </c>
      <c r="AE365" s="9">
        <f>'Resident List 4'!AF66</f>
        <v>0</v>
      </c>
    </row>
    <row r="366" spans="1:31" x14ac:dyDescent="0.25">
      <c r="A366" s="9">
        <f>'Resident List 4'!A67</f>
        <v>0</v>
      </c>
      <c r="B366" s="9">
        <f>'Resident List 4'!B67</f>
        <v>0</v>
      </c>
      <c r="C366" s="9">
        <f>'Resident List 4'!C67</f>
        <v>0</v>
      </c>
      <c r="D366" s="9">
        <f>'Resident List 4'!D67</f>
        <v>0</v>
      </c>
      <c r="E366" s="9">
        <f>'Resident List 4'!E67</f>
        <v>0</v>
      </c>
      <c r="F366" s="9">
        <f>'Resident List 4'!F67</f>
        <v>0</v>
      </c>
      <c r="G366" s="9">
        <f>'Resident List 4'!G67</f>
        <v>0</v>
      </c>
      <c r="H366" s="9">
        <f>'Resident List 4'!H67</f>
        <v>0</v>
      </c>
      <c r="I366" s="9">
        <f>'Resident List 4'!I67</f>
        <v>0</v>
      </c>
      <c r="J366" s="9">
        <f>'Resident List 4'!J67</f>
        <v>0</v>
      </c>
      <c r="K366" s="9">
        <f>'Resident List 4'!K67</f>
        <v>0</v>
      </c>
      <c r="L366" s="9">
        <f>'Resident List 4'!L67</f>
        <v>0</v>
      </c>
      <c r="M366" s="9">
        <f>'Resident List 4'!M67</f>
        <v>0</v>
      </c>
      <c r="N366" s="9">
        <f>'Resident List 4'!N67</f>
        <v>0</v>
      </c>
      <c r="O366" s="9">
        <f>'Resident List 4'!O67</f>
        <v>0</v>
      </c>
      <c r="P366" s="9">
        <f>'Resident List 4'!P67</f>
        <v>0</v>
      </c>
      <c r="Q366" s="9">
        <f>'Resident List 4'!Q67</f>
        <v>0</v>
      </c>
      <c r="R366" s="9">
        <f>'Resident List 4'!R67</f>
        <v>0</v>
      </c>
      <c r="S366" s="9">
        <f>'Resident List 4'!S67</f>
        <v>0</v>
      </c>
      <c r="T366" s="9" t="str">
        <f ca="1">'Resident List 4'!T67</f>
        <v/>
      </c>
      <c r="U366" s="9">
        <f>'Resident List 4'!U67</f>
        <v>0</v>
      </c>
      <c r="V366" s="9">
        <f>'Resident List 4'!V67</f>
        <v>0</v>
      </c>
      <c r="W366" s="9">
        <f>'Resident List 4'!W67</f>
        <v>0</v>
      </c>
      <c r="X366" s="9">
        <f>'Resident List 4'!X67</f>
        <v>0</v>
      </c>
      <c r="Y366" s="9">
        <f>'Resident List 4'!Y67</f>
        <v>0</v>
      </c>
      <c r="Z366" s="9">
        <f>'Resident List 4'!Z67</f>
        <v>0</v>
      </c>
      <c r="AA366" s="9">
        <f>'Resident List 4'!AA67</f>
        <v>0</v>
      </c>
      <c r="AB366" s="9">
        <f>'Resident List 4'!AB67</f>
        <v>0</v>
      </c>
      <c r="AC366" s="9" t="str">
        <f>'Resident List 4'!AD67</f>
        <v/>
      </c>
      <c r="AD366" s="9">
        <f>'Resident List 4'!AE67</f>
        <v>0</v>
      </c>
      <c r="AE366" s="9">
        <f>'Resident List 4'!AF67</f>
        <v>0</v>
      </c>
    </row>
    <row r="367" spans="1:31" x14ac:dyDescent="0.25">
      <c r="A367" s="9">
        <f>'Resident List 4'!A68</f>
        <v>0</v>
      </c>
      <c r="B367" s="9">
        <f>'Resident List 4'!B68</f>
        <v>0</v>
      </c>
      <c r="C367" s="9">
        <f>'Resident List 4'!C68</f>
        <v>0</v>
      </c>
      <c r="D367" s="9">
        <f>'Resident List 4'!D68</f>
        <v>0</v>
      </c>
      <c r="E367" s="9">
        <f>'Resident List 4'!E68</f>
        <v>0</v>
      </c>
      <c r="F367" s="9">
        <f>'Resident List 4'!F68</f>
        <v>0</v>
      </c>
      <c r="G367" s="9">
        <f>'Resident List 4'!G68</f>
        <v>0</v>
      </c>
      <c r="H367" s="9">
        <f>'Resident List 4'!H68</f>
        <v>0</v>
      </c>
      <c r="I367" s="9">
        <f>'Resident List 4'!I68</f>
        <v>0</v>
      </c>
      <c r="J367" s="9">
        <f>'Resident List 4'!J68</f>
        <v>0</v>
      </c>
      <c r="K367" s="9">
        <f>'Resident List 4'!K68</f>
        <v>0</v>
      </c>
      <c r="L367" s="9">
        <f>'Resident List 4'!L68</f>
        <v>0</v>
      </c>
      <c r="M367" s="9">
        <f>'Resident List 4'!M68</f>
        <v>0</v>
      </c>
      <c r="N367" s="9">
        <f>'Resident List 4'!N68</f>
        <v>0</v>
      </c>
      <c r="O367" s="9">
        <f>'Resident List 4'!O68</f>
        <v>0</v>
      </c>
      <c r="P367" s="9">
        <f>'Resident List 4'!P68</f>
        <v>0</v>
      </c>
      <c r="Q367" s="9">
        <f>'Resident List 4'!Q68</f>
        <v>0</v>
      </c>
      <c r="R367" s="9">
        <f>'Resident List 4'!R68</f>
        <v>0</v>
      </c>
      <c r="S367" s="9">
        <f>'Resident List 4'!S68</f>
        <v>0</v>
      </c>
      <c r="T367" s="9" t="str">
        <f ca="1">'Resident List 4'!T68</f>
        <v/>
      </c>
      <c r="U367" s="9">
        <f>'Resident List 4'!U68</f>
        <v>0</v>
      </c>
      <c r="V367" s="9">
        <f>'Resident List 4'!V68</f>
        <v>0</v>
      </c>
      <c r="W367" s="9">
        <f>'Resident List 4'!W68</f>
        <v>0</v>
      </c>
      <c r="X367" s="9">
        <f>'Resident List 4'!X68</f>
        <v>0</v>
      </c>
      <c r="Y367" s="9">
        <f>'Resident List 4'!Y68</f>
        <v>0</v>
      </c>
      <c r="Z367" s="9">
        <f>'Resident List 4'!Z68</f>
        <v>0</v>
      </c>
      <c r="AA367" s="9">
        <f>'Resident List 4'!AA68</f>
        <v>0</v>
      </c>
      <c r="AB367" s="9">
        <f>'Resident List 4'!AB68</f>
        <v>0</v>
      </c>
      <c r="AC367" s="9" t="str">
        <f>'Resident List 4'!AD68</f>
        <v/>
      </c>
      <c r="AD367" s="9">
        <f>'Resident List 4'!AE68</f>
        <v>0</v>
      </c>
      <c r="AE367" s="9">
        <f>'Resident List 4'!AF68</f>
        <v>0</v>
      </c>
    </row>
    <row r="368" spans="1:31" x14ac:dyDescent="0.25">
      <c r="A368" s="9">
        <f>'Resident List 4'!A69</f>
        <v>0</v>
      </c>
      <c r="B368" s="9">
        <f>'Resident List 4'!B69</f>
        <v>0</v>
      </c>
      <c r="C368" s="9">
        <f>'Resident List 4'!C69</f>
        <v>0</v>
      </c>
      <c r="D368" s="9">
        <f>'Resident List 4'!D69</f>
        <v>0</v>
      </c>
      <c r="E368" s="9">
        <f>'Resident List 4'!E69</f>
        <v>0</v>
      </c>
      <c r="F368" s="9">
        <f>'Resident List 4'!F69</f>
        <v>0</v>
      </c>
      <c r="G368" s="9">
        <f>'Resident List 4'!G69</f>
        <v>0</v>
      </c>
      <c r="H368" s="9">
        <f>'Resident List 4'!H69</f>
        <v>0</v>
      </c>
      <c r="I368" s="9">
        <f>'Resident List 4'!I69</f>
        <v>0</v>
      </c>
      <c r="J368" s="9">
        <f>'Resident List 4'!J69</f>
        <v>0</v>
      </c>
      <c r="K368" s="9">
        <f>'Resident List 4'!K69</f>
        <v>0</v>
      </c>
      <c r="L368" s="9">
        <f>'Resident List 4'!L69</f>
        <v>0</v>
      </c>
      <c r="M368" s="9">
        <f>'Resident List 4'!M69</f>
        <v>0</v>
      </c>
      <c r="N368" s="9">
        <f>'Resident List 4'!N69</f>
        <v>0</v>
      </c>
      <c r="O368" s="9">
        <f>'Resident List 4'!O69</f>
        <v>0</v>
      </c>
      <c r="P368" s="9">
        <f>'Resident List 4'!P69</f>
        <v>0</v>
      </c>
      <c r="Q368" s="9">
        <f>'Resident List 4'!Q69</f>
        <v>0</v>
      </c>
      <c r="R368" s="9">
        <f>'Resident List 4'!R69</f>
        <v>0</v>
      </c>
      <c r="S368" s="9">
        <f>'Resident List 4'!S69</f>
        <v>0</v>
      </c>
      <c r="T368" s="9" t="str">
        <f ca="1">'Resident List 4'!T69</f>
        <v/>
      </c>
      <c r="U368" s="9">
        <f>'Resident List 4'!U69</f>
        <v>0</v>
      </c>
      <c r="V368" s="9">
        <f>'Resident List 4'!V69</f>
        <v>0</v>
      </c>
      <c r="W368" s="9">
        <f>'Resident List 4'!W69</f>
        <v>0</v>
      </c>
      <c r="X368" s="9">
        <f>'Resident List 4'!X69</f>
        <v>0</v>
      </c>
      <c r="Y368" s="9">
        <f>'Resident List 4'!Y69</f>
        <v>0</v>
      </c>
      <c r="Z368" s="9">
        <f>'Resident List 4'!Z69</f>
        <v>0</v>
      </c>
      <c r="AA368" s="9">
        <f>'Resident List 4'!AA69</f>
        <v>0</v>
      </c>
      <c r="AB368" s="9">
        <f>'Resident List 4'!AB69</f>
        <v>0</v>
      </c>
      <c r="AC368" s="9" t="str">
        <f>'Resident List 4'!AD69</f>
        <v/>
      </c>
      <c r="AD368" s="9">
        <f>'Resident List 4'!AE69</f>
        <v>0</v>
      </c>
      <c r="AE368" s="9">
        <f>'Resident List 4'!AF69</f>
        <v>0</v>
      </c>
    </row>
    <row r="369" spans="1:31" x14ac:dyDescent="0.25">
      <c r="A369" s="9">
        <f>'Resident List 4'!A70</f>
        <v>0</v>
      </c>
      <c r="B369" s="9">
        <f>'Resident List 4'!B70</f>
        <v>0</v>
      </c>
      <c r="C369" s="9">
        <f>'Resident List 4'!C70</f>
        <v>0</v>
      </c>
      <c r="D369" s="9">
        <f>'Resident List 4'!D70</f>
        <v>0</v>
      </c>
      <c r="E369" s="9">
        <f>'Resident List 4'!E70</f>
        <v>0</v>
      </c>
      <c r="F369" s="9">
        <f>'Resident List 4'!F70</f>
        <v>0</v>
      </c>
      <c r="G369" s="9">
        <f>'Resident List 4'!G70</f>
        <v>0</v>
      </c>
      <c r="H369" s="9">
        <f>'Resident List 4'!H70</f>
        <v>0</v>
      </c>
      <c r="I369" s="9">
        <f>'Resident List 4'!I70</f>
        <v>0</v>
      </c>
      <c r="J369" s="9">
        <f>'Resident List 4'!J70</f>
        <v>0</v>
      </c>
      <c r="K369" s="9">
        <f>'Resident List 4'!K70</f>
        <v>0</v>
      </c>
      <c r="L369" s="9">
        <f>'Resident List 4'!L70</f>
        <v>0</v>
      </c>
      <c r="M369" s="9">
        <f>'Resident List 4'!M70</f>
        <v>0</v>
      </c>
      <c r="N369" s="9">
        <f>'Resident List 4'!N70</f>
        <v>0</v>
      </c>
      <c r="O369" s="9">
        <f>'Resident List 4'!O70</f>
        <v>0</v>
      </c>
      <c r="P369" s="9">
        <f>'Resident List 4'!P70</f>
        <v>0</v>
      </c>
      <c r="Q369" s="9">
        <f>'Resident List 4'!Q70</f>
        <v>0</v>
      </c>
      <c r="R369" s="9">
        <f>'Resident List 4'!R70</f>
        <v>0</v>
      </c>
      <c r="S369" s="9">
        <f>'Resident List 4'!S70</f>
        <v>0</v>
      </c>
      <c r="T369" s="9" t="str">
        <f ca="1">'Resident List 4'!T70</f>
        <v/>
      </c>
      <c r="U369" s="9">
        <f>'Resident List 4'!U70</f>
        <v>0</v>
      </c>
      <c r="V369" s="9">
        <f>'Resident List 4'!V70</f>
        <v>0</v>
      </c>
      <c r="W369" s="9">
        <f>'Resident List 4'!W70</f>
        <v>0</v>
      </c>
      <c r="X369" s="9">
        <f>'Resident List 4'!X70</f>
        <v>0</v>
      </c>
      <c r="Y369" s="9">
        <f>'Resident List 4'!Y70</f>
        <v>0</v>
      </c>
      <c r="Z369" s="9">
        <f>'Resident List 4'!Z70</f>
        <v>0</v>
      </c>
      <c r="AA369" s="9">
        <f>'Resident List 4'!AA70</f>
        <v>0</v>
      </c>
      <c r="AB369" s="9">
        <f>'Resident List 4'!AB70</f>
        <v>0</v>
      </c>
      <c r="AC369" s="9" t="str">
        <f>'Resident List 4'!AD70</f>
        <v/>
      </c>
      <c r="AD369" s="9">
        <f>'Resident List 4'!AE70</f>
        <v>0</v>
      </c>
      <c r="AE369" s="9">
        <f>'Resident List 4'!AF70</f>
        <v>0</v>
      </c>
    </row>
    <row r="370" spans="1:31" x14ac:dyDescent="0.25">
      <c r="A370" s="9">
        <f>'Resident List 4'!A71</f>
        <v>0</v>
      </c>
      <c r="B370" s="9">
        <f>'Resident List 4'!B71</f>
        <v>0</v>
      </c>
      <c r="C370" s="9">
        <f>'Resident List 4'!C71</f>
        <v>0</v>
      </c>
      <c r="D370" s="9">
        <f>'Resident List 4'!D71</f>
        <v>0</v>
      </c>
      <c r="E370" s="9">
        <f>'Resident List 4'!E71</f>
        <v>0</v>
      </c>
      <c r="F370" s="9">
        <f>'Resident List 4'!F71</f>
        <v>0</v>
      </c>
      <c r="G370" s="9">
        <f>'Resident List 4'!G71</f>
        <v>0</v>
      </c>
      <c r="H370" s="9">
        <f>'Resident List 4'!H71</f>
        <v>0</v>
      </c>
      <c r="I370" s="9">
        <f>'Resident List 4'!I71</f>
        <v>0</v>
      </c>
      <c r="J370" s="9">
        <f>'Resident List 4'!J71</f>
        <v>0</v>
      </c>
      <c r="K370" s="9">
        <f>'Resident List 4'!K71</f>
        <v>0</v>
      </c>
      <c r="L370" s="9">
        <f>'Resident List 4'!L71</f>
        <v>0</v>
      </c>
      <c r="M370" s="9">
        <f>'Resident List 4'!M71</f>
        <v>0</v>
      </c>
      <c r="N370" s="9">
        <f>'Resident List 4'!N71</f>
        <v>0</v>
      </c>
      <c r="O370" s="9">
        <f>'Resident List 4'!O71</f>
        <v>0</v>
      </c>
      <c r="P370" s="9">
        <f>'Resident List 4'!P71</f>
        <v>0</v>
      </c>
      <c r="Q370" s="9">
        <f>'Resident List 4'!Q71</f>
        <v>0</v>
      </c>
      <c r="R370" s="9">
        <f>'Resident List 4'!R71</f>
        <v>0</v>
      </c>
      <c r="S370" s="9">
        <f>'Resident List 4'!S71</f>
        <v>0</v>
      </c>
      <c r="T370" s="9" t="str">
        <f ca="1">'Resident List 4'!T71</f>
        <v/>
      </c>
      <c r="U370" s="9">
        <f>'Resident List 4'!U71</f>
        <v>0</v>
      </c>
      <c r="V370" s="9">
        <f>'Resident List 4'!V71</f>
        <v>0</v>
      </c>
      <c r="W370" s="9">
        <f>'Resident List 4'!W71</f>
        <v>0</v>
      </c>
      <c r="X370" s="9">
        <f>'Resident List 4'!X71</f>
        <v>0</v>
      </c>
      <c r="Y370" s="9">
        <f>'Resident List 4'!Y71</f>
        <v>0</v>
      </c>
      <c r="Z370" s="9">
        <f>'Resident List 4'!Z71</f>
        <v>0</v>
      </c>
      <c r="AA370" s="9">
        <f>'Resident List 4'!AA71</f>
        <v>0</v>
      </c>
      <c r="AB370" s="9">
        <f>'Resident List 4'!AB71</f>
        <v>0</v>
      </c>
      <c r="AC370" s="9" t="str">
        <f>'Resident List 4'!AD71</f>
        <v/>
      </c>
      <c r="AD370" s="9">
        <f>'Resident List 4'!AE71</f>
        <v>0</v>
      </c>
      <c r="AE370" s="9">
        <f>'Resident List 4'!AF71</f>
        <v>0</v>
      </c>
    </row>
    <row r="371" spans="1:31" x14ac:dyDescent="0.25">
      <c r="A371" s="9">
        <f>'Resident List 4'!A72</f>
        <v>0</v>
      </c>
      <c r="B371" s="9">
        <f>'Resident List 4'!B72</f>
        <v>0</v>
      </c>
      <c r="C371" s="9">
        <f>'Resident List 4'!C72</f>
        <v>0</v>
      </c>
      <c r="D371" s="9">
        <f>'Resident List 4'!D72</f>
        <v>0</v>
      </c>
      <c r="E371" s="9">
        <f>'Resident List 4'!E72</f>
        <v>0</v>
      </c>
      <c r="F371" s="9">
        <f>'Resident List 4'!F72</f>
        <v>0</v>
      </c>
      <c r="G371" s="9">
        <f>'Resident List 4'!G72</f>
        <v>0</v>
      </c>
      <c r="H371" s="9">
        <f>'Resident List 4'!H72</f>
        <v>0</v>
      </c>
      <c r="I371" s="9">
        <f>'Resident List 4'!I72</f>
        <v>0</v>
      </c>
      <c r="J371" s="9">
        <f>'Resident List 4'!J72</f>
        <v>0</v>
      </c>
      <c r="K371" s="9">
        <f>'Resident List 4'!K72</f>
        <v>0</v>
      </c>
      <c r="L371" s="9">
        <f>'Resident List 4'!L72</f>
        <v>0</v>
      </c>
      <c r="M371" s="9">
        <f>'Resident List 4'!M72</f>
        <v>0</v>
      </c>
      <c r="N371" s="9">
        <f>'Resident List 4'!N72</f>
        <v>0</v>
      </c>
      <c r="O371" s="9">
        <f>'Resident List 4'!O72</f>
        <v>0</v>
      </c>
      <c r="P371" s="9">
        <f>'Resident List 4'!P72</f>
        <v>0</v>
      </c>
      <c r="Q371" s="9">
        <f>'Resident List 4'!Q72</f>
        <v>0</v>
      </c>
      <c r="R371" s="9">
        <f>'Resident List 4'!R72</f>
        <v>0</v>
      </c>
      <c r="S371" s="9">
        <f>'Resident List 4'!S72</f>
        <v>0</v>
      </c>
      <c r="T371" s="9" t="str">
        <f ca="1">'Resident List 4'!T72</f>
        <v/>
      </c>
      <c r="U371" s="9">
        <f>'Resident List 4'!U72</f>
        <v>0</v>
      </c>
      <c r="V371" s="9">
        <f>'Resident List 4'!V72</f>
        <v>0</v>
      </c>
      <c r="W371" s="9">
        <f>'Resident List 4'!W72</f>
        <v>0</v>
      </c>
      <c r="X371" s="9">
        <f>'Resident List 4'!X72</f>
        <v>0</v>
      </c>
      <c r="Y371" s="9">
        <f>'Resident List 4'!Y72</f>
        <v>0</v>
      </c>
      <c r="Z371" s="9">
        <f>'Resident List 4'!Z72</f>
        <v>0</v>
      </c>
      <c r="AA371" s="9">
        <f>'Resident List 4'!AA72</f>
        <v>0</v>
      </c>
      <c r="AB371" s="9">
        <f>'Resident List 4'!AB72</f>
        <v>0</v>
      </c>
      <c r="AC371" s="9" t="str">
        <f>'Resident List 4'!AD72</f>
        <v/>
      </c>
      <c r="AD371" s="9">
        <f>'Resident List 4'!AE72</f>
        <v>0</v>
      </c>
      <c r="AE371" s="9">
        <f>'Resident List 4'!AF72</f>
        <v>0</v>
      </c>
    </row>
    <row r="372" spans="1:31" x14ac:dyDescent="0.25">
      <c r="A372" s="9">
        <f>'Resident List 4'!A73</f>
        <v>0</v>
      </c>
      <c r="B372" s="9">
        <f>'Resident List 4'!B73</f>
        <v>0</v>
      </c>
      <c r="C372" s="9">
        <f>'Resident List 4'!C73</f>
        <v>0</v>
      </c>
      <c r="D372" s="9">
        <f>'Resident List 4'!D73</f>
        <v>0</v>
      </c>
      <c r="E372" s="9">
        <f>'Resident List 4'!E73</f>
        <v>0</v>
      </c>
      <c r="F372" s="9">
        <f>'Resident List 4'!F73</f>
        <v>0</v>
      </c>
      <c r="G372" s="9">
        <f>'Resident List 4'!G73</f>
        <v>0</v>
      </c>
      <c r="H372" s="9">
        <f>'Resident List 4'!H73</f>
        <v>0</v>
      </c>
      <c r="I372" s="9">
        <f>'Resident List 4'!I73</f>
        <v>0</v>
      </c>
      <c r="J372" s="9">
        <f>'Resident List 4'!J73</f>
        <v>0</v>
      </c>
      <c r="K372" s="9">
        <f>'Resident List 4'!K73</f>
        <v>0</v>
      </c>
      <c r="L372" s="9">
        <f>'Resident List 4'!L73</f>
        <v>0</v>
      </c>
      <c r="M372" s="9">
        <f>'Resident List 4'!M73</f>
        <v>0</v>
      </c>
      <c r="N372" s="9">
        <f>'Resident List 4'!N73</f>
        <v>0</v>
      </c>
      <c r="O372" s="9">
        <f>'Resident List 4'!O73</f>
        <v>0</v>
      </c>
      <c r="P372" s="9">
        <f>'Resident List 4'!P73</f>
        <v>0</v>
      </c>
      <c r="Q372" s="9">
        <f>'Resident List 4'!Q73</f>
        <v>0</v>
      </c>
      <c r="R372" s="9">
        <f>'Resident List 4'!R73</f>
        <v>0</v>
      </c>
      <c r="S372" s="9">
        <f>'Resident List 4'!S73</f>
        <v>0</v>
      </c>
      <c r="T372" s="9" t="str">
        <f ca="1">'Resident List 4'!T73</f>
        <v/>
      </c>
      <c r="U372" s="9">
        <f>'Resident List 4'!U73</f>
        <v>0</v>
      </c>
      <c r="V372" s="9">
        <f>'Resident List 4'!V73</f>
        <v>0</v>
      </c>
      <c r="W372" s="9">
        <f>'Resident List 4'!W73</f>
        <v>0</v>
      </c>
      <c r="X372" s="9">
        <f>'Resident List 4'!X73</f>
        <v>0</v>
      </c>
      <c r="Y372" s="9">
        <f>'Resident List 4'!Y73</f>
        <v>0</v>
      </c>
      <c r="Z372" s="9">
        <f>'Resident List 4'!Z73</f>
        <v>0</v>
      </c>
      <c r="AA372" s="9">
        <f>'Resident List 4'!AA73</f>
        <v>0</v>
      </c>
      <c r="AB372" s="9">
        <f>'Resident List 4'!AB73</f>
        <v>0</v>
      </c>
      <c r="AC372" s="9" t="str">
        <f>'Resident List 4'!AD73</f>
        <v/>
      </c>
      <c r="AD372" s="9">
        <f>'Resident List 4'!AE73</f>
        <v>0</v>
      </c>
      <c r="AE372" s="9">
        <f>'Resident List 4'!AF73</f>
        <v>0</v>
      </c>
    </row>
    <row r="373" spans="1:31" x14ac:dyDescent="0.25">
      <c r="A373" s="9">
        <f>'Resident List 4'!A74</f>
        <v>0</v>
      </c>
      <c r="B373" s="9">
        <f>'Resident List 4'!B74</f>
        <v>0</v>
      </c>
      <c r="C373" s="9">
        <f>'Resident List 4'!C74</f>
        <v>0</v>
      </c>
      <c r="D373" s="9">
        <f>'Resident List 4'!D74</f>
        <v>0</v>
      </c>
      <c r="E373" s="9">
        <f>'Resident List 4'!E74</f>
        <v>0</v>
      </c>
      <c r="F373" s="9">
        <f>'Resident List 4'!F74</f>
        <v>0</v>
      </c>
      <c r="G373" s="9">
        <f>'Resident List 4'!G74</f>
        <v>0</v>
      </c>
      <c r="H373" s="9">
        <f>'Resident List 4'!H74</f>
        <v>0</v>
      </c>
      <c r="I373" s="9">
        <f>'Resident List 4'!I74</f>
        <v>0</v>
      </c>
      <c r="J373" s="9">
        <f>'Resident List 4'!J74</f>
        <v>0</v>
      </c>
      <c r="K373" s="9">
        <f>'Resident List 4'!K74</f>
        <v>0</v>
      </c>
      <c r="L373" s="9">
        <f>'Resident List 4'!L74</f>
        <v>0</v>
      </c>
      <c r="M373" s="9">
        <f>'Resident List 4'!M74</f>
        <v>0</v>
      </c>
      <c r="N373" s="9">
        <f>'Resident List 4'!N74</f>
        <v>0</v>
      </c>
      <c r="O373" s="9">
        <f>'Resident List 4'!O74</f>
        <v>0</v>
      </c>
      <c r="P373" s="9">
        <f>'Resident List 4'!P74</f>
        <v>0</v>
      </c>
      <c r="Q373" s="9">
        <f>'Resident List 4'!Q74</f>
        <v>0</v>
      </c>
      <c r="R373" s="9">
        <f>'Resident List 4'!R74</f>
        <v>0</v>
      </c>
      <c r="S373" s="9">
        <f>'Resident List 4'!S74</f>
        <v>0</v>
      </c>
      <c r="T373" s="9" t="str">
        <f ca="1">'Resident List 4'!T74</f>
        <v/>
      </c>
      <c r="U373" s="9">
        <f>'Resident List 4'!U74</f>
        <v>0</v>
      </c>
      <c r="V373" s="9">
        <f>'Resident List 4'!V74</f>
        <v>0</v>
      </c>
      <c r="W373" s="9">
        <f>'Resident List 4'!W74</f>
        <v>0</v>
      </c>
      <c r="X373" s="9">
        <f>'Resident List 4'!X74</f>
        <v>0</v>
      </c>
      <c r="Y373" s="9">
        <f>'Resident List 4'!Y74</f>
        <v>0</v>
      </c>
      <c r="Z373" s="9">
        <f>'Resident List 4'!Z74</f>
        <v>0</v>
      </c>
      <c r="AA373" s="9">
        <f>'Resident List 4'!AA74</f>
        <v>0</v>
      </c>
      <c r="AB373" s="9">
        <f>'Resident List 4'!AB74</f>
        <v>0</v>
      </c>
      <c r="AC373" s="9" t="str">
        <f>'Resident List 4'!AD74</f>
        <v/>
      </c>
      <c r="AD373" s="9">
        <f>'Resident List 4'!AE74</f>
        <v>0</v>
      </c>
      <c r="AE373" s="9">
        <f>'Resident List 4'!AF74</f>
        <v>0</v>
      </c>
    </row>
    <row r="374" spans="1:31" x14ac:dyDescent="0.25">
      <c r="A374" s="9">
        <f>'Resident List 4'!A75</f>
        <v>0</v>
      </c>
      <c r="B374" s="9">
        <f>'Resident List 4'!B75</f>
        <v>0</v>
      </c>
      <c r="C374" s="9">
        <f>'Resident List 4'!C75</f>
        <v>0</v>
      </c>
      <c r="D374" s="9">
        <f>'Resident List 4'!D75</f>
        <v>0</v>
      </c>
      <c r="E374" s="9">
        <f>'Resident List 4'!E75</f>
        <v>0</v>
      </c>
      <c r="F374" s="9">
        <f>'Resident List 4'!F75</f>
        <v>0</v>
      </c>
      <c r="G374" s="9">
        <f>'Resident List 4'!G75</f>
        <v>0</v>
      </c>
      <c r="H374" s="9">
        <f>'Resident List 4'!H75</f>
        <v>0</v>
      </c>
      <c r="I374" s="9">
        <f>'Resident List 4'!I75</f>
        <v>0</v>
      </c>
      <c r="J374" s="9">
        <f>'Resident List 4'!J75</f>
        <v>0</v>
      </c>
      <c r="K374" s="9">
        <f>'Resident List 4'!K75</f>
        <v>0</v>
      </c>
      <c r="L374" s="9">
        <f>'Resident List 4'!L75</f>
        <v>0</v>
      </c>
      <c r="M374" s="9">
        <f>'Resident List 4'!M75</f>
        <v>0</v>
      </c>
      <c r="N374" s="9">
        <f>'Resident List 4'!N75</f>
        <v>0</v>
      </c>
      <c r="O374" s="9">
        <f>'Resident List 4'!O75</f>
        <v>0</v>
      </c>
      <c r="P374" s="9">
        <f>'Resident List 4'!P75</f>
        <v>0</v>
      </c>
      <c r="Q374" s="9">
        <f>'Resident List 4'!Q75</f>
        <v>0</v>
      </c>
      <c r="R374" s="9">
        <f>'Resident List 4'!R75</f>
        <v>0</v>
      </c>
      <c r="S374" s="9">
        <f>'Resident List 4'!S75</f>
        <v>0</v>
      </c>
      <c r="T374" s="9" t="str">
        <f ca="1">'Resident List 4'!T75</f>
        <v/>
      </c>
      <c r="U374" s="9">
        <f>'Resident List 4'!U75</f>
        <v>0</v>
      </c>
      <c r="V374" s="9">
        <f>'Resident List 4'!V75</f>
        <v>0</v>
      </c>
      <c r="W374" s="9">
        <f>'Resident List 4'!W75</f>
        <v>0</v>
      </c>
      <c r="X374" s="9">
        <f>'Resident List 4'!X75</f>
        <v>0</v>
      </c>
      <c r="Y374" s="9">
        <f>'Resident List 4'!Y75</f>
        <v>0</v>
      </c>
      <c r="Z374" s="9">
        <f>'Resident List 4'!Z75</f>
        <v>0</v>
      </c>
      <c r="AA374" s="9">
        <f>'Resident List 4'!AA75</f>
        <v>0</v>
      </c>
      <c r="AB374" s="9">
        <f>'Resident List 4'!AB75</f>
        <v>0</v>
      </c>
      <c r="AC374" s="9" t="str">
        <f>'Resident List 4'!AD75</f>
        <v/>
      </c>
      <c r="AD374" s="9">
        <f>'Resident List 4'!AE75</f>
        <v>0</v>
      </c>
      <c r="AE374" s="9">
        <f>'Resident List 4'!AF75</f>
        <v>0</v>
      </c>
    </row>
    <row r="375" spans="1:31" x14ac:dyDescent="0.25">
      <c r="A375" s="9">
        <f>'Resident List 4'!A76</f>
        <v>0</v>
      </c>
      <c r="B375" s="9">
        <f>'Resident List 4'!B76</f>
        <v>0</v>
      </c>
      <c r="C375" s="9">
        <f>'Resident List 4'!C76</f>
        <v>0</v>
      </c>
      <c r="D375" s="9">
        <f>'Resident List 4'!D76</f>
        <v>0</v>
      </c>
      <c r="E375" s="9">
        <f>'Resident List 4'!E76</f>
        <v>0</v>
      </c>
      <c r="F375" s="9">
        <f>'Resident List 4'!F76</f>
        <v>0</v>
      </c>
      <c r="G375" s="9">
        <f>'Resident List 4'!G76</f>
        <v>0</v>
      </c>
      <c r="H375" s="9">
        <f>'Resident List 4'!H76</f>
        <v>0</v>
      </c>
      <c r="I375" s="9">
        <f>'Resident List 4'!I76</f>
        <v>0</v>
      </c>
      <c r="J375" s="9">
        <f>'Resident List 4'!J76</f>
        <v>0</v>
      </c>
      <c r="K375" s="9">
        <f>'Resident List 4'!K76</f>
        <v>0</v>
      </c>
      <c r="L375" s="9">
        <f>'Resident List 4'!L76</f>
        <v>0</v>
      </c>
      <c r="M375" s="9">
        <f>'Resident List 4'!M76</f>
        <v>0</v>
      </c>
      <c r="N375" s="9">
        <f>'Resident List 4'!N76</f>
        <v>0</v>
      </c>
      <c r="O375" s="9">
        <f>'Resident List 4'!O76</f>
        <v>0</v>
      </c>
      <c r="P375" s="9">
        <f>'Resident List 4'!P76</f>
        <v>0</v>
      </c>
      <c r="Q375" s="9">
        <f>'Resident List 4'!Q76</f>
        <v>0</v>
      </c>
      <c r="R375" s="9">
        <f>'Resident List 4'!R76</f>
        <v>0</v>
      </c>
      <c r="S375" s="9">
        <f>'Resident List 4'!S76</f>
        <v>0</v>
      </c>
      <c r="T375" s="9" t="str">
        <f ca="1">'Resident List 4'!T76</f>
        <v/>
      </c>
      <c r="U375" s="9">
        <f>'Resident List 4'!U76</f>
        <v>0</v>
      </c>
      <c r="V375" s="9">
        <f>'Resident List 4'!V76</f>
        <v>0</v>
      </c>
      <c r="W375" s="9">
        <f>'Resident List 4'!W76</f>
        <v>0</v>
      </c>
      <c r="X375" s="9">
        <f>'Resident List 4'!X76</f>
        <v>0</v>
      </c>
      <c r="Y375" s="9">
        <f>'Resident List 4'!Y76</f>
        <v>0</v>
      </c>
      <c r="Z375" s="9">
        <f>'Resident List 4'!Z76</f>
        <v>0</v>
      </c>
      <c r="AA375" s="9">
        <f>'Resident List 4'!AA76</f>
        <v>0</v>
      </c>
      <c r="AB375" s="9">
        <f>'Resident List 4'!AB76</f>
        <v>0</v>
      </c>
      <c r="AC375" s="9" t="str">
        <f>'Resident List 4'!AD76</f>
        <v/>
      </c>
      <c r="AD375" s="9">
        <f>'Resident List 4'!AE76</f>
        <v>0</v>
      </c>
      <c r="AE375" s="9">
        <f>'Resident List 4'!AF76</f>
        <v>0</v>
      </c>
    </row>
    <row r="376" spans="1:31" x14ac:dyDescent="0.25">
      <c r="A376" s="9">
        <f>'Resident List 4'!A77</f>
        <v>0</v>
      </c>
      <c r="B376" s="9">
        <f>'Resident List 4'!B77</f>
        <v>0</v>
      </c>
      <c r="C376" s="9">
        <f>'Resident List 4'!C77</f>
        <v>0</v>
      </c>
      <c r="D376" s="9">
        <f>'Resident List 4'!D77</f>
        <v>0</v>
      </c>
      <c r="E376" s="9">
        <f>'Resident List 4'!E77</f>
        <v>0</v>
      </c>
      <c r="F376" s="9">
        <f>'Resident List 4'!F77</f>
        <v>0</v>
      </c>
      <c r="G376" s="9">
        <f>'Resident List 4'!G77</f>
        <v>0</v>
      </c>
      <c r="H376" s="9">
        <f>'Resident List 4'!H77</f>
        <v>0</v>
      </c>
      <c r="I376" s="9">
        <f>'Resident List 4'!I77</f>
        <v>0</v>
      </c>
      <c r="J376" s="9">
        <f>'Resident List 4'!J77</f>
        <v>0</v>
      </c>
      <c r="K376" s="9">
        <f>'Resident List 4'!K77</f>
        <v>0</v>
      </c>
      <c r="L376" s="9">
        <f>'Resident List 4'!L77</f>
        <v>0</v>
      </c>
      <c r="M376" s="9">
        <f>'Resident List 4'!M77</f>
        <v>0</v>
      </c>
      <c r="N376" s="9">
        <f>'Resident List 4'!N77</f>
        <v>0</v>
      </c>
      <c r="O376" s="9">
        <f>'Resident List 4'!O77</f>
        <v>0</v>
      </c>
      <c r="P376" s="9">
        <f>'Resident List 4'!P77</f>
        <v>0</v>
      </c>
      <c r="Q376" s="9">
        <f>'Resident List 4'!Q77</f>
        <v>0</v>
      </c>
      <c r="R376" s="9">
        <f>'Resident List 4'!R77</f>
        <v>0</v>
      </c>
      <c r="S376" s="9">
        <f>'Resident List 4'!S77</f>
        <v>0</v>
      </c>
      <c r="T376" s="9" t="str">
        <f ca="1">'Resident List 4'!T77</f>
        <v/>
      </c>
      <c r="U376" s="9">
        <f>'Resident List 4'!U77</f>
        <v>0</v>
      </c>
      <c r="V376" s="9">
        <f>'Resident List 4'!V77</f>
        <v>0</v>
      </c>
      <c r="W376" s="9">
        <f>'Resident List 4'!W77</f>
        <v>0</v>
      </c>
      <c r="X376" s="9">
        <f>'Resident List 4'!X77</f>
        <v>0</v>
      </c>
      <c r="Y376" s="9">
        <f>'Resident List 4'!Y77</f>
        <v>0</v>
      </c>
      <c r="Z376" s="9">
        <f>'Resident List 4'!Z77</f>
        <v>0</v>
      </c>
      <c r="AA376" s="9">
        <f>'Resident List 4'!AA77</f>
        <v>0</v>
      </c>
      <c r="AB376" s="9">
        <f>'Resident List 4'!AB77</f>
        <v>0</v>
      </c>
      <c r="AC376" s="9" t="str">
        <f>'Resident List 4'!AD77</f>
        <v/>
      </c>
      <c r="AD376" s="9">
        <f>'Resident List 4'!AE77</f>
        <v>0</v>
      </c>
      <c r="AE376" s="9">
        <f>'Resident List 4'!AF77</f>
        <v>0</v>
      </c>
    </row>
    <row r="377" spans="1:31" x14ac:dyDescent="0.25">
      <c r="A377" s="9">
        <f>'Resident List 4'!A78</f>
        <v>0</v>
      </c>
      <c r="B377" s="9">
        <f>'Resident List 4'!B78</f>
        <v>0</v>
      </c>
      <c r="C377" s="9">
        <f>'Resident List 4'!C78</f>
        <v>0</v>
      </c>
      <c r="D377" s="9">
        <f>'Resident List 4'!D78</f>
        <v>0</v>
      </c>
      <c r="E377" s="9">
        <f>'Resident List 4'!E78</f>
        <v>0</v>
      </c>
      <c r="F377" s="9">
        <f>'Resident List 4'!F78</f>
        <v>0</v>
      </c>
      <c r="G377" s="9">
        <f>'Resident List 4'!G78</f>
        <v>0</v>
      </c>
      <c r="H377" s="9">
        <f>'Resident List 4'!H78</f>
        <v>0</v>
      </c>
      <c r="I377" s="9">
        <f>'Resident List 4'!I78</f>
        <v>0</v>
      </c>
      <c r="J377" s="9">
        <f>'Resident List 4'!J78</f>
        <v>0</v>
      </c>
      <c r="K377" s="9">
        <f>'Resident List 4'!K78</f>
        <v>0</v>
      </c>
      <c r="L377" s="9">
        <f>'Resident List 4'!L78</f>
        <v>0</v>
      </c>
      <c r="M377" s="9">
        <f>'Resident List 4'!M78</f>
        <v>0</v>
      </c>
      <c r="N377" s="9">
        <f>'Resident List 4'!N78</f>
        <v>0</v>
      </c>
      <c r="O377" s="9">
        <f>'Resident List 4'!O78</f>
        <v>0</v>
      </c>
      <c r="P377" s="9">
        <f>'Resident List 4'!P78</f>
        <v>0</v>
      </c>
      <c r="Q377" s="9">
        <f>'Resident List 4'!Q78</f>
        <v>0</v>
      </c>
      <c r="R377" s="9">
        <f>'Resident List 4'!R78</f>
        <v>0</v>
      </c>
      <c r="S377" s="9">
        <f>'Resident List 4'!S78</f>
        <v>0</v>
      </c>
      <c r="T377" s="9" t="str">
        <f ca="1">'Resident List 4'!T78</f>
        <v/>
      </c>
      <c r="U377" s="9">
        <f>'Resident List 4'!U78</f>
        <v>0</v>
      </c>
      <c r="V377" s="9">
        <f>'Resident List 4'!V78</f>
        <v>0</v>
      </c>
      <c r="W377" s="9">
        <f>'Resident List 4'!W78</f>
        <v>0</v>
      </c>
      <c r="X377" s="9">
        <f>'Resident List 4'!X78</f>
        <v>0</v>
      </c>
      <c r="Y377" s="9">
        <f>'Resident List 4'!Y78</f>
        <v>0</v>
      </c>
      <c r="Z377" s="9">
        <f>'Resident List 4'!Z78</f>
        <v>0</v>
      </c>
      <c r="AA377" s="9">
        <f>'Resident List 4'!AA78</f>
        <v>0</v>
      </c>
      <c r="AB377" s="9">
        <f>'Resident List 4'!AB78</f>
        <v>0</v>
      </c>
      <c r="AC377" s="9" t="str">
        <f>'Resident List 4'!AD78</f>
        <v/>
      </c>
      <c r="AD377" s="9">
        <f>'Resident List 4'!AE78</f>
        <v>0</v>
      </c>
      <c r="AE377" s="9">
        <f>'Resident List 4'!AF78</f>
        <v>0</v>
      </c>
    </row>
    <row r="378" spans="1:31" x14ac:dyDescent="0.25">
      <c r="A378" s="9">
        <f>'Resident List 4'!A79</f>
        <v>0</v>
      </c>
      <c r="B378" s="9">
        <f>'Resident List 4'!B79</f>
        <v>0</v>
      </c>
      <c r="C378" s="9">
        <f>'Resident List 4'!C79</f>
        <v>0</v>
      </c>
      <c r="D378" s="9">
        <f>'Resident List 4'!D79</f>
        <v>0</v>
      </c>
      <c r="E378" s="9">
        <f>'Resident List 4'!E79</f>
        <v>0</v>
      </c>
      <c r="F378" s="9">
        <f>'Resident List 4'!F79</f>
        <v>0</v>
      </c>
      <c r="G378" s="9">
        <f>'Resident List 4'!G79</f>
        <v>0</v>
      </c>
      <c r="H378" s="9">
        <f>'Resident List 4'!H79</f>
        <v>0</v>
      </c>
      <c r="I378" s="9">
        <f>'Resident List 4'!I79</f>
        <v>0</v>
      </c>
      <c r="J378" s="9">
        <f>'Resident List 4'!J79</f>
        <v>0</v>
      </c>
      <c r="K378" s="9">
        <f>'Resident List 4'!K79</f>
        <v>0</v>
      </c>
      <c r="L378" s="9">
        <f>'Resident List 4'!L79</f>
        <v>0</v>
      </c>
      <c r="M378" s="9">
        <f>'Resident List 4'!M79</f>
        <v>0</v>
      </c>
      <c r="N378" s="9">
        <f>'Resident List 4'!N79</f>
        <v>0</v>
      </c>
      <c r="O378" s="9">
        <f>'Resident List 4'!O79</f>
        <v>0</v>
      </c>
      <c r="P378" s="9">
        <f>'Resident List 4'!P79</f>
        <v>0</v>
      </c>
      <c r="Q378" s="9">
        <f>'Resident List 4'!Q79</f>
        <v>0</v>
      </c>
      <c r="R378" s="9">
        <f>'Resident List 4'!R79</f>
        <v>0</v>
      </c>
      <c r="S378" s="9">
        <f>'Resident List 4'!S79</f>
        <v>0</v>
      </c>
      <c r="T378" s="9" t="str">
        <f ca="1">'Resident List 4'!T79</f>
        <v/>
      </c>
      <c r="U378" s="9">
        <f>'Resident List 4'!U79</f>
        <v>0</v>
      </c>
      <c r="V378" s="9">
        <f>'Resident List 4'!V79</f>
        <v>0</v>
      </c>
      <c r="W378" s="9">
        <f>'Resident List 4'!W79</f>
        <v>0</v>
      </c>
      <c r="X378" s="9">
        <f>'Resident List 4'!X79</f>
        <v>0</v>
      </c>
      <c r="Y378" s="9">
        <f>'Resident List 4'!Y79</f>
        <v>0</v>
      </c>
      <c r="Z378" s="9">
        <f>'Resident List 4'!Z79</f>
        <v>0</v>
      </c>
      <c r="AA378" s="9">
        <f>'Resident List 4'!AA79</f>
        <v>0</v>
      </c>
      <c r="AB378" s="9">
        <f>'Resident List 4'!AB79</f>
        <v>0</v>
      </c>
      <c r="AC378" s="9" t="str">
        <f>'Resident List 4'!AD79</f>
        <v/>
      </c>
      <c r="AD378" s="9">
        <f>'Resident List 4'!AE79</f>
        <v>0</v>
      </c>
      <c r="AE378" s="9">
        <f>'Resident List 4'!AF79</f>
        <v>0</v>
      </c>
    </row>
    <row r="379" spans="1:31" x14ac:dyDescent="0.25">
      <c r="A379" s="9">
        <f>'Resident List 4'!A80</f>
        <v>0</v>
      </c>
      <c r="B379" s="9">
        <f>'Resident List 4'!B80</f>
        <v>0</v>
      </c>
      <c r="C379" s="9">
        <f>'Resident List 4'!C80</f>
        <v>0</v>
      </c>
      <c r="D379" s="9">
        <f>'Resident List 4'!D80</f>
        <v>0</v>
      </c>
      <c r="E379" s="9">
        <f>'Resident List 4'!E80</f>
        <v>0</v>
      </c>
      <c r="F379" s="9">
        <f>'Resident List 4'!F80</f>
        <v>0</v>
      </c>
      <c r="G379" s="9">
        <f>'Resident List 4'!G80</f>
        <v>0</v>
      </c>
      <c r="H379" s="9">
        <f>'Resident List 4'!H80</f>
        <v>0</v>
      </c>
      <c r="I379" s="9">
        <f>'Resident List 4'!I80</f>
        <v>0</v>
      </c>
      <c r="J379" s="9">
        <f>'Resident List 4'!J80</f>
        <v>0</v>
      </c>
      <c r="K379" s="9">
        <f>'Resident List 4'!K80</f>
        <v>0</v>
      </c>
      <c r="L379" s="9">
        <f>'Resident List 4'!L80</f>
        <v>0</v>
      </c>
      <c r="M379" s="9">
        <f>'Resident List 4'!M80</f>
        <v>0</v>
      </c>
      <c r="N379" s="9">
        <f>'Resident List 4'!N80</f>
        <v>0</v>
      </c>
      <c r="O379" s="9">
        <f>'Resident List 4'!O80</f>
        <v>0</v>
      </c>
      <c r="P379" s="9">
        <f>'Resident List 4'!P80</f>
        <v>0</v>
      </c>
      <c r="Q379" s="9">
        <f>'Resident List 4'!Q80</f>
        <v>0</v>
      </c>
      <c r="R379" s="9">
        <f>'Resident List 4'!R80</f>
        <v>0</v>
      </c>
      <c r="S379" s="9">
        <f>'Resident List 4'!S80</f>
        <v>0</v>
      </c>
      <c r="T379" s="9" t="str">
        <f ca="1">'Resident List 4'!T80</f>
        <v/>
      </c>
      <c r="U379" s="9">
        <f>'Resident List 4'!U80</f>
        <v>0</v>
      </c>
      <c r="V379" s="9">
        <f>'Resident List 4'!V80</f>
        <v>0</v>
      </c>
      <c r="W379" s="9">
        <f>'Resident List 4'!W80</f>
        <v>0</v>
      </c>
      <c r="X379" s="9">
        <f>'Resident List 4'!X80</f>
        <v>0</v>
      </c>
      <c r="Y379" s="9">
        <f>'Resident List 4'!Y80</f>
        <v>0</v>
      </c>
      <c r="Z379" s="9">
        <f>'Resident List 4'!Z80</f>
        <v>0</v>
      </c>
      <c r="AA379" s="9">
        <f>'Resident List 4'!AA80</f>
        <v>0</v>
      </c>
      <c r="AB379" s="9">
        <f>'Resident List 4'!AB80</f>
        <v>0</v>
      </c>
      <c r="AC379" s="9" t="str">
        <f>'Resident List 4'!AD80</f>
        <v/>
      </c>
      <c r="AD379" s="9">
        <f>'Resident List 4'!AE80</f>
        <v>0</v>
      </c>
      <c r="AE379" s="9">
        <f>'Resident List 4'!AF80</f>
        <v>0</v>
      </c>
    </row>
    <row r="380" spans="1:31" x14ac:dyDescent="0.25">
      <c r="A380" s="9">
        <f>'Resident List 4'!A81</f>
        <v>0</v>
      </c>
      <c r="B380" s="9">
        <f>'Resident List 4'!B81</f>
        <v>0</v>
      </c>
      <c r="C380" s="9">
        <f>'Resident List 4'!C81</f>
        <v>0</v>
      </c>
      <c r="D380" s="9">
        <f>'Resident List 4'!D81</f>
        <v>0</v>
      </c>
      <c r="E380" s="9">
        <f>'Resident List 4'!E81</f>
        <v>0</v>
      </c>
      <c r="F380" s="9">
        <f>'Resident List 4'!F81</f>
        <v>0</v>
      </c>
      <c r="G380" s="9">
        <f>'Resident List 4'!G81</f>
        <v>0</v>
      </c>
      <c r="H380" s="9">
        <f>'Resident List 4'!H81</f>
        <v>0</v>
      </c>
      <c r="I380" s="9">
        <f>'Resident List 4'!I81</f>
        <v>0</v>
      </c>
      <c r="J380" s="9">
        <f>'Resident List 4'!J81</f>
        <v>0</v>
      </c>
      <c r="K380" s="9">
        <f>'Resident List 4'!K81</f>
        <v>0</v>
      </c>
      <c r="L380" s="9">
        <f>'Resident List 4'!L81</f>
        <v>0</v>
      </c>
      <c r="M380" s="9">
        <f>'Resident List 4'!M81</f>
        <v>0</v>
      </c>
      <c r="N380" s="9">
        <f>'Resident List 4'!N81</f>
        <v>0</v>
      </c>
      <c r="O380" s="9">
        <f>'Resident List 4'!O81</f>
        <v>0</v>
      </c>
      <c r="P380" s="9">
        <f>'Resident List 4'!P81</f>
        <v>0</v>
      </c>
      <c r="Q380" s="9">
        <f>'Resident List 4'!Q81</f>
        <v>0</v>
      </c>
      <c r="R380" s="9">
        <f>'Resident List 4'!R81</f>
        <v>0</v>
      </c>
      <c r="S380" s="9">
        <f>'Resident List 4'!S81</f>
        <v>0</v>
      </c>
      <c r="T380" s="9" t="str">
        <f ca="1">'Resident List 4'!T81</f>
        <v/>
      </c>
      <c r="U380" s="9">
        <f>'Resident List 4'!U81</f>
        <v>0</v>
      </c>
      <c r="V380" s="9">
        <f>'Resident List 4'!V81</f>
        <v>0</v>
      </c>
      <c r="W380" s="9">
        <f>'Resident List 4'!W81</f>
        <v>0</v>
      </c>
      <c r="X380" s="9">
        <f>'Resident List 4'!X81</f>
        <v>0</v>
      </c>
      <c r="Y380" s="9">
        <f>'Resident List 4'!Y81</f>
        <v>0</v>
      </c>
      <c r="Z380" s="9">
        <f>'Resident List 4'!Z81</f>
        <v>0</v>
      </c>
      <c r="AA380" s="9">
        <f>'Resident List 4'!AA81</f>
        <v>0</v>
      </c>
      <c r="AB380" s="9">
        <f>'Resident List 4'!AB81</f>
        <v>0</v>
      </c>
      <c r="AC380" s="9" t="str">
        <f>'Resident List 4'!AD81</f>
        <v/>
      </c>
      <c r="AD380" s="9">
        <f>'Resident List 4'!AE81</f>
        <v>0</v>
      </c>
      <c r="AE380" s="9">
        <f>'Resident List 4'!AF81</f>
        <v>0</v>
      </c>
    </row>
    <row r="381" spans="1:31" x14ac:dyDescent="0.25">
      <c r="A381" s="9">
        <f>'Resident List 4'!A82</f>
        <v>0</v>
      </c>
      <c r="B381" s="9">
        <f>'Resident List 4'!B82</f>
        <v>0</v>
      </c>
      <c r="C381" s="9">
        <f>'Resident List 4'!C82</f>
        <v>0</v>
      </c>
      <c r="D381" s="9">
        <f>'Resident List 4'!D82</f>
        <v>0</v>
      </c>
      <c r="E381" s="9">
        <f>'Resident List 4'!E82</f>
        <v>0</v>
      </c>
      <c r="F381" s="9">
        <f>'Resident List 4'!F82</f>
        <v>0</v>
      </c>
      <c r="G381" s="9">
        <f>'Resident List 4'!G82</f>
        <v>0</v>
      </c>
      <c r="H381" s="9">
        <f>'Resident List 4'!H82</f>
        <v>0</v>
      </c>
      <c r="I381" s="9">
        <f>'Resident List 4'!I82</f>
        <v>0</v>
      </c>
      <c r="J381" s="9">
        <f>'Resident List 4'!J82</f>
        <v>0</v>
      </c>
      <c r="K381" s="9">
        <f>'Resident List 4'!K82</f>
        <v>0</v>
      </c>
      <c r="L381" s="9">
        <f>'Resident List 4'!L82</f>
        <v>0</v>
      </c>
      <c r="M381" s="9">
        <f>'Resident List 4'!M82</f>
        <v>0</v>
      </c>
      <c r="N381" s="9">
        <f>'Resident List 4'!N82</f>
        <v>0</v>
      </c>
      <c r="O381" s="9">
        <f>'Resident List 4'!O82</f>
        <v>0</v>
      </c>
      <c r="P381" s="9">
        <f>'Resident List 4'!P82</f>
        <v>0</v>
      </c>
      <c r="Q381" s="9">
        <f>'Resident List 4'!Q82</f>
        <v>0</v>
      </c>
      <c r="R381" s="9">
        <f>'Resident List 4'!R82</f>
        <v>0</v>
      </c>
      <c r="S381" s="9">
        <f>'Resident List 4'!S82</f>
        <v>0</v>
      </c>
      <c r="T381" s="9" t="str">
        <f ca="1">'Resident List 4'!T82</f>
        <v/>
      </c>
      <c r="U381" s="9">
        <f>'Resident List 4'!U82</f>
        <v>0</v>
      </c>
      <c r="V381" s="9">
        <f>'Resident List 4'!V82</f>
        <v>0</v>
      </c>
      <c r="W381" s="9">
        <f>'Resident List 4'!W82</f>
        <v>0</v>
      </c>
      <c r="X381" s="9">
        <f>'Resident List 4'!X82</f>
        <v>0</v>
      </c>
      <c r="Y381" s="9">
        <f>'Resident List 4'!Y82</f>
        <v>0</v>
      </c>
      <c r="Z381" s="9">
        <f>'Resident List 4'!Z82</f>
        <v>0</v>
      </c>
      <c r="AA381" s="9">
        <f>'Resident List 4'!AA82</f>
        <v>0</v>
      </c>
      <c r="AB381" s="9">
        <f>'Resident List 4'!AB82</f>
        <v>0</v>
      </c>
      <c r="AC381" s="9" t="str">
        <f>'Resident List 4'!AD82</f>
        <v/>
      </c>
      <c r="AD381" s="9">
        <f>'Resident List 4'!AE82</f>
        <v>0</v>
      </c>
      <c r="AE381" s="9">
        <f>'Resident List 4'!AF82</f>
        <v>0</v>
      </c>
    </row>
    <row r="382" spans="1:31" x14ac:dyDescent="0.25">
      <c r="A382" s="9">
        <f>'Resident List 4'!A83</f>
        <v>0</v>
      </c>
      <c r="B382" s="9">
        <f>'Resident List 4'!B83</f>
        <v>0</v>
      </c>
      <c r="C382" s="9">
        <f>'Resident List 4'!C83</f>
        <v>0</v>
      </c>
      <c r="D382" s="9">
        <f>'Resident List 4'!D83</f>
        <v>0</v>
      </c>
      <c r="E382" s="9">
        <f>'Resident List 4'!E83</f>
        <v>0</v>
      </c>
      <c r="F382" s="9">
        <f>'Resident List 4'!F83</f>
        <v>0</v>
      </c>
      <c r="G382" s="9">
        <f>'Resident List 4'!G83</f>
        <v>0</v>
      </c>
      <c r="H382" s="9">
        <f>'Resident List 4'!H83</f>
        <v>0</v>
      </c>
      <c r="I382" s="9">
        <f>'Resident List 4'!I83</f>
        <v>0</v>
      </c>
      <c r="J382" s="9">
        <f>'Resident List 4'!J83</f>
        <v>0</v>
      </c>
      <c r="K382" s="9">
        <f>'Resident List 4'!K83</f>
        <v>0</v>
      </c>
      <c r="L382" s="9">
        <f>'Resident List 4'!L83</f>
        <v>0</v>
      </c>
      <c r="M382" s="9">
        <f>'Resident List 4'!M83</f>
        <v>0</v>
      </c>
      <c r="N382" s="9">
        <f>'Resident List 4'!N83</f>
        <v>0</v>
      </c>
      <c r="O382" s="9">
        <f>'Resident List 4'!O83</f>
        <v>0</v>
      </c>
      <c r="P382" s="9">
        <f>'Resident List 4'!P83</f>
        <v>0</v>
      </c>
      <c r="Q382" s="9">
        <f>'Resident List 4'!Q83</f>
        <v>0</v>
      </c>
      <c r="R382" s="9">
        <f>'Resident List 4'!R83</f>
        <v>0</v>
      </c>
      <c r="S382" s="9">
        <f>'Resident List 4'!S83</f>
        <v>0</v>
      </c>
      <c r="T382" s="9" t="str">
        <f ca="1">'Resident List 4'!T83</f>
        <v/>
      </c>
      <c r="U382" s="9">
        <f>'Resident List 4'!U83</f>
        <v>0</v>
      </c>
      <c r="V382" s="9">
        <f>'Resident List 4'!V83</f>
        <v>0</v>
      </c>
      <c r="W382" s="9">
        <f>'Resident List 4'!W83</f>
        <v>0</v>
      </c>
      <c r="X382" s="9">
        <f>'Resident List 4'!X83</f>
        <v>0</v>
      </c>
      <c r="Y382" s="9">
        <f>'Resident List 4'!Y83</f>
        <v>0</v>
      </c>
      <c r="Z382" s="9">
        <f>'Resident List 4'!Z83</f>
        <v>0</v>
      </c>
      <c r="AA382" s="9">
        <f>'Resident List 4'!AA83</f>
        <v>0</v>
      </c>
      <c r="AB382" s="9">
        <f>'Resident List 4'!AB83</f>
        <v>0</v>
      </c>
      <c r="AC382" s="9" t="str">
        <f>'Resident List 4'!AD83</f>
        <v/>
      </c>
      <c r="AD382" s="9">
        <f>'Resident List 4'!AE83</f>
        <v>0</v>
      </c>
      <c r="AE382" s="9">
        <f>'Resident List 4'!AF83</f>
        <v>0</v>
      </c>
    </row>
    <row r="383" spans="1:31" x14ac:dyDescent="0.25">
      <c r="A383" s="9">
        <f>'Resident List 4'!A84</f>
        <v>0</v>
      </c>
      <c r="B383" s="9">
        <f>'Resident List 4'!B84</f>
        <v>0</v>
      </c>
      <c r="C383" s="9">
        <f>'Resident List 4'!C84</f>
        <v>0</v>
      </c>
      <c r="D383" s="9">
        <f>'Resident List 4'!D84</f>
        <v>0</v>
      </c>
      <c r="E383" s="9">
        <f>'Resident List 4'!E84</f>
        <v>0</v>
      </c>
      <c r="F383" s="9">
        <f>'Resident List 4'!F84</f>
        <v>0</v>
      </c>
      <c r="G383" s="9">
        <f>'Resident List 4'!G84</f>
        <v>0</v>
      </c>
      <c r="H383" s="9">
        <f>'Resident List 4'!H84</f>
        <v>0</v>
      </c>
      <c r="I383" s="9">
        <f>'Resident List 4'!I84</f>
        <v>0</v>
      </c>
      <c r="J383" s="9">
        <f>'Resident List 4'!J84</f>
        <v>0</v>
      </c>
      <c r="K383" s="9">
        <f>'Resident List 4'!K84</f>
        <v>0</v>
      </c>
      <c r="L383" s="9">
        <f>'Resident List 4'!L84</f>
        <v>0</v>
      </c>
      <c r="M383" s="9">
        <f>'Resident List 4'!M84</f>
        <v>0</v>
      </c>
      <c r="N383" s="9">
        <f>'Resident List 4'!N84</f>
        <v>0</v>
      </c>
      <c r="O383" s="9">
        <f>'Resident List 4'!O84</f>
        <v>0</v>
      </c>
      <c r="P383" s="9">
        <f>'Resident List 4'!P84</f>
        <v>0</v>
      </c>
      <c r="Q383" s="9">
        <f>'Resident List 4'!Q84</f>
        <v>0</v>
      </c>
      <c r="R383" s="9">
        <f>'Resident List 4'!R84</f>
        <v>0</v>
      </c>
      <c r="S383" s="9">
        <f>'Resident List 4'!S84</f>
        <v>0</v>
      </c>
      <c r="T383" s="9" t="str">
        <f ca="1">'Resident List 4'!T84</f>
        <v/>
      </c>
      <c r="U383" s="9">
        <f>'Resident List 4'!U84</f>
        <v>0</v>
      </c>
      <c r="V383" s="9">
        <f>'Resident List 4'!V84</f>
        <v>0</v>
      </c>
      <c r="W383" s="9">
        <f>'Resident List 4'!W84</f>
        <v>0</v>
      </c>
      <c r="X383" s="9">
        <f>'Resident List 4'!X84</f>
        <v>0</v>
      </c>
      <c r="Y383" s="9">
        <f>'Resident List 4'!Y84</f>
        <v>0</v>
      </c>
      <c r="Z383" s="9">
        <f>'Resident List 4'!Z84</f>
        <v>0</v>
      </c>
      <c r="AA383" s="9">
        <f>'Resident List 4'!AA84</f>
        <v>0</v>
      </c>
      <c r="AB383" s="9">
        <f>'Resident List 4'!AB84</f>
        <v>0</v>
      </c>
      <c r="AC383" s="9" t="str">
        <f>'Resident List 4'!AD84</f>
        <v/>
      </c>
      <c r="AD383" s="9">
        <f>'Resident List 4'!AE84</f>
        <v>0</v>
      </c>
      <c r="AE383" s="9">
        <f>'Resident List 4'!AF84</f>
        <v>0</v>
      </c>
    </row>
    <row r="384" spans="1:31" x14ac:dyDescent="0.25">
      <c r="A384" s="9">
        <f>'Resident List 4'!A85</f>
        <v>0</v>
      </c>
      <c r="B384" s="9">
        <f>'Resident List 4'!B85</f>
        <v>0</v>
      </c>
      <c r="C384" s="9">
        <f>'Resident List 4'!C85</f>
        <v>0</v>
      </c>
      <c r="D384" s="9">
        <f>'Resident List 4'!D85</f>
        <v>0</v>
      </c>
      <c r="E384" s="9">
        <f>'Resident List 4'!E85</f>
        <v>0</v>
      </c>
      <c r="F384" s="9">
        <f>'Resident List 4'!F85</f>
        <v>0</v>
      </c>
      <c r="G384" s="9">
        <f>'Resident List 4'!G85</f>
        <v>0</v>
      </c>
      <c r="H384" s="9">
        <f>'Resident List 4'!H85</f>
        <v>0</v>
      </c>
      <c r="I384" s="9">
        <f>'Resident List 4'!I85</f>
        <v>0</v>
      </c>
      <c r="J384" s="9">
        <f>'Resident List 4'!J85</f>
        <v>0</v>
      </c>
      <c r="K384" s="9">
        <f>'Resident List 4'!K85</f>
        <v>0</v>
      </c>
      <c r="L384" s="9">
        <f>'Resident List 4'!L85</f>
        <v>0</v>
      </c>
      <c r="M384" s="9">
        <f>'Resident List 4'!M85</f>
        <v>0</v>
      </c>
      <c r="N384" s="9">
        <f>'Resident List 4'!N85</f>
        <v>0</v>
      </c>
      <c r="O384" s="9">
        <f>'Resident List 4'!O85</f>
        <v>0</v>
      </c>
      <c r="P384" s="9">
        <f>'Resident List 4'!P85</f>
        <v>0</v>
      </c>
      <c r="Q384" s="9">
        <f>'Resident List 4'!Q85</f>
        <v>0</v>
      </c>
      <c r="R384" s="9">
        <f>'Resident List 4'!R85</f>
        <v>0</v>
      </c>
      <c r="S384" s="9">
        <f>'Resident List 4'!S85</f>
        <v>0</v>
      </c>
      <c r="T384" s="9" t="str">
        <f ca="1">'Resident List 4'!T85</f>
        <v/>
      </c>
      <c r="U384" s="9">
        <f>'Resident List 4'!U85</f>
        <v>0</v>
      </c>
      <c r="V384" s="9">
        <f>'Resident List 4'!V85</f>
        <v>0</v>
      </c>
      <c r="W384" s="9">
        <f>'Resident List 4'!W85</f>
        <v>0</v>
      </c>
      <c r="X384" s="9">
        <f>'Resident List 4'!X85</f>
        <v>0</v>
      </c>
      <c r="Y384" s="9">
        <f>'Resident List 4'!Y85</f>
        <v>0</v>
      </c>
      <c r="Z384" s="9">
        <f>'Resident List 4'!Z85</f>
        <v>0</v>
      </c>
      <c r="AA384" s="9">
        <f>'Resident List 4'!AA85</f>
        <v>0</v>
      </c>
      <c r="AB384" s="9">
        <f>'Resident List 4'!AB85</f>
        <v>0</v>
      </c>
      <c r="AC384" s="9" t="str">
        <f>'Resident List 4'!AD85</f>
        <v/>
      </c>
      <c r="AD384" s="9">
        <f>'Resident List 4'!AE85</f>
        <v>0</v>
      </c>
      <c r="AE384" s="9">
        <f>'Resident List 4'!AF85</f>
        <v>0</v>
      </c>
    </row>
    <row r="385" spans="1:31" x14ac:dyDescent="0.25">
      <c r="A385" s="9">
        <f>'Resident List 4'!A86</f>
        <v>0</v>
      </c>
      <c r="B385" s="9">
        <f>'Resident List 4'!B86</f>
        <v>0</v>
      </c>
      <c r="C385" s="9">
        <f>'Resident List 4'!C86</f>
        <v>0</v>
      </c>
      <c r="D385" s="9">
        <f>'Resident List 4'!D86</f>
        <v>0</v>
      </c>
      <c r="E385" s="9">
        <f>'Resident List 4'!E86</f>
        <v>0</v>
      </c>
      <c r="F385" s="9">
        <f>'Resident List 4'!F86</f>
        <v>0</v>
      </c>
      <c r="G385" s="9">
        <f>'Resident List 4'!G86</f>
        <v>0</v>
      </c>
      <c r="H385" s="9">
        <f>'Resident List 4'!H86</f>
        <v>0</v>
      </c>
      <c r="I385" s="9">
        <f>'Resident List 4'!I86</f>
        <v>0</v>
      </c>
      <c r="J385" s="9">
        <f>'Resident List 4'!J86</f>
        <v>0</v>
      </c>
      <c r="K385" s="9">
        <f>'Resident List 4'!K86</f>
        <v>0</v>
      </c>
      <c r="L385" s="9">
        <f>'Resident List 4'!L86</f>
        <v>0</v>
      </c>
      <c r="M385" s="9">
        <f>'Resident List 4'!M86</f>
        <v>0</v>
      </c>
      <c r="N385" s="9">
        <f>'Resident List 4'!N86</f>
        <v>0</v>
      </c>
      <c r="O385" s="9">
        <f>'Resident List 4'!O86</f>
        <v>0</v>
      </c>
      <c r="P385" s="9">
        <f>'Resident List 4'!P86</f>
        <v>0</v>
      </c>
      <c r="Q385" s="9">
        <f>'Resident List 4'!Q86</f>
        <v>0</v>
      </c>
      <c r="R385" s="9">
        <f>'Resident List 4'!R86</f>
        <v>0</v>
      </c>
      <c r="S385" s="9">
        <f>'Resident List 4'!S86</f>
        <v>0</v>
      </c>
      <c r="T385" s="9" t="str">
        <f ca="1">'Resident List 4'!T86</f>
        <v/>
      </c>
      <c r="U385" s="9">
        <f>'Resident List 4'!U86</f>
        <v>0</v>
      </c>
      <c r="V385" s="9">
        <f>'Resident List 4'!V86</f>
        <v>0</v>
      </c>
      <c r="W385" s="9">
        <f>'Resident List 4'!W86</f>
        <v>0</v>
      </c>
      <c r="X385" s="9">
        <f>'Resident List 4'!X86</f>
        <v>0</v>
      </c>
      <c r="Y385" s="9">
        <f>'Resident List 4'!Y86</f>
        <v>0</v>
      </c>
      <c r="Z385" s="9">
        <f>'Resident List 4'!Z86</f>
        <v>0</v>
      </c>
      <c r="AA385" s="9">
        <f>'Resident List 4'!AA86</f>
        <v>0</v>
      </c>
      <c r="AB385" s="9">
        <f>'Resident List 4'!AB86</f>
        <v>0</v>
      </c>
      <c r="AC385" s="9" t="str">
        <f>'Resident List 4'!AD86</f>
        <v/>
      </c>
      <c r="AD385" s="9">
        <f>'Resident List 4'!AE86</f>
        <v>0</v>
      </c>
      <c r="AE385" s="9">
        <f>'Resident List 4'!AF86</f>
        <v>0</v>
      </c>
    </row>
    <row r="386" spans="1:31" x14ac:dyDescent="0.25">
      <c r="A386" s="9">
        <f>'Resident List 4'!A87</f>
        <v>0</v>
      </c>
      <c r="B386" s="9">
        <f>'Resident List 4'!B87</f>
        <v>0</v>
      </c>
      <c r="C386" s="9">
        <f>'Resident List 4'!C87</f>
        <v>0</v>
      </c>
      <c r="D386" s="9">
        <f>'Resident List 4'!D87</f>
        <v>0</v>
      </c>
      <c r="E386" s="9">
        <f>'Resident List 4'!E87</f>
        <v>0</v>
      </c>
      <c r="F386" s="9">
        <f>'Resident List 4'!F87</f>
        <v>0</v>
      </c>
      <c r="G386" s="9">
        <f>'Resident List 4'!G87</f>
        <v>0</v>
      </c>
      <c r="H386" s="9">
        <f>'Resident List 4'!H87</f>
        <v>0</v>
      </c>
      <c r="I386" s="9">
        <f>'Resident List 4'!I87</f>
        <v>0</v>
      </c>
      <c r="J386" s="9">
        <f>'Resident List 4'!J87</f>
        <v>0</v>
      </c>
      <c r="K386" s="9">
        <f>'Resident List 4'!K87</f>
        <v>0</v>
      </c>
      <c r="L386" s="9">
        <f>'Resident List 4'!L87</f>
        <v>0</v>
      </c>
      <c r="M386" s="9">
        <f>'Resident List 4'!M87</f>
        <v>0</v>
      </c>
      <c r="N386" s="9">
        <f>'Resident List 4'!N87</f>
        <v>0</v>
      </c>
      <c r="O386" s="9">
        <f>'Resident List 4'!O87</f>
        <v>0</v>
      </c>
      <c r="P386" s="9">
        <f>'Resident List 4'!P87</f>
        <v>0</v>
      </c>
      <c r="Q386" s="9">
        <f>'Resident List 4'!Q87</f>
        <v>0</v>
      </c>
      <c r="R386" s="9">
        <f>'Resident List 4'!R87</f>
        <v>0</v>
      </c>
      <c r="S386" s="9">
        <f>'Resident List 4'!S87</f>
        <v>0</v>
      </c>
      <c r="T386" s="9" t="str">
        <f ca="1">'Resident List 4'!T87</f>
        <v/>
      </c>
      <c r="U386" s="9">
        <f>'Resident List 4'!U87</f>
        <v>0</v>
      </c>
      <c r="V386" s="9">
        <f>'Resident List 4'!V87</f>
        <v>0</v>
      </c>
      <c r="W386" s="9">
        <f>'Resident List 4'!W87</f>
        <v>0</v>
      </c>
      <c r="X386" s="9">
        <f>'Resident List 4'!X87</f>
        <v>0</v>
      </c>
      <c r="Y386" s="9">
        <f>'Resident List 4'!Y87</f>
        <v>0</v>
      </c>
      <c r="Z386" s="9">
        <f>'Resident List 4'!Z87</f>
        <v>0</v>
      </c>
      <c r="AA386" s="9">
        <f>'Resident List 4'!AA87</f>
        <v>0</v>
      </c>
      <c r="AB386" s="9">
        <f>'Resident List 4'!AB87</f>
        <v>0</v>
      </c>
      <c r="AC386" s="9" t="str">
        <f>'Resident List 4'!AD87</f>
        <v/>
      </c>
      <c r="AD386" s="9">
        <f>'Resident List 4'!AE87</f>
        <v>0</v>
      </c>
      <c r="AE386" s="9">
        <f>'Resident List 4'!AF87</f>
        <v>0</v>
      </c>
    </row>
    <row r="387" spans="1:31" x14ac:dyDescent="0.25">
      <c r="A387" s="9">
        <f>'Resident List 4'!A88</f>
        <v>0</v>
      </c>
      <c r="B387" s="9">
        <f>'Resident List 4'!B88</f>
        <v>0</v>
      </c>
      <c r="C387" s="9">
        <f>'Resident List 4'!C88</f>
        <v>0</v>
      </c>
      <c r="D387" s="9">
        <f>'Resident List 4'!D88</f>
        <v>0</v>
      </c>
      <c r="E387" s="9">
        <f>'Resident List 4'!E88</f>
        <v>0</v>
      </c>
      <c r="F387" s="9">
        <f>'Resident List 4'!F88</f>
        <v>0</v>
      </c>
      <c r="G387" s="9">
        <f>'Resident List 4'!G88</f>
        <v>0</v>
      </c>
      <c r="H387" s="9">
        <f>'Resident List 4'!H88</f>
        <v>0</v>
      </c>
      <c r="I387" s="9">
        <f>'Resident List 4'!I88</f>
        <v>0</v>
      </c>
      <c r="J387" s="9">
        <f>'Resident List 4'!J88</f>
        <v>0</v>
      </c>
      <c r="K387" s="9">
        <f>'Resident List 4'!K88</f>
        <v>0</v>
      </c>
      <c r="L387" s="9">
        <f>'Resident List 4'!L88</f>
        <v>0</v>
      </c>
      <c r="M387" s="9">
        <f>'Resident List 4'!M88</f>
        <v>0</v>
      </c>
      <c r="N387" s="9">
        <f>'Resident List 4'!N88</f>
        <v>0</v>
      </c>
      <c r="O387" s="9">
        <f>'Resident List 4'!O88</f>
        <v>0</v>
      </c>
      <c r="P387" s="9">
        <f>'Resident List 4'!P88</f>
        <v>0</v>
      </c>
      <c r="Q387" s="9">
        <f>'Resident List 4'!Q88</f>
        <v>0</v>
      </c>
      <c r="R387" s="9">
        <f>'Resident List 4'!R88</f>
        <v>0</v>
      </c>
      <c r="S387" s="9">
        <f>'Resident List 4'!S88</f>
        <v>0</v>
      </c>
      <c r="T387" s="9" t="str">
        <f ca="1">'Resident List 4'!T88</f>
        <v/>
      </c>
      <c r="U387" s="9">
        <f>'Resident List 4'!U88</f>
        <v>0</v>
      </c>
      <c r="V387" s="9">
        <f>'Resident List 4'!V88</f>
        <v>0</v>
      </c>
      <c r="W387" s="9">
        <f>'Resident List 4'!W88</f>
        <v>0</v>
      </c>
      <c r="X387" s="9">
        <f>'Resident List 4'!X88</f>
        <v>0</v>
      </c>
      <c r="Y387" s="9">
        <f>'Resident List 4'!Y88</f>
        <v>0</v>
      </c>
      <c r="Z387" s="9">
        <f>'Resident List 4'!Z88</f>
        <v>0</v>
      </c>
      <c r="AA387" s="9">
        <f>'Resident List 4'!AA88</f>
        <v>0</v>
      </c>
      <c r="AB387" s="9">
        <f>'Resident List 4'!AB88</f>
        <v>0</v>
      </c>
      <c r="AC387" s="9" t="str">
        <f>'Resident List 4'!AD88</f>
        <v/>
      </c>
      <c r="AD387" s="9">
        <f>'Resident List 4'!AE88</f>
        <v>0</v>
      </c>
      <c r="AE387" s="9">
        <f>'Resident List 4'!AF88</f>
        <v>0</v>
      </c>
    </row>
    <row r="388" spans="1:31" x14ac:dyDescent="0.25">
      <c r="A388" s="9">
        <f>'Resident List 4'!A89</f>
        <v>0</v>
      </c>
      <c r="B388" s="9">
        <f>'Resident List 4'!B89</f>
        <v>0</v>
      </c>
      <c r="C388" s="9">
        <f>'Resident List 4'!C89</f>
        <v>0</v>
      </c>
      <c r="D388" s="9">
        <f>'Resident List 4'!D89</f>
        <v>0</v>
      </c>
      <c r="E388" s="9">
        <f>'Resident List 4'!E89</f>
        <v>0</v>
      </c>
      <c r="F388" s="9">
        <f>'Resident List 4'!F89</f>
        <v>0</v>
      </c>
      <c r="G388" s="9">
        <f>'Resident List 4'!G89</f>
        <v>0</v>
      </c>
      <c r="H388" s="9">
        <f>'Resident List 4'!H89</f>
        <v>0</v>
      </c>
      <c r="I388" s="9">
        <f>'Resident List 4'!I89</f>
        <v>0</v>
      </c>
      <c r="J388" s="9">
        <f>'Resident List 4'!J89</f>
        <v>0</v>
      </c>
      <c r="K388" s="9">
        <f>'Resident List 4'!K89</f>
        <v>0</v>
      </c>
      <c r="L388" s="9">
        <f>'Resident List 4'!L89</f>
        <v>0</v>
      </c>
      <c r="M388" s="9">
        <f>'Resident List 4'!M89</f>
        <v>0</v>
      </c>
      <c r="N388" s="9">
        <f>'Resident List 4'!N89</f>
        <v>0</v>
      </c>
      <c r="O388" s="9">
        <f>'Resident List 4'!O89</f>
        <v>0</v>
      </c>
      <c r="P388" s="9">
        <f>'Resident List 4'!P89</f>
        <v>0</v>
      </c>
      <c r="Q388" s="9">
        <f>'Resident List 4'!Q89</f>
        <v>0</v>
      </c>
      <c r="R388" s="9">
        <f>'Resident List 4'!R89</f>
        <v>0</v>
      </c>
      <c r="S388" s="9">
        <f>'Resident List 4'!S89</f>
        <v>0</v>
      </c>
      <c r="T388" s="9" t="str">
        <f ca="1">'Resident List 4'!T89</f>
        <v/>
      </c>
      <c r="U388" s="9">
        <f>'Resident List 4'!U89</f>
        <v>0</v>
      </c>
      <c r="V388" s="9">
        <f>'Resident List 4'!V89</f>
        <v>0</v>
      </c>
      <c r="W388" s="9">
        <f>'Resident List 4'!W89</f>
        <v>0</v>
      </c>
      <c r="X388" s="9">
        <f>'Resident List 4'!X89</f>
        <v>0</v>
      </c>
      <c r="Y388" s="9">
        <f>'Resident List 4'!Y89</f>
        <v>0</v>
      </c>
      <c r="Z388" s="9">
        <f>'Resident List 4'!Z89</f>
        <v>0</v>
      </c>
      <c r="AA388" s="9">
        <f>'Resident List 4'!AA89</f>
        <v>0</v>
      </c>
      <c r="AB388" s="9">
        <f>'Resident List 4'!AB89</f>
        <v>0</v>
      </c>
      <c r="AC388" s="9" t="str">
        <f>'Resident List 4'!AD89</f>
        <v/>
      </c>
      <c r="AD388" s="9">
        <f>'Resident List 4'!AE89</f>
        <v>0</v>
      </c>
      <c r="AE388" s="9">
        <f>'Resident List 4'!AF89</f>
        <v>0</v>
      </c>
    </row>
    <row r="389" spans="1:31" x14ac:dyDescent="0.25">
      <c r="A389" s="9">
        <f>'Resident List 4'!A90</f>
        <v>0</v>
      </c>
      <c r="B389" s="9">
        <f>'Resident List 4'!B90</f>
        <v>0</v>
      </c>
      <c r="C389" s="9">
        <f>'Resident List 4'!C90</f>
        <v>0</v>
      </c>
      <c r="D389" s="9">
        <f>'Resident List 4'!D90</f>
        <v>0</v>
      </c>
      <c r="E389" s="9">
        <f>'Resident List 4'!E90</f>
        <v>0</v>
      </c>
      <c r="F389" s="9">
        <f>'Resident List 4'!F90</f>
        <v>0</v>
      </c>
      <c r="G389" s="9">
        <f>'Resident List 4'!G90</f>
        <v>0</v>
      </c>
      <c r="H389" s="9">
        <f>'Resident List 4'!H90</f>
        <v>0</v>
      </c>
      <c r="I389" s="9">
        <f>'Resident List 4'!I90</f>
        <v>0</v>
      </c>
      <c r="J389" s="9">
        <f>'Resident List 4'!J90</f>
        <v>0</v>
      </c>
      <c r="K389" s="9">
        <f>'Resident List 4'!K90</f>
        <v>0</v>
      </c>
      <c r="L389" s="9">
        <f>'Resident List 4'!L90</f>
        <v>0</v>
      </c>
      <c r="M389" s="9">
        <f>'Resident List 4'!M90</f>
        <v>0</v>
      </c>
      <c r="N389" s="9">
        <f>'Resident List 4'!N90</f>
        <v>0</v>
      </c>
      <c r="O389" s="9">
        <f>'Resident List 4'!O90</f>
        <v>0</v>
      </c>
      <c r="P389" s="9">
        <f>'Resident List 4'!P90</f>
        <v>0</v>
      </c>
      <c r="Q389" s="9">
        <f>'Resident List 4'!Q90</f>
        <v>0</v>
      </c>
      <c r="R389" s="9">
        <f>'Resident List 4'!R90</f>
        <v>0</v>
      </c>
      <c r="S389" s="9">
        <f>'Resident List 4'!S90</f>
        <v>0</v>
      </c>
      <c r="T389" s="9" t="str">
        <f ca="1">'Resident List 4'!T90</f>
        <v/>
      </c>
      <c r="U389" s="9">
        <f>'Resident List 4'!U90</f>
        <v>0</v>
      </c>
      <c r="V389" s="9">
        <f>'Resident List 4'!V90</f>
        <v>0</v>
      </c>
      <c r="W389" s="9">
        <f>'Resident List 4'!W90</f>
        <v>0</v>
      </c>
      <c r="X389" s="9">
        <f>'Resident List 4'!X90</f>
        <v>0</v>
      </c>
      <c r="Y389" s="9">
        <f>'Resident List 4'!Y90</f>
        <v>0</v>
      </c>
      <c r="Z389" s="9">
        <f>'Resident List 4'!Z90</f>
        <v>0</v>
      </c>
      <c r="AA389" s="9">
        <f>'Resident List 4'!AA90</f>
        <v>0</v>
      </c>
      <c r="AB389" s="9">
        <f>'Resident List 4'!AB90</f>
        <v>0</v>
      </c>
      <c r="AC389" s="9" t="str">
        <f>'Resident List 4'!AD90</f>
        <v/>
      </c>
      <c r="AD389" s="9">
        <f>'Resident List 4'!AE90</f>
        <v>0</v>
      </c>
      <c r="AE389" s="9">
        <f>'Resident List 4'!AF90</f>
        <v>0</v>
      </c>
    </row>
    <row r="390" spans="1:31" x14ac:dyDescent="0.25">
      <c r="A390" s="9">
        <f>'Resident List 4'!A91</f>
        <v>0</v>
      </c>
      <c r="B390" s="9">
        <f>'Resident List 4'!B91</f>
        <v>0</v>
      </c>
      <c r="C390" s="9">
        <f>'Resident List 4'!C91</f>
        <v>0</v>
      </c>
      <c r="D390" s="9">
        <f>'Resident List 4'!D91</f>
        <v>0</v>
      </c>
      <c r="E390" s="9">
        <f>'Resident List 4'!E91</f>
        <v>0</v>
      </c>
      <c r="F390" s="9">
        <f>'Resident List 4'!F91</f>
        <v>0</v>
      </c>
      <c r="G390" s="9">
        <f>'Resident List 4'!G91</f>
        <v>0</v>
      </c>
      <c r="H390" s="9">
        <f>'Resident List 4'!H91</f>
        <v>0</v>
      </c>
      <c r="I390" s="9">
        <f>'Resident List 4'!I91</f>
        <v>0</v>
      </c>
      <c r="J390" s="9">
        <f>'Resident List 4'!J91</f>
        <v>0</v>
      </c>
      <c r="K390" s="9">
        <f>'Resident List 4'!K91</f>
        <v>0</v>
      </c>
      <c r="L390" s="9">
        <f>'Resident List 4'!L91</f>
        <v>0</v>
      </c>
      <c r="M390" s="9">
        <f>'Resident List 4'!M91</f>
        <v>0</v>
      </c>
      <c r="N390" s="9">
        <f>'Resident List 4'!N91</f>
        <v>0</v>
      </c>
      <c r="O390" s="9">
        <f>'Resident List 4'!O91</f>
        <v>0</v>
      </c>
      <c r="P390" s="9">
        <f>'Resident List 4'!P91</f>
        <v>0</v>
      </c>
      <c r="Q390" s="9">
        <f>'Resident List 4'!Q91</f>
        <v>0</v>
      </c>
      <c r="R390" s="9">
        <f>'Resident List 4'!R91</f>
        <v>0</v>
      </c>
      <c r="S390" s="9">
        <f>'Resident List 4'!S91</f>
        <v>0</v>
      </c>
      <c r="T390" s="9" t="str">
        <f ca="1">'Resident List 4'!T91</f>
        <v/>
      </c>
      <c r="U390" s="9">
        <f>'Resident List 4'!U91</f>
        <v>0</v>
      </c>
      <c r="V390" s="9">
        <f>'Resident List 4'!V91</f>
        <v>0</v>
      </c>
      <c r="W390" s="9">
        <f>'Resident List 4'!W91</f>
        <v>0</v>
      </c>
      <c r="X390" s="9">
        <f>'Resident List 4'!X91</f>
        <v>0</v>
      </c>
      <c r="Y390" s="9">
        <f>'Resident List 4'!Y91</f>
        <v>0</v>
      </c>
      <c r="Z390" s="9">
        <f>'Resident List 4'!Z91</f>
        <v>0</v>
      </c>
      <c r="AA390" s="9">
        <f>'Resident List 4'!AA91</f>
        <v>0</v>
      </c>
      <c r="AB390" s="9">
        <f>'Resident List 4'!AB91</f>
        <v>0</v>
      </c>
      <c r="AC390" s="9" t="str">
        <f>'Resident List 4'!AD91</f>
        <v/>
      </c>
      <c r="AD390" s="9">
        <f>'Resident List 4'!AE91</f>
        <v>0</v>
      </c>
      <c r="AE390" s="9">
        <f>'Resident List 4'!AF91</f>
        <v>0</v>
      </c>
    </row>
    <row r="391" spans="1:31" x14ac:dyDescent="0.25">
      <c r="A391" s="9">
        <f>'Resident List 4'!A92</f>
        <v>0</v>
      </c>
      <c r="B391" s="9">
        <f>'Resident List 4'!B92</f>
        <v>0</v>
      </c>
      <c r="C391" s="9">
        <f>'Resident List 4'!C92</f>
        <v>0</v>
      </c>
      <c r="D391" s="9">
        <f>'Resident List 4'!D92</f>
        <v>0</v>
      </c>
      <c r="E391" s="9">
        <f>'Resident List 4'!E92</f>
        <v>0</v>
      </c>
      <c r="F391" s="9">
        <f>'Resident List 4'!F92</f>
        <v>0</v>
      </c>
      <c r="G391" s="9">
        <f>'Resident List 4'!G92</f>
        <v>0</v>
      </c>
      <c r="H391" s="9">
        <f>'Resident List 4'!H92</f>
        <v>0</v>
      </c>
      <c r="I391" s="9">
        <f>'Resident List 4'!I92</f>
        <v>0</v>
      </c>
      <c r="J391" s="9">
        <f>'Resident List 4'!J92</f>
        <v>0</v>
      </c>
      <c r="K391" s="9">
        <f>'Resident List 4'!K92</f>
        <v>0</v>
      </c>
      <c r="L391" s="9">
        <f>'Resident List 4'!L92</f>
        <v>0</v>
      </c>
      <c r="M391" s="9">
        <f>'Resident List 4'!M92</f>
        <v>0</v>
      </c>
      <c r="N391" s="9">
        <f>'Resident List 4'!N92</f>
        <v>0</v>
      </c>
      <c r="O391" s="9">
        <f>'Resident List 4'!O92</f>
        <v>0</v>
      </c>
      <c r="P391" s="9">
        <f>'Resident List 4'!P92</f>
        <v>0</v>
      </c>
      <c r="Q391" s="9">
        <f>'Resident List 4'!Q92</f>
        <v>0</v>
      </c>
      <c r="R391" s="9">
        <f>'Resident List 4'!R92</f>
        <v>0</v>
      </c>
      <c r="S391" s="9">
        <f>'Resident List 4'!S92</f>
        <v>0</v>
      </c>
      <c r="T391" s="9" t="str">
        <f ca="1">'Resident List 4'!T92</f>
        <v/>
      </c>
      <c r="U391" s="9">
        <f>'Resident List 4'!U92</f>
        <v>0</v>
      </c>
      <c r="V391" s="9">
        <f>'Resident List 4'!V92</f>
        <v>0</v>
      </c>
      <c r="W391" s="9">
        <f>'Resident List 4'!W92</f>
        <v>0</v>
      </c>
      <c r="X391" s="9">
        <f>'Resident List 4'!X92</f>
        <v>0</v>
      </c>
      <c r="Y391" s="9">
        <f>'Resident List 4'!Y92</f>
        <v>0</v>
      </c>
      <c r="Z391" s="9">
        <f>'Resident List 4'!Z92</f>
        <v>0</v>
      </c>
      <c r="AA391" s="9">
        <f>'Resident List 4'!AA92</f>
        <v>0</v>
      </c>
      <c r="AB391" s="9">
        <f>'Resident List 4'!AB92</f>
        <v>0</v>
      </c>
      <c r="AC391" s="9" t="str">
        <f>'Resident List 4'!AD92</f>
        <v/>
      </c>
      <c r="AD391" s="9">
        <f>'Resident List 4'!AE92</f>
        <v>0</v>
      </c>
      <c r="AE391" s="9">
        <f>'Resident List 4'!AF92</f>
        <v>0</v>
      </c>
    </row>
    <row r="392" spans="1:31" x14ac:dyDescent="0.25">
      <c r="A392" s="9">
        <f>'Resident List 4'!A93</f>
        <v>0</v>
      </c>
      <c r="B392" s="9">
        <f>'Resident List 4'!B93</f>
        <v>0</v>
      </c>
      <c r="C392" s="9">
        <f>'Resident List 4'!C93</f>
        <v>0</v>
      </c>
      <c r="D392" s="9">
        <f>'Resident List 4'!D93</f>
        <v>0</v>
      </c>
      <c r="E392" s="9">
        <f>'Resident List 4'!E93</f>
        <v>0</v>
      </c>
      <c r="F392" s="9">
        <f>'Resident List 4'!F93</f>
        <v>0</v>
      </c>
      <c r="G392" s="9">
        <f>'Resident List 4'!G93</f>
        <v>0</v>
      </c>
      <c r="H392" s="9">
        <f>'Resident List 4'!H93</f>
        <v>0</v>
      </c>
      <c r="I392" s="9">
        <f>'Resident List 4'!I93</f>
        <v>0</v>
      </c>
      <c r="J392" s="9">
        <f>'Resident List 4'!J93</f>
        <v>0</v>
      </c>
      <c r="K392" s="9">
        <f>'Resident List 4'!K93</f>
        <v>0</v>
      </c>
      <c r="L392" s="9">
        <f>'Resident List 4'!L93</f>
        <v>0</v>
      </c>
      <c r="M392" s="9">
        <f>'Resident List 4'!M93</f>
        <v>0</v>
      </c>
      <c r="N392" s="9">
        <f>'Resident List 4'!N93</f>
        <v>0</v>
      </c>
      <c r="O392" s="9">
        <f>'Resident List 4'!O93</f>
        <v>0</v>
      </c>
      <c r="P392" s="9">
        <f>'Resident List 4'!P93</f>
        <v>0</v>
      </c>
      <c r="Q392" s="9">
        <f>'Resident List 4'!Q93</f>
        <v>0</v>
      </c>
      <c r="R392" s="9">
        <f>'Resident List 4'!R93</f>
        <v>0</v>
      </c>
      <c r="S392" s="9">
        <f>'Resident List 4'!S93</f>
        <v>0</v>
      </c>
      <c r="T392" s="9" t="str">
        <f ca="1">'Resident List 4'!T93</f>
        <v/>
      </c>
      <c r="U392" s="9">
        <f>'Resident List 4'!U93</f>
        <v>0</v>
      </c>
      <c r="V392" s="9">
        <f>'Resident List 4'!V93</f>
        <v>0</v>
      </c>
      <c r="W392" s="9">
        <f>'Resident List 4'!W93</f>
        <v>0</v>
      </c>
      <c r="X392" s="9">
        <f>'Resident List 4'!X93</f>
        <v>0</v>
      </c>
      <c r="Y392" s="9">
        <f>'Resident List 4'!Y93</f>
        <v>0</v>
      </c>
      <c r="Z392" s="9">
        <f>'Resident List 4'!Z93</f>
        <v>0</v>
      </c>
      <c r="AA392" s="9">
        <f>'Resident List 4'!AA93</f>
        <v>0</v>
      </c>
      <c r="AB392" s="9">
        <f>'Resident List 4'!AB93</f>
        <v>0</v>
      </c>
      <c r="AC392" s="9" t="str">
        <f>'Resident List 4'!AD93</f>
        <v/>
      </c>
      <c r="AD392" s="9">
        <f>'Resident List 4'!AE93</f>
        <v>0</v>
      </c>
      <c r="AE392" s="9">
        <f>'Resident List 4'!AF93</f>
        <v>0</v>
      </c>
    </row>
    <row r="393" spans="1:31" x14ac:dyDescent="0.25">
      <c r="A393" s="9">
        <f>'Resident List 4'!A94</f>
        <v>0</v>
      </c>
      <c r="B393" s="9">
        <f>'Resident List 4'!B94</f>
        <v>0</v>
      </c>
      <c r="C393" s="9">
        <f>'Resident List 4'!C94</f>
        <v>0</v>
      </c>
      <c r="D393" s="9">
        <f>'Resident List 4'!D94</f>
        <v>0</v>
      </c>
      <c r="E393" s="9">
        <f>'Resident List 4'!E94</f>
        <v>0</v>
      </c>
      <c r="F393" s="9">
        <f>'Resident List 4'!F94</f>
        <v>0</v>
      </c>
      <c r="G393" s="9">
        <f>'Resident List 4'!G94</f>
        <v>0</v>
      </c>
      <c r="H393" s="9">
        <f>'Resident List 4'!H94</f>
        <v>0</v>
      </c>
      <c r="I393" s="9">
        <f>'Resident List 4'!I94</f>
        <v>0</v>
      </c>
      <c r="J393" s="9">
        <f>'Resident List 4'!J94</f>
        <v>0</v>
      </c>
      <c r="K393" s="9">
        <f>'Resident List 4'!K94</f>
        <v>0</v>
      </c>
      <c r="L393" s="9">
        <f>'Resident List 4'!L94</f>
        <v>0</v>
      </c>
      <c r="M393" s="9">
        <f>'Resident List 4'!M94</f>
        <v>0</v>
      </c>
      <c r="N393" s="9">
        <f>'Resident List 4'!N94</f>
        <v>0</v>
      </c>
      <c r="O393" s="9">
        <f>'Resident List 4'!O94</f>
        <v>0</v>
      </c>
      <c r="P393" s="9">
        <f>'Resident List 4'!P94</f>
        <v>0</v>
      </c>
      <c r="Q393" s="9">
        <f>'Resident List 4'!Q94</f>
        <v>0</v>
      </c>
      <c r="R393" s="9">
        <f>'Resident List 4'!R94</f>
        <v>0</v>
      </c>
      <c r="S393" s="9">
        <f>'Resident List 4'!S94</f>
        <v>0</v>
      </c>
      <c r="T393" s="9" t="str">
        <f ca="1">'Resident List 4'!T94</f>
        <v/>
      </c>
      <c r="U393" s="9">
        <f>'Resident List 4'!U94</f>
        <v>0</v>
      </c>
      <c r="V393" s="9">
        <f>'Resident List 4'!V94</f>
        <v>0</v>
      </c>
      <c r="W393" s="9">
        <f>'Resident List 4'!W94</f>
        <v>0</v>
      </c>
      <c r="X393" s="9">
        <f>'Resident List 4'!X94</f>
        <v>0</v>
      </c>
      <c r="Y393" s="9">
        <f>'Resident List 4'!Y94</f>
        <v>0</v>
      </c>
      <c r="Z393" s="9">
        <f>'Resident List 4'!Z94</f>
        <v>0</v>
      </c>
      <c r="AA393" s="9">
        <f>'Resident List 4'!AA94</f>
        <v>0</v>
      </c>
      <c r="AB393" s="9">
        <f>'Resident List 4'!AB94</f>
        <v>0</v>
      </c>
      <c r="AC393" s="9" t="str">
        <f>'Resident List 4'!AD94</f>
        <v/>
      </c>
      <c r="AD393" s="9">
        <f>'Resident List 4'!AE94</f>
        <v>0</v>
      </c>
      <c r="AE393" s="9">
        <f>'Resident List 4'!AF94</f>
        <v>0</v>
      </c>
    </row>
    <row r="394" spans="1:31" x14ac:dyDescent="0.25">
      <c r="A394" s="9">
        <f>'Resident List 4'!A95</f>
        <v>0</v>
      </c>
      <c r="B394" s="9">
        <f>'Resident List 4'!B95</f>
        <v>0</v>
      </c>
      <c r="C394" s="9">
        <f>'Resident List 4'!C95</f>
        <v>0</v>
      </c>
      <c r="D394" s="9">
        <f>'Resident List 4'!D95</f>
        <v>0</v>
      </c>
      <c r="E394" s="9">
        <f>'Resident List 4'!E95</f>
        <v>0</v>
      </c>
      <c r="F394" s="9">
        <f>'Resident List 4'!F95</f>
        <v>0</v>
      </c>
      <c r="G394" s="9">
        <f>'Resident List 4'!G95</f>
        <v>0</v>
      </c>
      <c r="H394" s="9">
        <f>'Resident List 4'!H95</f>
        <v>0</v>
      </c>
      <c r="I394" s="9">
        <f>'Resident List 4'!I95</f>
        <v>0</v>
      </c>
      <c r="J394" s="9">
        <f>'Resident List 4'!J95</f>
        <v>0</v>
      </c>
      <c r="K394" s="9">
        <f>'Resident List 4'!K95</f>
        <v>0</v>
      </c>
      <c r="L394" s="9">
        <f>'Resident List 4'!L95</f>
        <v>0</v>
      </c>
      <c r="M394" s="9">
        <f>'Resident List 4'!M95</f>
        <v>0</v>
      </c>
      <c r="N394" s="9">
        <f>'Resident List 4'!N95</f>
        <v>0</v>
      </c>
      <c r="O394" s="9">
        <f>'Resident List 4'!O95</f>
        <v>0</v>
      </c>
      <c r="P394" s="9">
        <f>'Resident List 4'!P95</f>
        <v>0</v>
      </c>
      <c r="Q394" s="9">
        <f>'Resident List 4'!Q95</f>
        <v>0</v>
      </c>
      <c r="R394" s="9">
        <f>'Resident List 4'!R95</f>
        <v>0</v>
      </c>
      <c r="S394" s="9">
        <f>'Resident List 4'!S95</f>
        <v>0</v>
      </c>
      <c r="T394" s="9" t="str">
        <f ca="1">'Resident List 4'!T95</f>
        <v/>
      </c>
      <c r="U394" s="9">
        <f>'Resident List 4'!U95</f>
        <v>0</v>
      </c>
      <c r="V394" s="9">
        <f>'Resident List 4'!V95</f>
        <v>0</v>
      </c>
      <c r="W394" s="9">
        <f>'Resident List 4'!W95</f>
        <v>0</v>
      </c>
      <c r="X394" s="9">
        <f>'Resident List 4'!X95</f>
        <v>0</v>
      </c>
      <c r="Y394" s="9">
        <f>'Resident List 4'!Y95</f>
        <v>0</v>
      </c>
      <c r="Z394" s="9">
        <f>'Resident List 4'!Z95</f>
        <v>0</v>
      </c>
      <c r="AA394" s="9">
        <f>'Resident List 4'!AA95</f>
        <v>0</v>
      </c>
      <c r="AB394" s="9">
        <f>'Resident List 4'!AB95</f>
        <v>0</v>
      </c>
      <c r="AC394" s="9" t="str">
        <f>'Resident List 4'!AD95</f>
        <v/>
      </c>
      <c r="AD394" s="9">
        <f>'Resident List 4'!AE95</f>
        <v>0</v>
      </c>
      <c r="AE394" s="9">
        <f>'Resident List 4'!AF95</f>
        <v>0</v>
      </c>
    </row>
    <row r="395" spans="1:31" x14ac:dyDescent="0.25">
      <c r="A395" s="9">
        <f>'Resident List 4'!A96</f>
        <v>0</v>
      </c>
      <c r="B395" s="9">
        <f>'Resident List 4'!B96</f>
        <v>0</v>
      </c>
      <c r="C395" s="9">
        <f>'Resident List 4'!C96</f>
        <v>0</v>
      </c>
      <c r="D395" s="9">
        <f>'Resident List 4'!D96</f>
        <v>0</v>
      </c>
      <c r="E395" s="9">
        <f>'Resident List 4'!E96</f>
        <v>0</v>
      </c>
      <c r="F395" s="9">
        <f>'Resident List 4'!F96</f>
        <v>0</v>
      </c>
      <c r="G395" s="9">
        <f>'Resident List 4'!G96</f>
        <v>0</v>
      </c>
      <c r="H395" s="9">
        <f>'Resident List 4'!H96</f>
        <v>0</v>
      </c>
      <c r="I395" s="9">
        <f>'Resident List 4'!I96</f>
        <v>0</v>
      </c>
      <c r="J395" s="9">
        <f>'Resident List 4'!J96</f>
        <v>0</v>
      </c>
      <c r="K395" s="9">
        <f>'Resident List 4'!K96</f>
        <v>0</v>
      </c>
      <c r="L395" s="9">
        <f>'Resident List 4'!L96</f>
        <v>0</v>
      </c>
      <c r="M395" s="9">
        <f>'Resident List 4'!M96</f>
        <v>0</v>
      </c>
      <c r="N395" s="9">
        <f>'Resident List 4'!N96</f>
        <v>0</v>
      </c>
      <c r="O395" s="9">
        <f>'Resident List 4'!O96</f>
        <v>0</v>
      </c>
      <c r="P395" s="9">
        <f>'Resident List 4'!P96</f>
        <v>0</v>
      </c>
      <c r="Q395" s="9">
        <f>'Resident List 4'!Q96</f>
        <v>0</v>
      </c>
      <c r="R395" s="9">
        <f>'Resident List 4'!R96</f>
        <v>0</v>
      </c>
      <c r="S395" s="9">
        <f>'Resident List 4'!S96</f>
        <v>0</v>
      </c>
      <c r="T395" s="9" t="str">
        <f ca="1">'Resident List 4'!T96</f>
        <v/>
      </c>
      <c r="U395" s="9">
        <f>'Resident List 4'!U96</f>
        <v>0</v>
      </c>
      <c r="V395" s="9">
        <f>'Resident List 4'!V96</f>
        <v>0</v>
      </c>
      <c r="W395" s="9">
        <f>'Resident List 4'!W96</f>
        <v>0</v>
      </c>
      <c r="X395" s="9">
        <f>'Resident List 4'!X96</f>
        <v>0</v>
      </c>
      <c r="Y395" s="9">
        <f>'Resident List 4'!Y96</f>
        <v>0</v>
      </c>
      <c r="Z395" s="9">
        <f>'Resident List 4'!Z96</f>
        <v>0</v>
      </c>
      <c r="AA395" s="9">
        <f>'Resident List 4'!AA96</f>
        <v>0</v>
      </c>
      <c r="AB395" s="9">
        <f>'Resident List 4'!AB96</f>
        <v>0</v>
      </c>
      <c r="AC395" s="9" t="str">
        <f>'Resident List 4'!AD96</f>
        <v/>
      </c>
      <c r="AD395" s="9">
        <f>'Resident List 4'!AE96</f>
        <v>0</v>
      </c>
      <c r="AE395" s="9">
        <f>'Resident List 4'!AF96</f>
        <v>0</v>
      </c>
    </row>
    <row r="396" spans="1:31" x14ac:dyDescent="0.25">
      <c r="A396" s="9">
        <f>'Resident List 4'!A97</f>
        <v>0</v>
      </c>
      <c r="B396" s="9">
        <f>'Resident List 4'!B97</f>
        <v>0</v>
      </c>
      <c r="C396" s="9">
        <f>'Resident List 4'!C97</f>
        <v>0</v>
      </c>
      <c r="D396" s="9">
        <f>'Resident List 4'!D97</f>
        <v>0</v>
      </c>
      <c r="E396" s="9">
        <f>'Resident List 4'!E97</f>
        <v>0</v>
      </c>
      <c r="F396" s="9">
        <f>'Resident List 4'!F97</f>
        <v>0</v>
      </c>
      <c r="G396" s="9">
        <f>'Resident List 4'!G97</f>
        <v>0</v>
      </c>
      <c r="H396" s="9">
        <f>'Resident List 4'!H97</f>
        <v>0</v>
      </c>
      <c r="I396" s="9">
        <f>'Resident List 4'!I97</f>
        <v>0</v>
      </c>
      <c r="J396" s="9">
        <f>'Resident List 4'!J97</f>
        <v>0</v>
      </c>
      <c r="K396" s="9">
        <f>'Resident List 4'!K97</f>
        <v>0</v>
      </c>
      <c r="L396" s="9">
        <f>'Resident List 4'!L97</f>
        <v>0</v>
      </c>
      <c r="M396" s="9">
        <f>'Resident List 4'!M97</f>
        <v>0</v>
      </c>
      <c r="N396" s="9">
        <f>'Resident List 4'!N97</f>
        <v>0</v>
      </c>
      <c r="O396" s="9">
        <f>'Resident List 4'!O97</f>
        <v>0</v>
      </c>
      <c r="P396" s="9">
        <f>'Resident List 4'!P97</f>
        <v>0</v>
      </c>
      <c r="Q396" s="9">
        <f>'Resident List 4'!Q97</f>
        <v>0</v>
      </c>
      <c r="R396" s="9">
        <f>'Resident List 4'!R97</f>
        <v>0</v>
      </c>
      <c r="S396" s="9">
        <f>'Resident List 4'!S97</f>
        <v>0</v>
      </c>
      <c r="T396" s="9" t="str">
        <f ca="1">'Resident List 4'!T97</f>
        <v/>
      </c>
      <c r="U396" s="9">
        <f>'Resident List 4'!U97</f>
        <v>0</v>
      </c>
      <c r="V396" s="9">
        <f>'Resident List 4'!V97</f>
        <v>0</v>
      </c>
      <c r="W396" s="9">
        <f>'Resident List 4'!W97</f>
        <v>0</v>
      </c>
      <c r="X396" s="9">
        <f>'Resident List 4'!X97</f>
        <v>0</v>
      </c>
      <c r="Y396" s="9">
        <f>'Resident List 4'!Y97</f>
        <v>0</v>
      </c>
      <c r="Z396" s="9">
        <f>'Resident List 4'!Z97</f>
        <v>0</v>
      </c>
      <c r="AA396" s="9">
        <f>'Resident List 4'!AA97</f>
        <v>0</v>
      </c>
      <c r="AB396" s="9">
        <f>'Resident List 4'!AB97</f>
        <v>0</v>
      </c>
      <c r="AC396" s="9" t="str">
        <f>'Resident List 4'!AD97</f>
        <v/>
      </c>
      <c r="AD396" s="9">
        <f>'Resident List 4'!AE97</f>
        <v>0</v>
      </c>
      <c r="AE396" s="9">
        <f>'Resident List 4'!AF97</f>
        <v>0</v>
      </c>
    </row>
    <row r="397" spans="1:31" x14ac:dyDescent="0.25">
      <c r="A397" s="9">
        <f>'Resident List 4'!A98</f>
        <v>0</v>
      </c>
      <c r="B397" s="9">
        <f>'Resident List 4'!B98</f>
        <v>0</v>
      </c>
      <c r="C397" s="9">
        <f>'Resident List 4'!C98</f>
        <v>0</v>
      </c>
      <c r="D397" s="9">
        <f>'Resident List 4'!D98</f>
        <v>0</v>
      </c>
      <c r="E397" s="9">
        <f>'Resident List 4'!E98</f>
        <v>0</v>
      </c>
      <c r="F397" s="9">
        <f>'Resident List 4'!F98</f>
        <v>0</v>
      </c>
      <c r="G397" s="9">
        <f>'Resident List 4'!G98</f>
        <v>0</v>
      </c>
      <c r="H397" s="9">
        <f>'Resident List 4'!H98</f>
        <v>0</v>
      </c>
      <c r="I397" s="9">
        <f>'Resident List 4'!I98</f>
        <v>0</v>
      </c>
      <c r="J397" s="9">
        <f>'Resident List 4'!J98</f>
        <v>0</v>
      </c>
      <c r="K397" s="9">
        <f>'Resident List 4'!K98</f>
        <v>0</v>
      </c>
      <c r="L397" s="9">
        <f>'Resident List 4'!L98</f>
        <v>0</v>
      </c>
      <c r="M397" s="9">
        <f>'Resident List 4'!M98</f>
        <v>0</v>
      </c>
      <c r="N397" s="9">
        <f>'Resident List 4'!N98</f>
        <v>0</v>
      </c>
      <c r="O397" s="9">
        <f>'Resident List 4'!O98</f>
        <v>0</v>
      </c>
      <c r="P397" s="9">
        <f>'Resident List 4'!P98</f>
        <v>0</v>
      </c>
      <c r="Q397" s="9">
        <f>'Resident List 4'!Q98</f>
        <v>0</v>
      </c>
      <c r="R397" s="9">
        <f>'Resident List 4'!R98</f>
        <v>0</v>
      </c>
      <c r="S397" s="9">
        <f>'Resident List 4'!S98</f>
        <v>0</v>
      </c>
      <c r="T397" s="9" t="str">
        <f ca="1">'Resident List 4'!T98</f>
        <v/>
      </c>
      <c r="U397" s="9">
        <f>'Resident List 4'!U98</f>
        <v>0</v>
      </c>
      <c r="V397" s="9">
        <f>'Resident List 4'!V98</f>
        <v>0</v>
      </c>
      <c r="W397" s="9">
        <f>'Resident List 4'!W98</f>
        <v>0</v>
      </c>
      <c r="X397" s="9">
        <f>'Resident List 4'!X98</f>
        <v>0</v>
      </c>
      <c r="Y397" s="9">
        <f>'Resident List 4'!Y98</f>
        <v>0</v>
      </c>
      <c r="Z397" s="9">
        <f>'Resident List 4'!Z98</f>
        <v>0</v>
      </c>
      <c r="AA397" s="9">
        <f>'Resident List 4'!AA98</f>
        <v>0</v>
      </c>
      <c r="AB397" s="9">
        <f>'Resident List 4'!AB98</f>
        <v>0</v>
      </c>
      <c r="AC397" s="9" t="str">
        <f>'Resident List 4'!AD98</f>
        <v/>
      </c>
      <c r="AD397" s="9">
        <f>'Resident List 4'!AE98</f>
        <v>0</v>
      </c>
      <c r="AE397" s="9">
        <f>'Resident List 4'!AF98</f>
        <v>0</v>
      </c>
    </row>
    <row r="398" spans="1:31" x14ac:dyDescent="0.25">
      <c r="A398" s="9">
        <f>'Resident List 4'!A99</f>
        <v>0</v>
      </c>
      <c r="B398" s="9">
        <f>'Resident List 4'!B99</f>
        <v>0</v>
      </c>
      <c r="C398" s="9">
        <f>'Resident List 4'!C99</f>
        <v>0</v>
      </c>
      <c r="D398" s="9">
        <f>'Resident List 4'!D99</f>
        <v>0</v>
      </c>
      <c r="E398" s="9">
        <f>'Resident List 4'!E99</f>
        <v>0</v>
      </c>
      <c r="F398" s="9">
        <f>'Resident List 4'!F99</f>
        <v>0</v>
      </c>
      <c r="G398" s="9">
        <f>'Resident List 4'!G99</f>
        <v>0</v>
      </c>
      <c r="H398" s="9">
        <f>'Resident List 4'!H99</f>
        <v>0</v>
      </c>
      <c r="I398" s="9">
        <f>'Resident List 4'!I99</f>
        <v>0</v>
      </c>
      <c r="J398" s="9">
        <f>'Resident List 4'!J99</f>
        <v>0</v>
      </c>
      <c r="K398" s="9">
        <f>'Resident List 4'!K99</f>
        <v>0</v>
      </c>
      <c r="L398" s="9">
        <f>'Resident List 4'!L99</f>
        <v>0</v>
      </c>
      <c r="M398" s="9">
        <f>'Resident List 4'!M99</f>
        <v>0</v>
      </c>
      <c r="N398" s="9">
        <f>'Resident List 4'!N99</f>
        <v>0</v>
      </c>
      <c r="O398" s="9">
        <f>'Resident List 4'!O99</f>
        <v>0</v>
      </c>
      <c r="P398" s="9">
        <f>'Resident List 4'!P99</f>
        <v>0</v>
      </c>
      <c r="Q398" s="9">
        <f>'Resident List 4'!Q99</f>
        <v>0</v>
      </c>
      <c r="R398" s="9">
        <f>'Resident List 4'!R99</f>
        <v>0</v>
      </c>
      <c r="S398" s="9">
        <f>'Resident List 4'!S99</f>
        <v>0</v>
      </c>
      <c r="T398" s="9" t="str">
        <f ca="1">'Resident List 4'!T99</f>
        <v/>
      </c>
      <c r="U398" s="9">
        <f>'Resident List 4'!U99</f>
        <v>0</v>
      </c>
      <c r="V398" s="9">
        <f>'Resident List 4'!V99</f>
        <v>0</v>
      </c>
      <c r="W398" s="9">
        <f>'Resident List 4'!W99</f>
        <v>0</v>
      </c>
      <c r="X398" s="9">
        <f>'Resident List 4'!X99</f>
        <v>0</v>
      </c>
      <c r="Y398" s="9">
        <f>'Resident List 4'!Y99</f>
        <v>0</v>
      </c>
      <c r="Z398" s="9">
        <f>'Resident List 4'!Z99</f>
        <v>0</v>
      </c>
      <c r="AA398" s="9">
        <f>'Resident List 4'!AA99</f>
        <v>0</v>
      </c>
      <c r="AB398" s="9">
        <f>'Resident List 4'!AB99</f>
        <v>0</v>
      </c>
      <c r="AC398" s="9" t="str">
        <f>'Resident List 4'!AD99</f>
        <v/>
      </c>
      <c r="AD398" s="9">
        <f>'Resident List 4'!AE99</f>
        <v>0</v>
      </c>
      <c r="AE398" s="9">
        <f>'Resident List 4'!AF99</f>
        <v>0</v>
      </c>
    </row>
    <row r="399" spans="1:31" x14ac:dyDescent="0.25">
      <c r="A399" s="9">
        <f>'Resident List 4'!A100</f>
        <v>0</v>
      </c>
      <c r="B399" s="9">
        <f>'Resident List 4'!B100</f>
        <v>0</v>
      </c>
      <c r="C399" s="9">
        <f>'Resident List 4'!C100</f>
        <v>0</v>
      </c>
      <c r="D399" s="9">
        <f>'Resident List 4'!D100</f>
        <v>0</v>
      </c>
      <c r="E399" s="9">
        <f>'Resident List 4'!E100</f>
        <v>0</v>
      </c>
      <c r="F399" s="9">
        <f>'Resident List 4'!F100</f>
        <v>0</v>
      </c>
      <c r="G399" s="9">
        <f>'Resident List 4'!G100</f>
        <v>0</v>
      </c>
      <c r="H399" s="9">
        <f>'Resident List 4'!H100</f>
        <v>0</v>
      </c>
      <c r="I399" s="9">
        <f>'Resident List 4'!I100</f>
        <v>0</v>
      </c>
      <c r="J399" s="9">
        <f>'Resident List 4'!J100</f>
        <v>0</v>
      </c>
      <c r="K399" s="9">
        <f>'Resident List 4'!K100</f>
        <v>0</v>
      </c>
      <c r="L399" s="9">
        <f>'Resident List 4'!L100</f>
        <v>0</v>
      </c>
      <c r="M399" s="9">
        <f>'Resident List 4'!M100</f>
        <v>0</v>
      </c>
      <c r="N399" s="9">
        <f>'Resident List 4'!N100</f>
        <v>0</v>
      </c>
      <c r="O399" s="9">
        <f>'Resident List 4'!O100</f>
        <v>0</v>
      </c>
      <c r="P399" s="9">
        <f>'Resident List 4'!P100</f>
        <v>0</v>
      </c>
      <c r="Q399" s="9">
        <f>'Resident List 4'!Q100</f>
        <v>0</v>
      </c>
      <c r="R399" s="9">
        <f>'Resident List 4'!R100</f>
        <v>0</v>
      </c>
      <c r="S399" s="9">
        <f>'Resident List 4'!S100</f>
        <v>0</v>
      </c>
      <c r="T399" s="9" t="str">
        <f ca="1">'Resident List 4'!T100</f>
        <v/>
      </c>
      <c r="U399" s="9">
        <f>'Resident List 4'!U100</f>
        <v>0</v>
      </c>
      <c r="V399" s="9">
        <f>'Resident List 4'!V100</f>
        <v>0</v>
      </c>
      <c r="W399" s="9">
        <f>'Resident List 4'!W100</f>
        <v>0</v>
      </c>
      <c r="X399" s="9">
        <f>'Resident List 4'!X100</f>
        <v>0</v>
      </c>
      <c r="Y399" s="9">
        <f>'Resident List 4'!Y100</f>
        <v>0</v>
      </c>
      <c r="Z399" s="9">
        <f>'Resident List 4'!Z100</f>
        <v>0</v>
      </c>
      <c r="AA399" s="9">
        <f>'Resident List 4'!AA100</f>
        <v>0</v>
      </c>
      <c r="AB399" s="9">
        <f>'Resident List 4'!AB100</f>
        <v>0</v>
      </c>
      <c r="AC399" s="9" t="str">
        <f>'Resident List 4'!AD100</f>
        <v/>
      </c>
      <c r="AD399" s="9">
        <f>'Resident List 4'!AE100</f>
        <v>0</v>
      </c>
      <c r="AE399" s="9">
        <f>'Resident List 4'!AF100</f>
        <v>0</v>
      </c>
    </row>
    <row r="400" spans="1:31" x14ac:dyDescent="0.25">
      <c r="A400" s="9">
        <f>'Resident List 4'!A101</f>
        <v>0</v>
      </c>
      <c r="B400" s="9">
        <f>'Resident List 4'!B101</f>
        <v>0</v>
      </c>
      <c r="C400" s="9">
        <f>'Resident List 4'!C101</f>
        <v>0</v>
      </c>
      <c r="D400" s="9">
        <f>'Resident List 4'!D101</f>
        <v>0</v>
      </c>
      <c r="E400" s="9">
        <f>'Resident List 4'!E101</f>
        <v>0</v>
      </c>
      <c r="F400" s="9">
        <f>'Resident List 4'!F101</f>
        <v>0</v>
      </c>
      <c r="G400" s="9">
        <f>'Resident List 4'!G101</f>
        <v>0</v>
      </c>
      <c r="H400" s="9">
        <f>'Resident List 4'!H101</f>
        <v>0</v>
      </c>
      <c r="I400" s="9">
        <f>'Resident List 4'!I101</f>
        <v>0</v>
      </c>
      <c r="J400" s="9">
        <f>'Resident List 4'!J101</f>
        <v>0</v>
      </c>
      <c r="K400" s="9">
        <f>'Resident List 4'!K101</f>
        <v>0</v>
      </c>
      <c r="L400" s="9">
        <f>'Resident List 4'!L101</f>
        <v>0</v>
      </c>
      <c r="M400" s="9">
        <f>'Resident List 4'!M101</f>
        <v>0</v>
      </c>
      <c r="N400" s="9">
        <f>'Resident List 4'!N101</f>
        <v>0</v>
      </c>
      <c r="O400" s="9">
        <f>'Resident List 4'!O101</f>
        <v>0</v>
      </c>
      <c r="P400" s="9">
        <f>'Resident List 4'!P101</f>
        <v>0</v>
      </c>
      <c r="Q400" s="9">
        <f>'Resident List 4'!Q101</f>
        <v>0</v>
      </c>
      <c r="R400" s="9">
        <f>'Resident List 4'!R101</f>
        <v>0</v>
      </c>
      <c r="S400" s="9">
        <f>'Resident List 4'!S101</f>
        <v>0</v>
      </c>
      <c r="T400" s="9" t="str">
        <f ca="1">'Resident List 4'!T101</f>
        <v/>
      </c>
      <c r="U400" s="9">
        <f>'Resident List 4'!U101</f>
        <v>0</v>
      </c>
      <c r="V400" s="9">
        <f>'Resident List 4'!V101</f>
        <v>0</v>
      </c>
      <c r="W400" s="9">
        <f>'Resident List 4'!W101</f>
        <v>0</v>
      </c>
      <c r="X400" s="9">
        <f>'Resident List 4'!X101</f>
        <v>0</v>
      </c>
      <c r="Y400" s="9">
        <f>'Resident List 4'!Y101</f>
        <v>0</v>
      </c>
      <c r="Z400" s="9">
        <f>'Resident List 4'!Z101</f>
        <v>0</v>
      </c>
      <c r="AA400" s="9">
        <f>'Resident List 4'!AA101</f>
        <v>0</v>
      </c>
      <c r="AB400" s="9">
        <f>'Resident List 4'!AB101</f>
        <v>0</v>
      </c>
      <c r="AC400" s="9" t="str">
        <f>'Resident List 4'!AD101</f>
        <v/>
      </c>
      <c r="AD400" s="9">
        <f>'Resident List 4'!AE101</f>
        <v>0</v>
      </c>
      <c r="AE400" s="9">
        <f>'Resident List 4'!AF101</f>
        <v>0</v>
      </c>
    </row>
    <row r="401" spans="1:31" x14ac:dyDescent="0.25">
      <c r="A401" s="9">
        <f>'Resident List 4'!A102</f>
        <v>0</v>
      </c>
      <c r="B401" s="9">
        <f>'Resident List 4'!B102</f>
        <v>0</v>
      </c>
      <c r="C401" s="9">
        <f>'Resident List 4'!C102</f>
        <v>0</v>
      </c>
      <c r="D401" s="9">
        <f>'Resident List 4'!D102</f>
        <v>0</v>
      </c>
      <c r="E401" s="9">
        <f>'Resident List 4'!E102</f>
        <v>0</v>
      </c>
      <c r="F401" s="9">
        <f>'Resident List 4'!F102</f>
        <v>0</v>
      </c>
      <c r="G401" s="9">
        <f>'Resident List 4'!G102</f>
        <v>0</v>
      </c>
      <c r="H401" s="9">
        <f>'Resident List 4'!H102</f>
        <v>0</v>
      </c>
      <c r="I401" s="9">
        <f>'Resident List 4'!I102</f>
        <v>0</v>
      </c>
      <c r="J401" s="9">
        <f>'Resident List 4'!J102</f>
        <v>0</v>
      </c>
      <c r="K401" s="9">
        <f>'Resident List 4'!K102</f>
        <v>0</v>
      </c>
      <c r="L401" s="9">
        <f>'Resident List 4'!L102</f>
        <v>0</v>
      </c>
      <c r="M401" s="9">
        <f>'Resident List 4'!M102</f>
        <v>0</v>
      </c>
      <c r="N401" s="9">
        <f>'Resident List 4'!N102</f>
        <v>0</v>
      </c>
      <c r="O401" s="9">
        <f>'Resident List 4'!O102</f>
        <v>0</v>
      </c>
      <c r="P401" s="9">
        <f>'Resident List 4'!P102</f>
        <v>0</v>
      </c>
      <c r="Q401" s="9">
        <f>'Resident List 4'!Q102</f>
        <v>0</v>
      </c>
      <c r="R401" s="9">
        <f>'Resident List 4'!R102</f>
        <v>0</v>
      </c>
      <c r="S401" s="9">
        <f>'Resident List 4'!S102</f>
        <v>0</v>
      </c>
      <c r="T401" s="9" t="str">
        <f ca="1">'Resident List 4'!T102</f>
        <v/>
      </c>
      <c r="U401" s="9">
        <f>'Resident List 4'!U102</f>
        <v>0</v>
      </c>
      <c r="V401" s="9">
        <f>'Resident List 4'!V102</f>
        <v>0</v>
      </c>
      <c r="W401" s="9">
        <f>'Resident List 4'!W102</f>
        <v>0</v>
      </c>
      <c r="X401" s="9">
        <f>'Resident List 4'!X102</f>
        <v>0</v>
      </c>
      <c r="Y401" s="9">
        <f>'Resident List 4'!Y102</f>
        <v>0</v>
      </c>
      <c r="Z401" s="9">
        <f>'Resident List 4'!Z102</f>
        <v>0</v>
      </c>
      <c r="AA401" s="9">
        <f>'Resident List 4'!AA102</f>
        <v>0</v>
      </c>
      <c r="AB401" s="9">
        <f>'Resident List 4'!AB102</f>
        <v>0</v>
      </c>
      <c r="AC401" s="9" t="str">
        <f>'Resident List 4'!AD102</f>
        <v/>
      </c>
      <c r="AD401" s="9">
        <f>'Resident List 4'!AE102</f>
        <v>0</v>
      </c>
      <c r="AE401" s="9">
        <f>'Resident List 4'!AF102</f>
        <v>0</v>
      </c>
    </row>
    <row r="402" spans="1:31" x14ac:dyDescent="0.25">
      <c r="A402" s="9">
        <f>'Resident List 5'!A3</f>
        <v>0</v>
      </c>
      <c r="B402" s="9">
        <f>'Resident List 5'!B3</f>
        <v>0</v>
      </c>
      <c r="C402" s="9">
        <f>'Resident List 5'!C3</f>
        <v>0</v>
      </c>
      <c r="D402" s="9">
        <f>'Resident List 5'!D3</f>
        <v>0</v>
      </c>
      <c r="E402" s="9">
        <f>'Resident List 5'!E3</f>
        <v>0</v>
      </c>
      <c r="F402" s="9">
        <f>'Resident List 5'!F3</f>
        <v>0</v>
      </c>
      <c r="G402" s="9">
        <f>'Resident List 5'!G3</f>
        <v>0</v>
      </c>
      <c r="H402" s="9">
        <f>'Resident List 5'!H3</f>
        <v>0</v>
      </c>
      <c r="I402" s="9">
        <f>'Resident List 5'!I3</f>
        <v>0</v>
      </c>
      <c r="J402" s="9">
        <f>'Resident List 5'!J3</f>
        <v>0</v>
      </c>
      <c r="K402" s="9">
        <f>'Resident List 5'!K3</f>
        <v>0</v>
      </c>
      <c r="L402" s="9">
        <f>'Resident List 5'!L3</f>
        <v>0</v>
      </c>
      <c r="M402" s="9">
        <f>'Resident List 5'!M3</f>
        <v>0</v>
      </c>
      <c r="N402" s="9">
        <f>'Resident List 5'!N3</f>
        <v>0</v>
      </c>
      <c r="O402" s="9">
        <f>'Resident List 5'!O3</f>
        <v>0</v>
      </c>
      <c r="P402" s="9">
        <f>'Resident List 5'!P3</f>
        <v>0</v>
      </c>
      <c r="Q402" s="9">
        <f>'Resident List 5'!Q3</f>
        <v>0</v>
      </c>
      <c r="R402" s="9">
        <f>'Resident List 5'!R3</f>
        <v>0</v>
      </c>
      <c r="S402" s="9">
        <f>'Resident List 5'!S3</f>
        <v>0</v>
      </c>
      <c r="T402" s="9" t="str">
        <f ca="1">'Resident List 5'!T3</f>
        <v/>
      </c>
      <c r="U402" s="9">
        <f>'Resident List 5'!U3</f>
        <v>0</v>
      </c>
      <c r="V402" s="9">
        <f>'Resident List 5'!V3</f>
        <v>0</v>
      </c>
      <c r="W402" s="9">
        <f>'Resident List 5'!W3</f>
        <v>0</v>
      </c>
      <c r="X402" s="9">
        <f>'Resident List 5'!X3</f>
        <v>0</v>
      </c>
      <c r="Y402" s="9">
        <f>'Resident List 5'!Y3</f>
        <v>0</v>
      </c>
      <c r="Z402" s="9">
        <f>'Resident List 5'!Z3</f>
        <v>0</v>
      </c>
      <c r="AA402" s="9">
        <f>'Resident List 5'!AA3</f>
        <v>0</v>
      </c>
      <c r="AB402" s="9">
        <f>'Resident List 5'!AB3</f>
        <v>0</v>
      </c>
      <c r="AC402" s="9" t="str">
        <f>'Resident List 5'!AD3</f>
        <v/>
      </c>
      <c r="AD402" s="9">
        <f>'Resident List 5'!AE3</f>
        <v>0</v>
      </c>
      <c r="AE402" s="9">
        <f>'Resident List 5'!AF3</f>
        <v>0</v>
      </c>
    </row>
    <row r="403" spans="1:31" x14ac:dyDescent="0.25">
      <c r="A403" s="9">
        <f>'Resident List 5'!A4</f>
        <v>0</v>
      </c>
      <c r="B403" s="9">
        <f>'Resident List 5'!B4</f>
        <v>0</v>
      </c>
      <c r="C403" s="9">
        <f>'Resident List 5'!C4</f>
        <v>0</v>
      </c>
      <c r="D403" s="9">
        <f>'Resident List 5'!D4</f>
        <v>0</v>
      </c>
      <c r="E403" s="9">
        <f>'Resident List 5'!E4</f>
        <v>0</v>
      </c>
      <c r="F403" s="9">
        <f>'Resident List 5'!F4</f>
        <v>0</v>
      </c>
      <c r="G403" s="9">
        <f>'Resident List 5'!G4</f>
        <v>0</v>
      </c>
      <c r="H403" s="9">
        <f>'Resident List 5'!H4</f>
        <v>0</v>
      </c>
      <c r="I403" s="9">
        <f>'Resident List 5'!I4</f>
        <v>0</v>
      </c>
      <c r="J403" s="9">
        <f>'Resident List 5'!J4</f>
        <v>0</v>
      </c>
      <c r="K403" s="9">
        <f>'Resident List 5'!K4</f>
        <v>0</v>
      </c>
      <c r="L403" s="9">
        <f>'Resident List 5'!L4</f>
        <v>0</v>
      </c>
      <c r="M403" s="9">
        <f>'Resident List 5'!M4</f>
        <v>0</v>
      </c>
      <c r="N403" s="9">
        <f>'Resident List 5'!N4</f>
        <v>0</v>
      </c>
      <c r="O403" s="9">
        <f>'Resident List 5'!O4</f>
        <v>0</v>
      </c>
      <c r="P403" s="9">
        <f>'Resident List 5'!P4</f>
        <v>0</v>
      </c>
      <c r="Q403" s="9">
        <f>'Resident List 5'!Q4</f>
        <v>0</v>
      </c>
      <c r="R403" s="9">
        <f>'Resident List 5'!R4</f>
        <v>0</v>
      </c>
      <c r="S403" s="9">
        <f>'Resident List 5'!S4</f>
        <v>0</v>
      </c>
      <c r="T403" s="9" t="str">
        <f ca="1">'Resident List 5'!T4</f>
        <v/>
      </c>
      <c r="U403" s="9">
        <f>'Resident List 5'!U4</f>
        <v>0</v>
      </c>
      <c r="V403" s="9">
        <f>'Resident List 5'!V4</f>
        <v>0</v>
      </c>
      <c r="W403" s="9">
        <f>'Resident List 5'!W4</f>
        <v>0</v>
      </c>
      <c r="X403" s="9">
        <f>'Resident List 5'!X4</f>
        <v>0</v>
      </c>
      <c r="Y403" s="9">
        <f>'Resident List 5'!Y4</f>
        <v>0</v>
      </c>
      <c r="Z403" s="9">
        <f>'Resident List 5'!Z4</f>
        <v>0</v>
      </c>
      <c r="AA403" s="9">
        <f>'Resident List 5'!AA4</f>
        <v>0</v>
      </c>
      <c r="AB403" s="9">
        <f>'Resident List 5'!AB4</f>
        <v>0</v>
      </c>
      <c r="AC403" s="9" t="str">
        <f>'Resident List 5'!AD4</f>
        <v/>
      </c>
      <c r="AD403" s="9">
        <f>'Resident List 5'!AE4</f>
        <v>0</v>
      </c>
      <c r="AE403" s="9">
        <f>'Resident List 5'!AF4</f>
        <v>0</v>
      </c>
    </row>
    <row r="404" spans="1:31" x14ac:dyDescent="0.25">
      <c r="A404" s="9">
        <f>'Resident List 5'!A5</f>
        <v>0</v>
      </c>
      <c r="B404" s="9">
        <f>'Resident List 5'!B5</f>
        <v>0</v>
      </c>
      <c r="C404" s="9">
        <f>'Resident List 5'!C5</f>
        <v>0</v>
      </c>
      <c r="D404" s="9">
        <f>'Resident List 5'!D5</f>
        <v>0</v>
      </c>
      <c r="E404" s="9">
        <f>'Resident List 5'!E5</f>
        <v>0</v>
      </c>
      <c r="F404" s="9">
        <f>'Resident List 5'!F5</f>
        <v>0</v>
      </c>
      <c r="G404" s="9">
        <f>'Resident List 5'!G5</f>
        <v>0</v>
      </c>
      <c r="H404" s="9">
        <f>'Resident List 5'!H5</f>
        <v>0</v>
      </c>
      <c r="I404" s="9">
        <f>'Resident List 5'!I5</f>
        <v>0</v>
      </c>
      <c r="J404" s="9">
        <f>'Resident List 5'!J5</f>
        <v>0</v>
      </c>
      <c r="K404" s="9">
        <f>'Resident List 5'!K5</f>
        <v>0</v>
      </c>
      <c r="L404" s="9">
        <f>'Resident List 5'!L5</f>
        <v>0</v>
      </c>
      <c r="M404" s="9">
        <f>'Resident List 5'!M5</f>
        <v>0</v>
      </c>
      <c r="N404" s="9">
        <f>'Resident List 5'!N5</f>
        <v>0</v>
      </c>
      <c r="O404" s="9">
        <f>'Resident List 5'!O5</f>
        <v>0</v>
      </c>
      <c r="P404" s="9">
        <f>'Resident List 5'!P5</f>
        <v>0</v>
      </c>
      <c r="Q404" s="9">
        <f>'Resident List 5'!Q5</f>
        <v>0</v>
      </c>
      <c r="R404" s="9">
        <f>'Resident List 5'!R5</f>
        <v>0</v>
      </c>
      <c r="S404" s="9">
        <f>'Resident List 5'!S5</f>
        <v>0</v>
      </c>
      <c r="T404" s="9" t="str">
        <f ca="1">'Resident List 5'!T5</f>
        <v/>
      </c>
      <c r="U404" s="9">
        <f>'Resident List 5'!U5</f>
        <v>0</v>
      </c>
      <c r="V404" s="9">
        <f>'Resident List 5'!V5</f>
        <v>0</v>
      </c>
      <c r="W404" s="9">
        <f>'Resident List 5'!W5</f>
        <v>0</v>
      </c>
      <c r="X404" s="9">
        <f>'Resident List 5'!X5</f>
        <v>0</v>
      </c>
      <c r="Y404" s="9">
        <f>'Resident List 5'!Y5</f>
        <v>0</v>
      </c>
      <c r="Z404" s="9">
        <f>'Resident List 5'!Z5</f>
        <v>0</v>
      </c>
      <c r="AA404" s="9">
        <f>'Resident List 5'!AA5</f>
        <v>0</v>
      </c>
      <c r="AB404" s="9">
        <f>'Resident List 5'!AB5</f>
        <v>0</v>
      </c>
      <c r="AC404" s="9" t="str">
        <f>'Resident List 5'!AD5</f>
        <v/>
      </c>
      <c r="AD404" s="9">
        <f>'Resident List 5'!AE5</f>
        <v>0</v>
      </c>
      <c r="AE404" s="9">
        <f>'Resident List 5'!AF5</f>
        <v>0</v>
      </c>
    </row>
    <row r="405" spans="1:31" x14ac:dyDescent="0.25">
      <c r="A405" s="9">
        <f>'Resident List 5'!A6</f>
        <v>0</v>
      </c>
      <c r="B405" s="9">
        <f>'Resident List 5'!B6</f>
        <v>0</v>
      </c>
      <c r="C405" s="9">
        <f>'Resident List 5'!C6</f>
        <v>0</v>
      </c>
      <c r="D405" s="9">
        <f>'Resident List 5'!D6</f>
        <v>0</v>
      </c>
      <c r="E405" s="9">
        <f>'Resident List 5'!E6</f>
        <v>0</v>
      </c>
      <c r="F405" s="9">
        <f>'Resident List 5'!F6</f>
        <v>0</v>
      </c>
      <c r="G405" s="9">
        <f>'Resident List 5'!G6</f>
        <v>0</v>
      </c>
      <c r="H405" s="9">
        <f>'Resident List 5'!H6</f>
        <v>0</v>
      </c>
      <c r="I405" s="9">
        <f>'Resident List 5'!I6</f>
        <v>0</v>
      </c>
      <c r="J405" s="9">
        <f>'Resident List 5'!J6</f>
        <v>0</v>
      </c>
      <c r="K405" s="9">
        <f>'Resident List 5'!K6</f>
        <v>0</v>
      </c>
      <c r="L405" s="9">
        <f>'Resident List 5'!L6</f>
        <v>0</v>
      </c>
      <c r="M405" s="9">
        <f>'Resident List 5'!M6</f>
        <v>0</v>
      </c>
      <c r="N405" s="9">
        <f>'Resident List 5'!N6</f>
        <v>0</v>
      </c>
      <c r="O405" s="9">
        <f>'Resident List 5'!O6</f>
        <v>0</v>
      </c>
      <c r="P405" s="9">
        <f>'Resident List 5'!P6</f>
        <v>0</v>
      </c>
      <c r="Q405" s="9">
        <f>'Resident List 5'!Q6</f>
        <v>0</v>
      </c>
      <c r="R405" s="9">
        <f>'Resident List 5'!R6</f>
        <v>0</v>
      </c>
      <c r="S405" s="9">
        <f>'Resident List 5'!S6</f>
        <v>0</v>
      </c>
      <c r="T405" s="9" t="str">
        <f ca="1">'Resident List 5'!T6</f>
        <v/>
      </c>
      <c r="U405" s="9">
        <f>'Resident List 5'!U6</f>
        <v>0</v>
      </c>
      <c r="V405" s="9">
        <f>'Resident List 5'!V6</f>
        <v>0</v>
      </c>
      <c r="W405" s="9">
        <f>'Resident List 5'!W6</f>
        <v>0</v>
      </c>
      <c r="X405" s="9">
        <f>'Resident List 5'!X6</f>
        <v>0</v>
      </c>
      <c r="Y405" s="9">
        <f>'Resident List 5'!Y6</f>
        <v>0</v>
      </c>
      <c r="Z405" s="9">
        <f>'Resident List 5'!Z6</f>
        <v>0</v>
      </c>
      <c r="AA405" s="9">
        <f>'Resident List 5'!AA6</f>
        <v>0</v>
      </c>
      <c r="AB405" s="9">
        <f>'Resident List 5'!AB6</f>
        <v>0</v>
      </c>
      <c r="AC405" s="9" t="str">
        <f>'Resident List 5'!AD6</f>
        <v/>
      </c>
      <c r="AD405" s="9">
        <f>'Resident List 5'!AE6</f>
        <v>0</v>
      </c>
      <c r="AE405" s="9">
        <f>'Resident List 5'!AF6</f>
        <v>0</v>
      </c>
    </row>
    <row r="406" spans="1:31" x14ac:dyDescent="0.25">
      <c r="A406" s="9">
        <f>'Resident List 5'!A7</f>
        <v>0</v>
      </c>
      <c r="B406" s="9">
        <f>'Resident List 5'!B7</f>
        <v>0</v>
      </c>
      <c r="C406" s="9">
        <f>'Resident List 5'!C7</f>
        <v>0</v>
      </c>
      <c r="D406" s="9">
        <f>'Resident List 5'!D7</f>
        <v>0</v>
      </c>
      <c r="E406" s="9">
        <f>'Resident List 5'!E7</f>
        <v>0</v>
      </c>
      <c r="F406" s="9">
        <f>'Resident List 5'!F7</f>
        <v>0</v>
      </c>
      <c r="G406" s="9">
        <f>'Resident List 5'!G7</f>
        <v>0</v>
      </c>
      <c r="H406" s="9">
        <f>'Resident List 5'!H7</f>
        <v>0</v>
      </c>
      <c r="I406" s="9">
        <f>'Resident List 5'!I7</f>
        <v>0</v>
      </c>
      <c r="J406" s="9">
        <f>'Resident List 5'!J7</f>
        <v>0</v>
      </c>
      <c r="K406" s="9">
        <f>'Resident List 5'!K7</f>
        <v>0</v>
      </c>
      <c r="L406" s="9">
        <f>'Resident List 5'!L7</f>
        <v>0</v>
      </c>
      <c r="M406" s="9">
        <f>'Resident List 5'!M7</f>
        <v>0</v>
      </c>
      <c r="N406" s="9">
        <f>'Resident List 5'!N7</f>
        <v>0</v>
      </c>
      <c r="O406" s="9">
        <f>'Resident List 5'!O7</f>
        <v>0</v>
      </c>
      <c r="P406" s="9">
        <f>'Resident List 5'!P7</f>
        <v>0</v>
      </c>
      <c r="Q406" s="9">
        <f>'Resident List 5'!Q7</f>
        <v>0</v>
      </c>
      <c r="R406" s="9">
        <f>'Resident List 5'!R7</f>
        <v>0</v>
      </c>
      <c r="S406" s="9">
        <f>'Resident List 5'!S7</f>
        <v>0</v>
      </c>
      <c r="T406" s="9" t="str">
        <f ca="1">'Resident List 5'!T7</f>
        <v/>
      </c>
      <c r="U406" s="9">
        <f>'Resident List 5'!U7</f>
        <v>0</v>
      </c>
      <c r="V406" s="9">
        <f>'Resident List 5'!V7</f>
        <v>0</v>
      </c>
      <c r="W406" s="9">
        <f>'Resident List 5'!W7</f>
        <v>0</v>
      </c>
      <c r="X406" s="9">
        <f>'Resident List 5'!X7</f>
        <v>0</v>
      </c>
      <c r="Y406" s="9">
        <f>'Resident List 5'!Y7</f>
        <v>0</v>
      </c>
      <c r="Z406" s="9">
        <f>'Resident List 5'!Z7</f>
        <v>0</v>
      </c>
      <c r="AA406" s="9">
        <f>'Resident List 5'!AA7</f>
        <v>0</v>
      </c>
      <c r="AB406" s="9">
        <f>'Resident List 5'!AB7</f>
        <v>0</v>
      </c>
      <c r="AC406" s="9" t="str">
        <f>'Resident List 5'!AD7</f>
        <v/>
      </c>
      <c r="AD406" s="9">
        <f>'Resident List 5'!AE7</f>
        <v>0</v>
      </c>
      <c r="AE406" s="9">
        <f>'Resident List 5'!AF7</f>
        <v>0</v>
      </c>
    </row>
    <row r="407" spans="1:31" x14ac:dyDescent="0.25">
      <c r="A407" s="9">
        <f>'Resident List 5'!A8</f>
        <v>0</v>
      </c>
      <c r="B407" s="9">
        <f>'Resident List 5'!B8</f>
        <v>0</v>
      </c>
      <c r="C407" s="9">
        <f>'Resident List 5'!C8</f>
        <v>0</v>
      </c>
      <c r="D407" s="9">
        <f>'Resident List 5'!D8</f>
        <v>0</v>
      </c>
      <c r="E407" s="9">
        <f>'Resident List 5'!E8</f>
        <v>0</v>
      </c>
      <c r="F407" s="9">
        <f>'Resident List 5'!F8</f>
        <v>0</v>
      </c>
      <c r="G407" s="9">
        <f>'Resident List 5'!G8</f>
        <v>0</v>
      </c>
      <c r="H407" s="9">
        <f>'Resident List 5'!H8</f>
        <v>0</v>
      </c>
      <c r="I407" s="9">
        <f>'Resident List 5'!I8</f>
        <v>0</v>
      </c>
      <c r="J407" s="9">
        <f>'Resident List 5'!J8</f>
        <v>0</v>
      </c>
      <c r="K407" s="9">
        <f>'Resident List 5'!K8</f>
        <v>0</v>
      </c>
      <c r="L407" s="9">
        <f>'Resident List 5'!L8</f>
        <v>0</v>
      </c>
      <c r="M407" s="9">
        <f>'Resident List 5'!M8</f>
        <v>0</v>
      </c>
      <c r="N407" s="9">
        <f>'Resident List 5'!N8</f>
        <v>0</v>
      </c>
      <c r="O407" s="9">
        <f>'Resident List 5'!O8</f>
        <v>0</v>
      </c>
      <c r="P407" s="9">
        <f>'Resident List 5'!P8</f>
        <v>0</v>
      </c>
      <c r="Q407" s="9">
        <f>'Resident List 5'!Q8</f>
        <v>0</v>
      </c>
      <c r="R407" s="9">
        <f>'Resident List 5'!R8</f>
        <v>0</v>
      </c>
      <c r="S407" s="9">
        <f>'Resident List 5'!S8</f>
        <v>0</v>
      </c>
      <c r="T407" s="9" t="str">
        <f ca="1">'Resident List 5'!T8</f>
        <v/>
      </c>
      <c r="U407" s="9">
        <f>'Resident List 5'!U8</f>
        <v>0</v>
      </c>
      <c r="V407" s="9">
        <f>'Resident List 5'!V8</f>
        <v>0</v>
      </c>
      <c r="W407" s="9">
        <f>'Resident List 5'!W8</f>
        <v>0</v>
      </c>
      <c r="X407" s="9">
        <f>'Resident List 5'!X8</f>
        <v>0</v>
      </c>
      <c r="Y407" s="9">
        <f>'Resident List 5'!Y8</f>
        <v>0</v>
      </c>
      <c r="Z407" s="9">
        <f>'Resident List 5'!Z8</f>
        <v>0</v>
      </c>
      <c r="AA407" s="9">
        <f>'Resident List 5'!AA8</f>
        <v>0</v>
      </c>
      <c r="AB407" s="9">
        <f>'Resident List 5'!AB8</f>
        <v>0</v>
      </c>
      <c r="AC407" s="9" t="str">
        <f>'Resident List 5'!AD8</f>
        <v/>
      </c>
      <c r="AD407" s="9">
        <f>'Resident List 5'!AE8</f>
        <v>0</v>
      </c>
      <c r="AE407" s="9">
        <f>'Resident List 5'!AF8</f>
        <v>0</v>
      </c>
    </row>
    <row r="408" spans="1:31" x14ac:dyDescent="0.25">
      <c r="A408" s="9">
        <f>'Resident List 5'!A9</f>
        <v>0</v>
      </c>
      <c r="B408" s="9">
        <f>'Resident List 5'!B9</f>
        <v>0</v>
      </c>
      <c r="C408" s="9">
        <f>'Resident List 5'!C9</f>
        <v>0</v>
      </c>
      <c r="D408" s="9">
        <f>'Resident List 5'!D9</f>
        <v>0</v>
      </c>
      <c r="E408" s="9">
        <f>'Resident List 5'!E9</f>
        <v>0</v>
      </c>
      <c r="F408" s="9">
        <f>'Resident List 5'!F9</f>
        <v>0</v>
      </c>
      <c r="G408" s="9">
        <f>'Resident List 5'!G9</f>
        <v>0</v>
      </c>
      <c r="H408" s="9">
        <f>'Resident List 5'!H9</f>
        <v>0</v>
      </c>
      <c r="I408" s="9">
        <f>'Resident List 5'!I9</f>
        <v>0</v>
      </c>
      <c r="J408" s="9">
        <f>'Resident List 5'!J9</f>
        <v>0</v>
      </c>
      <c r="K408" s="9">
        <f>'Resident List 5'!K9</f>
        <v>0</v>
      </c>
      <c r="L408" s="9">
        <f>'Resident List 5'!L9</f>
        <v>0</v>
      </c>
      <c r="M408" s="9">
        <f>'Resident List 5'!M9</f>
        <v>0</v>
      </c>
      <c r="N408" s="9">
        <f>'Resident List 5'!N9</f>
        <v>0</v>
      </c>
      <c r="O408" s="9">
        <f>'Resident List 5'!O9</f>
        <v>0</v>
      </c>
      <c r="P408" s="9">
        <f>'Resident List 5'!P9</f>
        <v>0</v>
      </c>
      <c r="Q408" s="9">
        <f>'Resident List 5'!Q9</f>
        <v>0</v>
      </c>
      <c r="R408" s="9">
        <f>'Resident List 5'!R9</f>
        <v>0</v>
      </c>
      <c r="S408" s="9">
        <f>'Resident List 5'!S9</f>
        <v>0</v>
      </c>
      <c r="T408" s="9" t="str">
        <f ca="1">'Resident List 5'!T9</f>
        <v/>
      </c>
      <c r="U408" s="9">
        <f>'Resident List 5'!U9</f>
        <v>0</v>
      </c>
      <c r="V408" s="9">
        <f>'Resident List 5'!V9</f>
        <v>0</v>
      </c>
      <c r="W408" s="9">
        <f>'Resident List 5'!W9</f>
        <v>0</v>
      </c>
      <c r="X408" s="9">
        <f>'Resident List 5'!X9</f>
        <v>0</v>
      </c>
      <c r="Y408" s="9">
        <f>'Resident List 5'!Y9</f>
        <v>0</v>
      </c>
      <c r="Z408" s="9">
        <f>'Resident List 5'!Z9</f>
        <v>0</v>
      </c>
      <c r="AA408" s="9">
        <f>'Resident List 5'!AA9</f>
        <v>0</v>
      </c>
      <c r="AB408" s="9">
        <f>'Resident List 5'!AB9</f>
        <v>0</v>
      </c>
      <c r="AC408" s="9" t="str">
        <f>'Resident List 5'!AD9</f>
        <v/>
      </c>
      <c r="AD408" s="9">
        <f>'Resident List 5'!AE9</f>
        <v>0</v>
      </c>
      <c r="AE408" s="9">
        <f>'Resident List 5'!AF9</f>
        <v>0</v>
      </c>
    </row>
    <row r="409" spans="1:31" x14ac:dyDescent="0.25">
      <c r="A409" s="9">
        <f>'Resident List 5'!A10</f>
        <v>0</v>
      </c>
      <c r="B409" s="9">
        <f>'Resident List 5'!B10</f>
        <v>0</v>
      </c>
      <c r="C409" s="9">
        <f>'Resident List 5'!C10</f>
        <v>0</v>
      </c>
      <c r="D409" s="9">
        <f>'Resident List 5'!D10</f>
        <v>0</v>
      </c>
      <c r="E409" s="9">
        <f>'Resident List 5'!E10</f>
        <v>0</v>
      </c>
      <c r="F409" s="9">
        <f>'Resident List 5'!F10</f>
        <v>0</v>
      </c>
      <c r="G409" s="9">
        <f>'Resident List 5'!G10</f>
        <v>0</v>
      </c>
      <c r="H409" s="9">
        <f>'Resident List 5'!H10</f>
        <v>0</v>
      </c>
      <c r="I409" s="9">
        <f>'Resident List 5'!I10</f>
        <v>0</v>
      </c>
      <c r="J409" s="9">
        <f>'Resident List 5'!J10</f>
        <v>0</v>
      </c>
      <c r="K409" s="9">
        <f>'Resident List 5'!K10</f>
        <v>0</v>
      </c>
      <c r="L409" s="9">
        <f>'Resident List 5'!L10</f>
        <v>0</v>
      </c>
      <c r="M409" s="9">
        <f>'Resident List 5'!M10</f>
        <v>0</v>
      </c>
      <c r="N409" s="9">
        <f>'Resident List 5'!N10</f>
        <v>0</v>
      </c>
      <c r="O409" s="9">
        <f>'Resident List 5'!O10</f>
        <v>0</v>
      </c>
      <c r="P409" s="9">
        <f>'Resident List 5'!P10</f>
        <v>0</v>
      </c>
      <c r="Q409" s="9">
        <f>'Resident List 5'!Q10</f>
        <v>0</v>
      </c>
      <c r="R409" s="9">
        <f>'Resident List 5'!R10</f>
        <v>0</v>
      </c>
      <c r="S409" s="9">
        <f>'Resident List 5'!S10</f>
        <v>0</v>
      </c>
      <c r="T409" s="9" t="str">
        <f ca="1">'Resident List 5'!T10</f>
        <v/>
      </c>
      <c r="U409" s="9">
        <f>'Resident List 5'!U10</f>
        <v>0</v>
      </c>
      <c r="V409" s="9">
        <f>'Resident List 5'!V10</f>
        <v>0</v>
      </c>
      <c r="W409" s="9">
        <f>'Resident List 5'!W10</f>
        <v>0</v>
      </c>
      <c r="X409" s="9">
        <f>'Resident List 5'!X10</f>
        <v>0</v>
      </c>
      <c r="Y409" s="9">
        <f>'Resident List 5'!Y10</f>
        <v>0</v>
      </c>
      <c r="Z409" s="9">
        <f>'Resident List 5'!Z10</f>
        <v>0</v>
      </c>
      <c r="AA409" s="9">
        <f>'Resident List 5'!AA10</f>
        <v>0</v>
      </c>
      <c r="AB409" s="9">
        <f>'Resident List 5'!AB10</f>
        <v>0</v>
      </c>
      <c r="AC409" s="9" t="str">
        <f>'Resident List 5'!AD10</f>
        <v/>
      </c>
      <c r="AD409" s="9">
        <f>'Resident List 5'!AE10</f>
        <v>0</v>
      </c>
      <c r="AE409" s="9">
        <f>'Resident List 5'!AF10</f>
        <v>0</v>
      </c>
    </row>
    <row r="410" spans="1:31" x14ac:dyDescent="0.25">
      <c r="A410" s="9">
        <f>'Resident List 5'!A11</f>
        <v>0</v>
      </c>
      <c r="B410" s="9">
        <f>'Resident List 5'!B11</f>
        <v>0</v>
      </c>
      <c r="C410" s="9">
        <f>'Resident List 5'!C11</f>
        <v>0</v>
      </c>
      <c r="D410" s="9">
        <f>'Resident List 5'!D11</f>
        <v>0</v>
      </c>
      <c r="E410" s="9">
        <f>'Resident List 5'!E11</f>
        <v>0</v>
      </c>
      <c r="F410" s="9">
        <f>'Resident List 5'!F11</f>
        <v>0</v>
      </c>
      <c r="G410" s="9">
        <f>'Resident List 5'!G11</f>
        <v>0</v>
      </c>
      <c r="H410" s="9">
        <f>'Resident List 5'!H11</f>
        <v>0</v>
      </c>
      <c r="I410" s="9">
        <f>'Resident List 5'!I11</f>
        <v>0</v>
      </c>
      <c r="J410" s="9">
        <f>'Resident List 5'!J11</f>
        <v>0</v>
      </c>
      <c r="K410" s="9">
        <f>'Resident List 5'!K11</f>
        <v>0</v>
      </c>
      <c r="L410" s="9">
        <f>'Resident List 5'!L11</f>
        <v>0</v>
      </c>
      <c r="M410" s="9">
        <f>'Resident List 5'!M11</f>
        <v>0</v>
      </c>
      <c r="N410" s="9">
        <f>'Resident List 5'!N11</f>
        <v>0</v>
      </c>
      <c r="O410" s="9">
        <f>'Resident List 5'!O11</f>
        <v>0</v>
      </c>
      <c r="P410" s="9">
        <f>'Resident List 5'!P11</f>
        <v>0</v>
      </c>
      <c r="Q410" s="9">
        <f>'Resident List 5'!Q11</f>
        <v>0</v>
      </c>
      <c r="R410" s="9">
        <f>'Resident List 5'!R11</f>
        <v>0</v>
      </c>
      <c r="S410" s="9">
        <f>'Resident List 5'!S11</f>
        <v>0</v>
      </c>
      <c r="T410" s="9" t="str">
        <f ca="1">'Resident List 5'!T11</f>
        <v/>
      </c>
      <c r="U410" s="9">
        <f>'Resident List 5'!U11</f>
        <v>0</v>
      </c>
      <c r="V410" s="9">
        <f>'Resident List 5'!V11</f>
        <v>0</v>
      </c>
      <c r="W410" s="9">
        <f>'Resident List 5'!W11</f>
        <v>0</v>
      </c>
      <c r="X410" s="9">
        <f>'Resident List 5'!X11</f>
        <v>0</v>
      </c>
      <c r="Y410" s="9">
        <f>'Resident List 5'!Y11</f>
        <v>0</v>
      </c>
      <c r="Z410" s="9">
        <f>'Resident List 5'!Z11</f>
        <v>0</v>
      </c>
      <c r="AA410" s="9">
        <f>'Resident List 5'!AA11</f>
        <v>0</v>
      </c>
      <c r="AB410" s="9">
        <f>'Resident List 5'!AB11</f>
        <v>0</v>
      </c>
      <c r="AC410" s="9" t="str">
        <f>'Resident List 5'!AD11</f>
        <v/>
      </c>
      <c r="AD410" s="9">
        <f>'Resident List 5'!AE11</f>
        <v>0</v>
      </c>
      <c r="AE410" s="9">
        <f>'Resident List 5'!AF11</f>
        <v>0</v>
      </c>
    </row>
    <row r="411" spans="1:31" x14ac:dyDescent="0.25">
      <c r="A411" s="9">
        <f>'Resident List 5'!A12</f>
        <v>0</v>
      </c>
      <c r="B411" s="9">
        <f>'Resident List 5'!B12</f>
        <v>0</v>
      </c>
      <c r="C411" s="9">
        <f>'Resident List 5'!C12</f>
        <v>0</v>
      </c>
      <c r="D411" s="9">
        <f>'Resident List 5'!D12</f>
        <v>0</v>
      </c>
      <c r="E411" s="9">
        <f>'Resident List 5'!E12</f>
        <v>0</v>
      </c>
      <c r="F411" s="9">
        <f>'Resident List 5'!F12</f>
        <v>0</v>
      </c>
      <c r="G411" s="9">
        <f>'Resident List 5'!G12</f>
        <v>0</v>
      </c>
      <c r="H411" s="9">
        <f>'Resident List 5'!H12</f>
        <v>0</v>
      </c>
      <c r="I411" s="9">
        <f>'Resident List 5'!I12</f>
        <v>0</v>
      </c>
      <c r="J411" s="9">
        <f>'Resident List 5'!J12</f>
        <v>0</v>
      </c>
      <c r="K411" s="9">
        <f>'Resident List 5'!K12</f>
        <v>0</v>
      </c>
      <c r="L411" s="9">
        <f>'Resident List 5'!L12</f>
        <v>0</v>
      </c>
      <c r="M411" s="9">
        <f>'Resident List 5'!M12</f>
        <v>0</v>
      </c>
      <c r="N411" s="9">
        <f>'Resident List 5'!N12</f>
        <v>0</v>
      </c>
      <c r="O411" s="9">
        <f>'Resident List 5'!O12</f>
        <v>0</v>
      </c>
      <c r="P411" s="9">
        <f>'Resident List 5'!P12</f>
        <v>0</v>
      </c>
      <c r="Q411" s="9">
        <f>'Resident List 5'!Q12</f>
        <v>0</v>
      </c>
      <c r="R411" s="9">
        <f>'Resident List 5'!R12</f>
        <v>0</v>
      </c>
      <c r="S411" s="9">
        <f>'Resident List 5'!S12</f>
        <v>0</v>
      </c>
      <c r="T411" s="9" t="str">
        <f ca="1">'Resident List 5'!T12</f>
        <v/>
      </c>
      <c r="U411" s="9">
        <f>'Resident List 5'!U12</f>
        <v>0</v>
      </c>
      <c r="V411" s="9">
        <f>'Resident List 5'!V12</f>
        <v>0</v>
      </c>
      <c r="W411" s="9">
        <f>'Resident List 5'!W12</f>
        <v>0</v>
      </c>
      <c r="X411" s="9">
        <f>'Resident List 5'!X12</f>
        <v>0</v>
      </c>
      <c r="Y411" s="9">
        <f>'Resident List 5'!Y12</f>
        <v>0</v>
      </c>
      <c r="Z411" s="9">
        <f>'Resident List 5'!Z12</f>
        <v>0</v>
      </c>
      <c r="AA411" s="9">
        <f>'Resident List 5'!AA12</f>
        <v>0</v>
      </c>
      <c r="AB411" s="9">
        <f>'Resident List 5'!AB12</f>
        <v>0</v>
      </c>
      <c r="AC411" s="9" t="str">
        <f>'Resident List 5'!AD12</f>
        <v/>
      </c>
      <c r="AD411" s="9">
        <f>'Resident List 5'!AE12</f>
        <v>0</v>
      </c>
      <c r="AE411" s="9">
        <f>'Resident List 5'!AF12</f>
        <v>0</v>
      </c>
    </row>
    <row r="412" spans="1:31" x14ac:dyDescent="0.25">
      <c r="A412" s="9">
        <f>'Resident List 5'!A13</f>
        <v>0</v>
      </c>
      <c r="B412" s="9">
        <f>'Resident List 5'!B13</f>
        <v>0</v>
      </c>
      <c r="C412" s="9">
        <f>'Resident List 5'!C13</f>
        <v>0</v>
      </c>
      <c r="D412" s="9">
        <f>'Resident List 5'!D13</f>
        <v>0</v>
      </c>
      <c r="E412" s="9">
        <f>'Resident List 5'!E13</f>
        <v>0</v>
      </c>
      <c r="F412" s="9">
        <f>'Resident List 5'!F13</f>
        <v>0</v>
      </c>
      <c r="G412" s="9">
        <f>'Resident List 5'!G13</f>
        <v>0</v>
      </c>
      <c r="H412" s="9">
        <f>'Resident List 5'!H13</f>
        <v>0</v>
      </c>
      <c r="I412" s="9">
        <f>'Resident List 5'!I13</f>
        <v>0</v>
      </c>
      <c r="J412" s="9">
        <f>'Resident List 5'!J13</f>
        <v>0</v>
      </c>
      <c r="K412" s="9">
        <f>'Resident List 5'!K13</f>
        <v>0</v>
      </c>
      <c r="L412" s="9">
        <f>'Resident List 5'!L13</f>
        <v>0</v>
      </c>
      <c r="M412" s="9">
        <f>'Resident List 5'!M13</f>
        <v>0</v>
      </c>
      <c r="N412" s="9">
        <f>'Resident List 5'!N13</f>
        <v>0</v>
      </c>
      <c r="O412" s="9">
        <f>'Resident List 5'!O13</f>
        <v>0</v>
      </c>
      <c r="P412" s="9">
        <f>'Resident List 5'!P13</f>
        <v>0</v>
      </c>
      <c r="Q412" s="9">
        <f>'Resident List 5'!Q13</f>
        <v>0</v>
      </c>
      <c r="R412" s="9">
        <f>'Resident List 5'!R13</f>
        <v>0</v>
      </c>
      <c r="S412" s="9">
        <f>'Resident List 5'!S13</f>
        <v>0</v>
      </c>
      <c r="T412" s="9" t="str">
        <f ca="1">'Resident List 5'!T13</f>
        <v/>
      </c>
      <c r="U412" s="9">
        <f>'Resident List 5'!U13</f>
        <v>0</v>
      </c>
      <c r="V412" s="9">
        <f>'Resident List 5'!V13</f>
        <v>0</v>
      </c>
      <c r="W412" s="9">
        <f>'Resident List 5'!W13</f>
        <v>0</v>
      </c>
      <c r="X412" s="9">
        <f>'Resident List 5'!X13</f>
        <v>0</v>
      </c>
      <c r="Y412" s="9">
        <f>'Resident List 5'!Y13</f>
        <v>0</v>
      </c>
      <c r="Z412" s="9">
        <f>'Resident List 5'!Z13</f>
        <v>0</v>
      </c>
      <c r="AA412" s="9">
        <f>'Resident List 5'!AA13</f>
        <v>0</v>
      </c>
      <c r="AB412" s="9">
        <f>'Resident List 5'!AB13</f>
        <v>0</v>
      </c>
      <c r="AC412" s="9" t="str">
        <f>'Resident List 5'!AD13</f>
        <v/>
      </c>
      <c r="AD412" s="9">
        <f>'Resident List 5'!AE13</f>
        <v>0</v>
      </c>
      <c r="AE412" s="9">
        <f>'Resident List 5'!AF13</f>
        <v>0</v>
      </c>
    </row>
    <row r="413" spans="1:31" x14ac:dyDescent="0.25">
      <c r="A413" s="9">
        <f>'Resident List 5'!A14</f>
        <v>0</v>
      </c>
      <c r="B413" s="9">
        <f>'Resident List 5'!B14</f>
        <v>0</v>
      </c>
      <c r="C413" s="9">
        <f>'Resident List 5'!C14</f>
        <v>0</v>
      </c>
      <c r="D413" s="9">
        <f>'Resident List 5'!D14</f>
        <v>0</v>
      </c>
      <c r="E413" s="9">
        <f>'Resident List 5'!E14</f>
        <v>0</v>
      </c>
      <c r="F413" s="9">
        <f>'Resident List 5'!F14</f>
        <v>0</v>
      </c>
      <c r="G413" s="9">
        <f>'Resident List 5'!G14</f>
        <v>0</v>
      </c>
      <c r="H413" s="9">
        <f>'Resident List 5'!H14</f>
        <v>0</v>
      </c>
      <c r="I413" s="9">
        <f>'Resident List 5'!I14</f>
        <v>0</v>
      </c>
      <c r="J413" s="9">
        <f>'Resident List 5'!J14</f>
        <v>0</v>
      </c>
      <c r="K413" s="9">
        <f>'Resident List 5'!K14</f>
        <v>0</v>
      </c>
      <c r="L413" s="9">
        <f>'Resident List 5'!L14</f>
        <v>0</v>
      </c>
      <c r="M413" s="9">
        <f>'Resident List 5'!M14</f>
        <v>0</v>
      </c>
      <c r="N413" s="9">
        <f>'Resident List 5'!N14</f>
        <v>0</v>
      </c>
      <c r="O413" s="9">
        <f>'Resident List 5'!O14</f>
        <v>0</v>
      </c>
      <c r="P413" s="9">
        <f>'Resident List 5'!P14</f>
        <v>0</v>
      </c>
      <c r="Q413" s="9">
        <f>'Resident List 5'!Q14</f>
        <v>0</v>
      </c>
      <c r="R413" s="9">
        <f>'Resident List 5'!R14</f>
        <v>0</v>
      </c>
      <c r="S413" s="9">
        <f>'Resident List 5'!S14</f>
        <v>0</v>
      </c>
      <c r="T413" s="9" t="str">
        <f ca="1">'Resident List 5'!T14</f>
        <v/>
      </c>
      <c r="U413" s="9">
        <f>'Resident List 5'!U14</f>
        <v>0</v>
      </c>
      <c r="V413" s="9">
        <f>'Resident List 5'!V14</f>
        <v>0</v>
      </c>
      <c r="W413" s="9">
        <f>'Resident List 5'!W14</f>
        <v>0</v>
      </c>
      <c r="X413" s="9">
        <f>'Resident List 5'!X14</f>
        <v>0</v>
      </c>
      <c r="Y413" s="9">
        <f>'Resident List 5'!Y14</f>
        <v>0</v>
      </c>
      <c r="Z413" s="9">
        <f>'Resident List 5'!Z14</f>
        <v>0</v>
      </c>
      <c r="AA413" s="9">
        <f>'Resident List 5'!AA14</f>
        <v>0</v>
      </c>
      <c r="AB413" s="9">
        <f>'Resident List 5'!AB14</f>
        <v>0</v>
      </c>
      <c r="AC413" s="9" t="str">
        <f>'Resident List 5'!AD14</f>
        <v/>
      </c>
      <c r="AD413" s="9">
        <f>'Resident List 5'!AE14</f>
        <v>0</v>
      </c>
      <c r="AE413" s="9">
        <f>'Resident List 5'!AF14</f>
        <v>0</v>
      </c>
    </row>
    <row r="414" spans="1:31" x14ac:dyDescent="0.25">
      <c r="A414" s="9">
        <f>'Resident List 5'!A15</f>
        <v>0</v>
      </c>
      <c r="B414" s="9">
        <f>'Resident List 5'!B15</f>
        <v>0</v>
      </c>
      <c r="C414" s="9">
        <f>'Resident List 5'!C15</f>
        <v>0</v>
      </c>
      <c r="D414" s="9">
        <f>'Resident List 5'!D15</f>
        <v>0</v>
      </c>
      <c r="E414" s="9">
        <f>'Resident List 5'!E15</f>
        <v>0</v>
      </c>
      <c r="F414" s="9">
        <f>'Resident List 5'!F15</f>
        <v>0</v>
      </c>
      <c r="G414" s="9">
        <f>'Resident List 5'!G15</f>
        <v>0</v>
      </c>
      <c r="H414" s="9">
        <f>'Resident List 5'!H15</f>
        <v>0</v>
      </c>
      <c r="I414" s="9">
        <f>'Resident List 5'!I15</f>
        <v>0</v>
      </c>
      <c r="J414" s="9">
        <f>'Resident List 5'!J15</f>
        <v>0</v>
      </c>
      <c r="K414" s="9">
        <f>'Resident List 5'!K15</f>
        <v>0</v>
      </c>
      <c r="L414" s="9">
        <f>'Resident List 5'!L15</f>
        <v>0</v>
      </c>
      <c r="M414" s="9">
        <f>'Resident List 5'!M15</f>
        <v>0</v>
      </c>
      <c r="N414" s="9">
        <f>'Resident List 5'!N15</f>
        <v>0</v>
      </c>
      <c r="O414" s="9">
        <f>'Resident List 5'!O15</f>
        <v>0</v>
      </c>
      <c r="P414" s="9">
        <f>'Resident List 5'!P15</f>
        <v>0</v>
      </c>
      <c r="Q414" s="9">
        <f>'Resident List 5'!Q15</f>
        <v>0</v>
      </c>
      <c r="R414" s="9">
        <f>'Resident List 5'!R15</f>
        <v>0</v>
      </c>
      <c r="S414" s="9">
        <f>'Resident List 5'!S15</f>
        <v>0</v>
      </c>
      <c r="T414" s="9" t="str">
        <f ca="1">'Resident List 5'!T15</f>
        <v/>
      </c>
      <c r="U414" s="9">
        <f>'Resident List 5'!U15</f>
        <v>0</v>
      </c>
      <c r="V414" s="9">
        <f>'Resident List 5'!V15</f>
        <v>0</v>
      </c>
      <c r="W414" s="9">
        <f>'Resident List 5'!W15</f>
        <v>0</v>
      </c>
      <c r="X414" s="9">
        <f>'Resident List 5'!X15</f>
        <v>0</v>
      </c>
      <c r="Y414" s="9">
        <f>'Resident List 5'!Y15</f>
        <v>0</v>
      </c>
      <c r="Z414" s="9">
        <f>'Resident List 5'!Z15</f>
        <v>0</v>
      </c>
      <c r="AA414" s="9">
        <f>'Resident List 5'!AA15</f>
        <v>0</v>
      </c>
      <c r="AB414" s="9">
        <f>'Resident List 5'!AB15</f>
        <v>0</v>
      </c>
      <c r="AC414" s="9" t="str">
        <f>'Resident List 5'!AD15</f>
        <v/>
      </c>
      <c r="AD414" s="9">
        <f>'Resident List 5'!AE15</f>
        <v>0</v>
      </c>
      <c r="AE414" s="9">
        <f>'Resident List 5'!AF15</f>
        <v>0</v>
      </c>
    </row>
    <row r="415" spans="1:31" x14ac:dyDescent="0.25">
      <c r="A415" s="9">
        <f>'Resident List 5'!A16</f>
        <v>0</v>
      </c>
      <c r="B415" s="9">
        <f>'Resident List 5'!B16</f>
        <v>0</v>
      </c>
      <c r="C415" s="9">
        <f>'Resident List 5'!C16</f>
        <v>0</v>
      </c>
      <c r="D415" s="9">
        <f>'Resident List 5'!D16</f>
        <v>0</v>
      </c>
      <c r="E415" s="9">
        <f>'Resident List 5'!E16</f>
        <v>0</v>
      </c>
      <c r="F415" s="9">
        <f>'Resident List 5'!F16</f>
        <v>0</v>
      </c>
      <c r="G415" s="9">
        <f>'Resident List 5'!G16</f>
        <v>0</v>
      </c>
      <c r="H415" s="9">
        <f>'Resident List 5'!H16</f>
        <v>0</v>
      </c>
      <c r="I415" s="9">
        <f>'Resident List 5'!I16</f>
        <v>0</v>
      </c>
      <c r="J415" s="9">
        <f>'Resident List 5'!J16</f>
        <v>0</v>
      </c>
      <c r="K415" s="9">
        <f>'Resident List 5'!K16</f>
        <v>0</v>
      </c>
      <c r="L415" s="9">
        <f>'Resident List 5'!L16</f>
        <v>0</v>
      </c>
      <c r="M415" s="9">
        <f>'Resident List 5'!M16</f>
        <v>0</v>
      </c>
      <c r="N415" s="9">
        <f>'Resident List 5'!N16</f>
        <v>0</v>
      </c>
      <c r="O415" s="9">
        <f>'Resident List 5'!O16</f>
        <v>0</v>
      </c>
      <c r="P415" s="9">
        <f>'Resident List 5'!P16</f>
        <v>0</v>
      </c>
      <c r="Q415" s="9">
        <f>'Resident List 5'!Q16</f>
        <v>0</v>
      </c>
      <c r="R415" s="9">
        <f>'Resident List 5'!R16</f>
        <v>0</v>
      </c>
      <c r="S415" s="9">
        <f>'Resident List 5'!S16</f>
        <v>0</v>
      </c>
      <c r="T415" s="9" t="str">
        <f ca="1">'Resident List 5'!T16</f>
        <v/>
      </c>
      <c r="U415" s="9">
        <f>'Resident List 5'!U16</f>
        <v>0</v>
      </c>
      <c r="V415" s="9">
        <f>'Resident List 5'!V16</f>
        <v>0</v>
      </c>
      <c r="W415" s="9">
        <f>'Resident List 5'!W16</f>
        <v>0</v>
      </c>
      <c r="X415" s="9">
        <f>'Resident List 5'!X16</f>
        <v>0</v>
      </c>
      <c r="Y415" s="9">
        <f>'Resident List 5'!Y16</f>
        <v>0</v>
      </c>
      <c r="Z415" s="9">
        <f>'Resident List 5'!Z16</f>
        <v>0</v>
      </c>
      <c r="AA415" s="9">
        <f>'Resident List 5'!AA16</f>
        <v>0</v>
      </c>
      <c r="AB415" s="9">
        <f>'Resident List 5'!AB16</f>
        <v>0</v>
      </c>
      <c r="AC415" s="9" t="str">
        <f>'Resident List 5'!AD16</f>
        <v/>
      </c>
      <c r="AD415" s="9">
        <f>'Resident List 5'!AE16</f>
        <v>0</v>
      </c>
      <c r="AE415" s="9">
        <f>'Resident List 5'!AF16</f>
        <v>0</v>
      </c>
    </row>
    <row r="416" spans="1:31" x14ac:dyDescent="0.25">
      <c r="A416" s="9">
        <f>'Resident List 5'!A17</f>
        <v>0</v>
      </c>
      <c r="B416" s="9">
        <f>'Resident List 5'!B17</f>
        <v>0</v>
      </c>
      <c r="C416" s="9">
        <f>'Resident List 5'!C17</f>
        <v>0</v>
      </c>
      <c r="D416" s="9">
        <f>'Resident List 5'!D17</f>
        <v>0</v>
      </c>
      <c r="E416" s="9">
        <f>'Resident List 5'!E17</f>
        <v>0</v>
      </c>
      <c r="F416" s="9">
        <f>'Resident List 5'!F17</f>
        <v>0</v>
      </c>
      <c r="G416" s="9">
        <f>'Resident List 5'!G17</f>
        <v>0</v>
      </c>
      <c r="H416" s="9">
        <f>'Resident List 5'!H17</f>
        <v>0</v>
      </c>
      <c r="I416" s="9">
        <f>'Resident List 5'!I17</f>
        <v>0</v>
      </c>
      <c r="J416" s="9">
        <f>'Resident List 5'!J17</f>
        <v>0</v>
      </c>
      <c r="K416" s="9">
        <f>'Resident List 5'!K17</f>
        <v>0</v>
      </c>
      <c r="L416" s="9">
        <f>'Resident List 5'!L17</f>
        <v>0</v>
      </c>
      <c r="M416" s="9">
        <f>'Resident List 5'!M17</f>
        <v>0</v>
      </c>
      <c r="N416" s="9">
        <f>'Resident List 5'!N17</f>
        <v>0</v>
      </c>
      <c r="O416" s="9">
        <f>'Resident List 5'!O17</f>
        <v>0</v>
      </c>
      <c r="P416" s="9">
        <f>'Resident List 5'!P17</f>
        <v>0</v>
      </c>
      <c r="Q416" s="9">
        <f>'Resident List 5'!Q17</f>
        <v>0</v>
      </c>
      <c r="R416" s="9">
        <f>'Resident List 5'!R17</f>
        <v>0</v>
      </c>
      <c r="S416" s="9">
        <f>'Resident List 5'!S17</f>
        <v>0</v>
      </c>
      <c r="T416" s="9" t="str">
        <f ca="1">'Resident List 5'!T17</f>
        <v/>
      </c>
      <c r="U416" s="9">
        <f>'Resident List 5'!U17</f>
        <v>0</v>
      </c>
      <c r="V416" s="9">
        <f>'Resident List 5'!V17</f>
        <v>0</v>
      </c>
      <c r="W416" s="9">
        <f>'Resident List 5'!W17</f>
        <v>0</v>
      </c>
      <c r="X416" s="9">
        <f>'Resident List 5'!X17</f>
        <v>0</v>
      </c>
      <c r="Y416" s="9">
        <f>'Resident List 5'!Y17</f>
        <v>0</v>
      </c>
      <c r="Z416" s="9">
        <f>'Resident List 5'!Z17</f>
        <v>0</v>
      </c>
      <c r="AA416" s="9">
        <f>'Resident List 5'!AA17</f>
        <v>0</v>
      </c>
      <c r="AB416" s="9">
        <f>'Resident List 5'!AB17</f>
        <v>0</v>
      </c>
      <c r="AC416" s="9" t="str">
        <f>'Resident List 5'!AD17</f>
        <v/>
      </c>
      <c r="AD416" s="9">
        <f>'Resident List 5'!AE17</f>
        <v>0</v>
      </c>
      <c r="AE416" s="9">
        <f>'Resident List 5'!AF17</f>
        <v>0</v>
      </c>
    </row>
    <row r="417" spans="1:31" x14ac:dyDescent="0.25">
      <c r="A417" s="9">
        <f>'Resident List 5'!A18</f>
        <v>0</v>
      </c>
      <c r="B417" s="9">
        <f>'Resident List 5'!B18</f>
        <v>0</v>
      </c>
      <c r="C417" s="9">
        <f>'Resident List 5'!C18</f>
        <v>0</v>
      </c>
      <c r="D417" s="9">
        <f>'Resident List 5'!D18</f>
        <v>0</v>
      </c>
      <c r="E417" s="9">
        <f>'Resident List 5'!E18</f>
        <v>0</v>
      </c>
      <c r="F417" s="9">
        <f>'Resident List 5'!F18</f>
        <v>0</v>
      </c>
      <c r="G417" s="9">
        <f>'Resident List 5'!G18</f>
        <v>0</v>
      </c>
      <c r="H417" s="9">
        <f>'Resident List 5'!H18</f>
        <v>0</v>
      </c>
      <c r="I417" s="9">
        <f>'Resident List 5'!I18</f>
        <v>0</v>
      </c>
      <c r="J417" s="9">
        <f>'Resident List 5'!J18</f>
        <v>0</v>
      </c>
      <c r="K417" s="9">
        <f>'Resident List 5'!K18</f>
        <v>0</v>
      </c>
      <c r="L417" s="9">
        <f>'Resident List 5'!L18</f>
        <v>0</v>
      </c>
      <c r="M417" s="9">
        <f>'Resident List 5'!M18</f>
        <v>0</v>
      </c>
      <c r="N417" s="9">
        <f>'Resident List 5'!N18</f>
        <v>0</v>
      </c>
      <c r="O417" s="9">
        <f>'Resident List 5'!O18</f>
        <v>0</v>
      </c>
      <c r="P417" s="9">
        <f>'Resident List 5'!P18</f>
        <v>0</v>
      </c>
      <c r="Q417" s="9">
        <f>'Resident List 5'!Q18</f>
        <v>0</v>
      </c>
      <c r="R417" s="9">
        <f>'Resident List 5'!R18</f>
        <v>0</v>
      </c>
      <c r="S417" s="9">
        <f>'Resident List 5'!S18</f>
        <v>0</v>
      </c>
      <c r="T417" s="9" t="str">
        <f ca="1">'Resident List 5'!T18</f>
        <v/>
      </c>
      <c r="U417" s="9">
        <f>'Resident List 5'!U18</f>
        <v>0</v>
      </c>
      <c r="V417" s="9">
        <f>'Resident List 5'!V18</f>
        <v>0</v>
      </c>
      <c r="W417" s="9">
        <f>'Resident List 5'!W18</f>
        <v>0</v>
      </c>
      <c r="X417" s="9">
        <f>'Resident List 5'!X18</f>
        <v>0</v>
      </c>
      <c r="Y417" s="9">
        <f>'Resident List 5'!Y18</f>
        <v>0</v>
      </c>
      <c r="Z417" s="9">
        <f>'Resident List 5'!Z18</f>
        <v>0</v>
      </c>
      <c r="AA417" s="9">
        <f>'Resident List 5'!AA18</f>
        <v>0</v>
      </c>
      <c r="AB417" s="9">
        <f>'Resident List 5'!AB18</f>
        <v>0</v>
      </c>
      <c r="AC417" s="9" t="str">
        <f>'Resident List 5'!AD18</f>
        <v/>
      </c>
      <c r="AD417" s="9">
        <f>'Resident List 5'!AE18</f>
        <v>0</v>
      </c>
      <c r="AE417" s="9">
        <f>'Resident List 5'!AF18</f>
        <v>0</v>
      </c>
    </row>
    <row r="418" spans="1:31" x14ac:dyDescent="0.25">
      <c r="A418" s="9">
        <f>'Resident List 5'!A19</f>
        <v>0</v>
      </c>
      <c r="B418" s="9">
        <f>'Resident List 5'!B19</f>
        <v>0</v>
      </c>
      <c r="C418" s="9">
        <f>'Resident List 5'!C19</f>
        <v>0</v>
      </c>
      <c r="D418" s="9">
        <f>'Resident List 5'!D19</f>
        <v>0</v>
      </c>
      <c r="E418" s="9">
        <f>'Resident List 5'!E19</f>
        <v>0</v>
      </c>
      <c r="F418" s="9">
        <f>'Resident List 5'!F19</f>
        <v>0</v>
      </c>
      <c r="G418" s="9">
        <f>'Resident List 5'!G19</f>
        <v>0</v>
      </c>
      <c r="H418" s="9">
        <f>'Resident List 5'!H19</f>
        <v>0</v>
      </c>
      <c r="I418" s="9">
        <f>'Resident List 5'!I19</f>
        <v>0</v>
      </c>
      <c r="J418" s="9">
        <f>'Resident List 5'!J19</f>
        <v>0</v>
      </c>
      <c r="K418" s="9">
        <f>'Resident List 5'!K19</f>
        <v>0</v>
      </c>
      <c r="L418" s="9">
        <f>'Resident List 5'!L19</f>
        <v>0</v>
      </c>
      <c r="M418" s="9">
        <f>'Resident List 5'!M19</f>
        <v>0</v>
      </c>
      <c r="N418" s="9">
        <f>'Resident List 5'!N19</f>
        <v>0</v>
      </c>
      <c r="O418" s="9">
        <f>'Resident List 5'!O19</f>
        <v>0</v>
      </c>
      <c r="P418" s="9">
        <f>'Resident List 5'!P19</f>
        <v>0</v>
      </c>
      <c r="Q418" s="9">
        <f>'Resident List 5'!Q19</f>
        <v>0</v>
      </c>
      <c r="R418" s="9">
        <f>'Resident List 5'!R19</f>
        <v>0</v>
      </c>
      <c r="S418" s="9">
        <f>'Resident List 5'!S19</f>
        <v>0</v>
      </c>
      <c r="T418" s="9" t="str">
        <f ca="1">'Resident List 5'!T19</f>
        <v/>
      </c>
      <c r="U418" s="9">
        <f>'Resident List 5'!U19</f>
        <v>0</v>
      </c>
      <c r="V418" s="9">
        <f>'Resident List 5'!V19</f>
        <v>0</v>
      </c>
      <c r="W418" s="9">
        <f>'Resident List 5'!W19</f>
        <v>0</v>
      </c>
      <c r="X418" s="9">
        <f>'Resident List 5'!X19</f>
        <v>0</v>
      </c>
      <c r="Y418" s="9">
        <f>'Resident List 5'!Y19</f>
        <v>0</v>
      </c>
      <c r="Z418" s="9">
        <f>'Resident List 5'!Z19</f>
        <v>0</v>
      </c>
      <c r="AA418" s="9">
        <f>'Resident List 5'!AA19</f>
        <v>0</v>
      </c>
      <c r="AB418" s="9">
        <f>'Resident List 5'!AB19</f>
        <v>0</v>
      </c>
      <c r="AC418" s="9" t="str">
        <f>'Resident List 5'!AD19</f>
        <v/>
      </c>
      <c r="AD418" s="9">
        <f>'Resident List 5'!AE19</f>
        <v>0</v>
      </c>
      <c r="AE418" s="9">
        <f>'Resident List 5'!AF19</f>
        <v>0</v>
      </c>
    </row>
    <row r="419" spans="1:31" x14ac:dyDescent="0.25">
      <c r="A419" s="9">
        <f>'Resident List 5'!A20</f>
        <v>0</v>
      </c>
      <c r="B419" s="9">
        <f>'Resident List 5'!B20</f>
        <v>0</v>
      </c>
      <c r="C419" s="9">
        <f>'Resident List 5'!C20</f>
        <v>0</v>
      </c>
      <c r="D419" s="9">
        <f>'Resident List 5'!D20</f>
        <v>0</v>
      </c>
      <c r="E419" s="9">
        <f>'Resident List 5'!E20</f>
        <v>0</v>
      </c>
      <c r="F419" s="9">
        <f>'Resident List 5'!F20</f>
        <v>0</v>
      </c>
      <c r="G419" s="9">
        <f>'Resident List 5'!G20</f>
        <v>0</v>
      </c>
      <c r="H419" s="9">
        <f>'Resident List 5'!H20</f>
        <v>0</v>
      </c>
      <c r="I419" s="9">
        <f>'Resident List 5'!I20</f>
        <v>0</v>
      </c>
      <c r="J419" s="9">
        <f>'Resident List 5'!J20</f>
        <v>0</v>
      </c>
      <c r="K419" s="9">
        <f>'Resident List 5'!K20</f>
        <v>0</v>
      </c>
      <c r="L419" s="9">
        <f>'Resident List 5'!L20</f>
        <v>0</v>
      </c>
      <c r="M419" s="9">
        <f>'Resident List 5'!M20</f>
        <v>0</v>
      </c>
      <c r="N419" s="9">
        <f>'Resident List 5'!N20</f>
        <v>0</v>
      </c>
      <c r="O419" s="9">
        <f>'Resident List 5'!O20</f>
        <v>0</v>
      </c>
      <c r="P419" s="9">
        <f>'Resident List 5'!P20</f>
        <v>0</v>
      </c>
      <c r="Q419" s="9">
        <f>'Resident List 5'!Q20</f>
        <v>0</v>
      </c>
      <c r="R419" s="9">
        <f>'Resident List 5'!R20</f>
        <v>0</v>
      </c>
      <c r="S419" s="9">
        <f>'Resident List 5'!S20</f>
        <v>0</v>
      </c>
      <c r="T419" s="9" t="str">
        <f ca="1">'Resident List 5'!T20</f>
        <v/>
      </c>
      <c r="U419" s="9">
        <f>'Resident List 5'!U20</f>
        <v>0</v>
      </c>
      <c r="V419" s="9">
        <f>'Resident List 5'!V20</f>
        <v>0</v>
      </c>
      <c r="W419" s="9">
        <f>'Resident List 5'!W20</f>
        <v>0</v>
      </c>
      <c r="X419" s="9">
        <f>'Resident List 5'!X20</f>
        <v>0</v>
      </c>
      <c r="Y419" s="9">
        <f>'Resident List 5'!Y20</f>
        <v>0</v>
      </c>
      <c r="Z419" s="9">
        <f>'Resident List 5'!Z20</f>
        <v>0</v>
      </c>
      <c r="AA419" s="9">
        <f>'Resident List 5'!AA20</f>
        <v>0</v>
      </c>
      <c r="AB419" s="9">
        <f>'Resident List 5'!AB20</f>
        <v>0</v>
      </c>
      <c r="AC419" s="9" t="str">
        <f>'Resident List 5'!AD20</f>
        <v/>
      </c>
      <c r="AD419" s="9">
        <f>'Resident List 5'!AE20</f>
        <v>0</v>
      </c>
      <c r="AE419" s="9">
        <f>'Resident List 5'!AF20</f>
        <v>0</v>
      </c>
    </row>
    <row r="420" spans="1:31" x14ac:dyDescent="0.25">
      <c r="A420" s="9">
        <f>'Resident List 5'!A21</f>
        <v>0</v>
      </c>
      <c r="B420" s="9">
        <f>'Resident List 5'!B21</f>
        <v>0</v>
      </c>
      <c r="C420" s="9">
        <f>'Resident List 5'!C21</f>
        <v>0</v>
      </c>
      <c r="D420" s="9">
        <f>'Resident List 5'!D21</f>
        <v>0</v>
      </c>
      <c r="E420" s="9">
        <f>'Resident List 5'!E21</f>
        <v>0</v>
      </c>
      <c r="F420" s="9">
        <f>'Resident List 5'!F21</f>
        <v>0</v>
      </c>
      <c r="G420" s="9">
        <f>'Resident List 5'!G21</f>
        <v>0</v>
      </c>
      <c r="H420" s="9">
        <f>'Resident List 5'!H21</f>
        <v>0</v>
      </c>
      <c r="I420" s="9">
        <f>'Resident List 5'!I21</f>
        <v>0</v>
      </c>
      <c r="J420" s="9">
        <f>'Resident List 5'!J21</f>
        <v>0</v>
      </c>
      <c r="K420" s="9">
        <f>'Resident List 5'!K21</f>
        <v>0</v>
      </c>
      <c r="L420" s="9">
        <f>'Resident List 5'!L21</f>
        <v>0</v>
      </c>
      <c r="M420" s="9">
        <f>'Resident List 5'!M21</f>
        <v>0</v>
      </c>
      <c r="N420" s="9">
        <f>'Resident List 5'!N21</f>
        <v>0</v>
      </c>
      <c r="O420" s="9">
        <f>'Resident List 5'!O21</f>
        <v>0</v>
      </c>
      <c r="P420" s="9">
        <f>'Resident List 5'!P21</f>
        <v>0</v>
      </c>
      <c r="Q420" s="9">
        <f>'Resident List 5'!Q21</f>
        <v>0</v>
      </c>
      <c r="R420" s="9">
        <f>'Resident List 5'!R21</f>
        <v>0</v>
      </c>
      <c r="S420" s="9">
        <f>'Resident List 5'!S21</f>
        <v>0</v>
      </c>
      <c r="T420" s="9" t="str">
        <f ca="1">'Resident List 5'!T21</f>
        <v/>
      </c>
      <c r="U420" s="9">
        <f>'Resident List 5'!U21</f>
        <v>0</v>
      </c>
      <c r="V420" s="9">
        <f>'Resident List 5'!V21</f>
        <v>0</v>
      </c>
      <c r="W420" s="9">
        <f>'Resident List 5'!W21</f>
        <v>0</v>
      </c>
      <c r="X420" s="9">
        <f>'Resident List 5'!X21</f>
        <v>0</v>
      </c>
      <c r="Y420" s="9">
        <f>'Resident List 5'!Y21</f>
        <v>0</v>
      </c>
      <c r="Z420" s="9">
        <f>'Resident List 5'!Z21</f>
        <v>0</v>
      </c>
      <c r="AA420" s="9">
        <f>'Resident List 5'!AA21</f>
        <v>0</v>
      </c>
      <c r="AB420" s="9">
        <f>'Resident List 5'!AB21</f>
        <v>0</v>
      </c>
      <c r="AC420" s="9" t="str">
        <f>'Resident List 5'!AD21</f>
        <v/>
      </c>
      <c r="AD420" s="9">
        <f>'Resident List 5'!AE21</f>
        <v>0</v>
      </c>
      <c r="AE420" s="9">
        <f>'Resident List 5'!AF21</f>
        <v>0</v>
      </c>
    </row>
    <row r="421" spans="1:31" x14ac:dyDescent="0.25">
      <c r="A421" s="9">
        <f>'Resident List 5'!A22</f>
        <v>0</v>
      </c>
      <c r="B421" s="9">
        <f>'Resident List 5'!B22</f>
        <v>0</v>
      </c>
      <c r="C421" s="9">
        <f>'Resident List 5'!C22</f>
        <v>0</v>
      </c>
      <c r="D421" s="9">
        <f>'Resident List 5'!D22</f>
        <v>0</v>
      </c>
      <c r="E421" s="9">
        <f>'Resident List 5'!E22</f>
        <v>0</v>
      </c>
      <c r="F421" s="9">
        <f>'Resident List 5'!F22</f>
        <v>0</v>
      </c>
      <c r="G421" s="9">
        <f>'Resident List 5'!G22</f>
        <v>0</v>
      </c>
      <c r="H421" s="9">
        <f>'Resident List 5'!H22</f>
        <v>0</v>
      </c>
      <c r="I421" s="9">
        <f>'Resident List 5'!I22</f>
        <v>0</v>
      </c>
      <c r="J421" s="9">
        <f>'Resident List 5'!J22</f>
        <v>0</v>
      </c>
      <c r="K421" s="9">
        <f>'Resident List 5'!K22</f>
        <v>0</v>
      </c>
      <c r="L421" s="9">
        <f>'Resident List 5'!L22</f>
        <v>0</v>
      </c>
      <c r="M421" s="9">
        <f>'Resident List 5'!M22</f>
        <v>0</v>
      </c>
      <c r="N421" s="9">
        <f>'Resident List 5'!N22</f>
        <v>0</v>
      </c>
      <c r="O421" s="9">
        <f>'Resident List 5'!O22</f>
        <v>0</v>
      </c>
      <c r="P421" s="9">
        <f>'Resident List 5'!P22</f>
        <v>0</v>
      </c>
      <c r="Q421" s="9">
        <f>'Resident List 5'!Q22</f>
        <v>0</v>
      </c>
      <c r="R421" s="9">
        <f>'Resident List 5'!R22</f>
        <v>0</v>
      </c>
      <c r="S421" s="9">
        <f>'Resident List 5'!S22</f>
        <v>0</v>
      </c>
      <c r="T421" s="9" t="str">
        <f ca="1">'Resident List 5'!T22</f>
        <v/>
      </c>
      <c r="U421" s="9">
        <f>'Resident List 5'!U22</f>
        <v>0</v>
      </c>
      <c r="V421" s="9">
        <f>'Resident List 5'!V22</f>
        <v>0</v>
      </c>
      <c r="W421" s="9">
        <f>'Resident List 5'!W22</f>
        <v>0</v>
      </c>
      <c r="X421" s="9">
        <f>'Resident List 5'!X22</f>
        <v>0</v>
      </c>
      <c r="Y421" s="9">
        <f>'Resident List 5'!Y22</f>
        <v>0</v>
      </c>
      <c r="Z421" s="9">
        <f>'Resident List 5'!Z22</f>
        <v>0</v>
      </c>
      <c r="AA421" s="9">
        <f>'Resident List 5'!AA22</f>
        <v>0</v>
      </c>
      <c r="AB421" s="9">
        <f>'Resident List 5'!AB22</f>
        <v>0</v>
      </c>
      <c r="AC421" s="9" t="str">
        <f>'Resident List 5'!AD22</f>
        <v/>
      </c>
      <c r="AD421" s="9">
        <f>'Resident List 5'!AE22</f>
        <v>0</v>
      </c>
      <c r="AE421" s="9">
        <f>'Resident List 5'!AF22</f>
        <v>0</v>
      </c>
    </row>
    <row r="422" spans="1:31" x14ac:dyDescent="0.25">
      <c r="A422" s="9">
        <f>'Resident List 5'!A23</f>
        <v>0</v>
      </c>
      <c r="B422" s="9">
        <f>'Resident List 5'!B23</f>
        <v>0</v>
      </c>
      <c r="C422" s="9">
        <f>'Resident List 5'!C23</f>
        <v>0</v>
      </c>
      <c r="D422" s="9">
        <f>'Resident List 5'!D23</f>
        <v>0</v>
      </c>
      <c r="E422" s="9">
        <f>'Resident List 5'!E23</f>
        <v>0</v>
      </c>
      <c r="F422" s="9">
        <f>'Resident List 5'!F23</f>
        <v>0</v>
      </c>
      <c r="G422" s="9">
        <f>'Resident List 5'!G23</f>
        <v>0</v>
      </c>
      <c r="H422" s="9">
        <f>'Resident List 5'!H23</f>
        <v>0</v>
      </c>
      <c r="I422" s="9">
        <f>'Resident List 5'!I23</f>
        <v>0</v>
      </c>
      <c r="J422" s="9">
        <f>'Resident List 5'!J23</f>
        <v>0</v>
      </c>
      <c r="K422" s="9">
        <f>'Resident List 5'!K23</f>
        <v>0</v>
      </c>
      <c r="L422" s="9">
        <f>'Resident List 5'!L23</f>
        <v>0</v>
      </c>
      <c r="M422" s="9">
        <f>'Resident List 5'!M23</f>
        <v>0</v>
      </c>
      <c r="N422" s="9">
        <f>'Resident List 5'!N23</f>
        <v>0</v>
      </c>
      <c r="O422" s="9">
        <f>'Resident List 5'!O23</f>
        <v>0</v>
      </c>
      <c r="P422" s="9">
        <f>'Resident List 5'!P23</f>
        <v>0</v>
      </c>
      <c r="Q422" s="9">
        <f>'Resident List 5'!Q23</f>
        <v>0</v>
      </c>
      <c r="R422" s="9">
        <f>'Resident List 5'!R23</f>
        <v>0</v>
      </c>
      <c r="S422" s="9">
        <f>'Resident List 5'!S23</f>
        <v>0</v>
      </c>
      <c r="T422" s="9" t="str">
        <f ca="1">'Resident List 5'!T23</f>
        <v/>
      </c>
      <c r="U422" s="9">
        <f>'Resident List 5'!U23</f>
        <v>0</v>
      </c>
      <c r="V422" s="9">
        <f>'Resident List 5'!V23</f>
        <v>0</v>
      </c>
      <c r="W422" s="9">
        <f>'Resident List 5'!W23</f>
        <v>0</v>
      </c>
      <c r="X422" s="9">
        <f>'Resident List 5'!X23</f>
        <v>0</v>
      </c>
      <c r="Y422" s="9">
        <f>'Resident List 5'!Y23</f>
        <v>0</v>
      </c>
      <c r="Z422" s="9">
        <f>'Resident List 5'!Z23</f>
        <v>0</v>
      </c>
      <c r="AA422" s="9">
        <f>'Resident List 5'!AA23</f>
        <v>0</v>
      </c>
      <c r="AB422" s="9">
        <f>'Resident List 5'!AB23</f>
        <v>0</v>
      </c>
      <c r="AC422" s="9" t="str">
        <f>'Resident List 5'!AD23</f>
        <v/>
      </c>
      <c r="AD422" s="9">
        <f>'Resident List 5'!AE23</f>
        <v>0</v>
      </c>
      <c r="AE422" s="9">
        <f>'Resident List 5'!AF23</f>
        <v>0</v>
      </c>
    </row>
    <row r="423" spans="1:31" x14ac:dyDescent="0.25">
      <c r="A423" s="9">
        <f>'Resident List 5'!A24</f>
        <v>0</v>
      </c>
      <c r="B423" s="9">
        <f>'Resident List 5'!B24</f>
        <v>0</v>
      </c>
      <c r="C423" s="9">
        <f>'Resident List 5'!C24</f>
        <v>0</v>
      </c>
      <c r="D423" s="9">
        <f>'Resident List 5'!D24</f>
        <v>0</v>
      </c>
      <c r="E423" s="9">
        <f>'Resident List 5'!E24</f>
        <v>0</v>
      </c>
      <c r="F423" s="9">
        <f>'Resident List 5'!F24</f>
        <v>0</v>
      </c>
      <c r="G423" s="9">
        <f>'Resident List 5'!G24</f>
        <v>0</v>
      </c>
      <c r="H423" s="9">
        <f>'Resident List 5'!H24</f>
        <v>0</v>
      </c>
      <c r="I423" s="9">
        <f>'Resident List 5'!I24</f>
        <v>0</v>
      </c>
      <c r="J423" s="9">
        <f>'Resident List 5'!J24</f>
        <v>0</v>
      </c>
      <c r="K423" s="9">
        <f>'Resident List 5'!K24</f>
        <v>0</v>
      </c>
      <c r="L423" s="9">
        <f>'Resident List 5'!L24</f>
        <v>0</v>
      </c>
      <c r="M423" s="9">
        <f>'Resident List 5'!M24</f>
        <v>0</v>
      </c>
      <c r="N423" s="9">
        <f>'Resident List 5'!N24</f>
        <v>0</v>
      </c>
      <c r="O423" s="9">
        <f>'Resident List 5'!O24</f>
        <v>0</v>
      </c>
      <c r="P423" s="9">
        <f>'Resident List 5'!P24</f>
        <v>0</v>
      </c>
      <c r="Q423" s="9">
        <f>'Resident List 5'!Q24</f>
        <v>0</v>
      </c>
      <c r="R423" s="9">
        <f>'Resident List 5'!R24</f>
        <v>0</v>
      </c>
      <c r="S423" s="9">
        <f>'Resident List 5'!S24</f>
        <v>0</v>
      </c>
      <c r="T423" s="9" t="str">
        <f ca="1">'Resident List 5'!T24</f>
        <v/>
      </c>
      <c r="U423" s="9">
        <f>'Resident List 5'!U24</f>
        <v>0</v>
      </c>
      <c r="V423" s="9">
        <f>'Resident List 5'!V24</f>
        <v>0</v>
      </c>
      <c r="W423" s="9">
        <f>'Resident List 5'!W24</f>
        <v>0</v>
      </c>
      <c r="X423" s="9">
        <f>'Resident List 5'!X24</f>
        <v>0</v>
      </c>
      <c r="Y423" s="9">
        <f>'Resident List 5'!Y24</f>
        <v>0</v>
      </c>
      <c r="Z423" s="9">
        <f>'Resident List 5'!Z24</f>
        <v>0</v>
      </c>
      <c r="AA423" s="9">
        <f>'Resident List 5'!AA24</f>
        <v>0</v>
      </c>
      <c r="AB423" s="9">
        <f>'Resident List 5'!AB24</f>
        <v>0</v>
      </c>
      <c r="AC423" s="9" t="str">
        <f>'Resident List 5'!AD24</f>
        <v/>
      </c>
      <c r="AD423" s="9">
        <f>'Resident List 5'!AE24</f>
        <v>0</v>
      </c>
      <c r="AE423" s="9">
        <f>'Resident List 5'!AF24</f>
        <v>0</v>
      </c>
    </row>
    <row r="424" spans="1:31" x14ac:dyDescent="0.25">
      <c r="A424" s="9">
        <f>'Resident List 5'!A25</f>
        <v>0</v>
      </c>
      <c r="B424" s="9">
        <f>'Resident List 5'!B25</f>
        <v>0</v>
      </c>
      <c r="C424" s="9">
        <f>'Resident List 5'!C25</f>
        <v>0</v>
      </c>
      <c r="D424" s="9">
        <f>'Resident List 5'!D25</f>
        <v>0</v>
      </c>
      <c r="E424" s="9">
        <f>'Resident List 5'!E25</f>
        <v>0</v>
      </c>
      <c r="F424" s="9">
        <f>'Resident List 5'!F25</f>
        <v>0</v>
      </c>
      <c r="G424" s="9">
        <f>'Resident List 5'!G25</f>
        <v>0</v>
      </c>
      <c r="H424" s="9">
        <f>'Resident List 5'!H25</f>
        <v>0</v>
      </c>
      <c r="I424" s="9">
        <f>'Resident List 5'!I25</f>
        <v>0</v>
      </c>
      <c r="J424" s="9">
        <f>'Resident List 5'!J25</f>
        <v>0</v>
      </c>
      <c r="K424" s="9">
        <f>'Resident List 5'!K25</f>
        <v>0</v>
      </c>
      <c r="L424" s="9">
        <f>'Resident List 5'!L25</f>
        <v>0</v>
      </c>
      <c r="M424" s="9">
        <f>'Resident List 5'!M25</f>
        <v>0</v>
      </c>
      <c r="N424" s="9">
        <f>'Resident List 5'!N25</f>
        <v>0</v>
      </c>
      <c r="O424" s="9">
        <f>'Resident List 5'!O25</f>
        <v>0</v>
      </c>
      <c r="P424" s="9">
        <f>'Resident List 5'!P25</f>
        <v>0</v>
      </c>
      <c r="Q424" s="9">
        <f>'Resident List 5'!Q25</f>
        <v>0</v>
      </c>
      <c r="R424" s="9">
        <f>'Resident List 5'!R25</f>
        <v>0</v>
      </c>
      <c r="S424" s="9">
        <f>'Resident List 5'!S25</f>
        <v>0</v>
      </c>
      <c r="T424" s="9" t="str">
        <f ca="1">'Resident List 5'!T25</f>
        <v/>
      </c>
      <c r="U424" s="9">
        <f>'Resident List 5'!U25</f>
        <v>0</v>
      </c>
      <c r="V424" s="9">
        <f>'Resident List 5'!V25</f>
        <v>0</v>
      </c>
      <c r="W424" s="9">
        <f>'Resident List 5'!W25</f>
        <v>0</v>
      </c>
      <c r="X424" s="9">
        <f>'Resident List 5'!X25</f>
        <v>0</v>
      </c>
      <c r="Y424" s="9">
        <f>'Resident List 5'!Y25</f>
        <v>0</v>
      </c>
      <c r="Z424" s="9">
        <f>'Resident List 5'!Z25</f>
        <v>0</v>
      </c>
      <c r="AA424" s="9">
        <f>'Resident List 5'!AA25</f>
        <v>0</v>
      </c>
      <c r="AB424" s="9">
        <f>'Resident List 5'!AB25</f>
        <v>0</v>
      </c>
      <c r="AC424" s="9" t="str">
        <f>'Resident List 5'!AD25</f>
        <v/>
      </c>
      <c r="AD424" s="9">
        <f>'Resident List 5'!AE25</f>
        <v>0</v>
      </c>
      <c r="AE424" s="9">
        <f>'Resident List 5'!AF25</f>
        <v>0</v>
      </c>
    </row>
    <row r="425" spans="1:31" x14ac:dyDescent="0.25">
      <c r="A425" s="9">
        <f>'Resident List 5'!A26</f>
        <v>0</v>
      </c>
      <c r="B425" s="9">
        <f>'Resident List 5'!B26</f>
        <v>0</v>
      </c>
      <c r="C425" s="9">
        <f>'Resident List 5'!C26</f>
        <v>0</v>
      </c>
      <c r="D425" s="9">
        <f>'Resident List 5'!D26</f>
        <v>0</v>
      </c>
      <c r="E425" s="9">
        <f>'Resident List 5'!E26</f>
        <v>0</v>
      </c>
      <c r="F425" s="9">
        <f>'Resident List 5'!F26</f>
        <v>0</v>
      </c>
      <c r="G425" s="9">
        <f>'Resident List 5'!G26</f>
        <v>0</v>
      </c>
      <c r="H425" s="9">
        <f>'Resident List 5'!H26</f>
        <v>0</v>
      </c>
      <c r="I425" s="9">
        <f>'Resident List 5'!I26</f>
        <v>0</v>
      </c>
      <c r="J425" s="9">
        <f>'Resident List 5'!J26</f>
        <v>0</v>
      </c>
      <c r="K425" s="9">
        <f>'Resident List 5'!K26</f>
        <v>0</v>
      </c>
      <c r="L425" s="9">
        <f>'Resident List 5'!L26</f>
        <v>0</v>
      </c>
      <c r="M425" s="9">
        <f>'Resident List 5'!M26</f>
        <v>0</v>
      </c>
      <c r="N425" s="9">
        <f>'Resident List 5'!N26</f>
        <v>0</v>
      </c>
      <c r="O425" s="9">
        <f>'Resident List 5'!O26</f>
        <v>0</v>
      </c>
      <c r="P425" s="9">
        <f>'Resident List 5'!P26</f>
        <v>0</v>
      </c>
      <c r="Q425" s="9">
        <f>'Resident List 5'!Q26</f>
        <v>0</v>
      </c>
      <c r="R425" s="9">
        <f>'Resident List 5'!R26</f>
        <v>0</v>
      </c>
      <c r="S425" s="9">
        <f>'Resident List 5'!S26</f>
        <v>0</v>
      </c>
      <c r="T425" s="9" t="str">
        <f ca="1">'Resident List 5'!T26</f>
        <v/>
      </c>
      <c r="U425" s="9">
        <f>'Resident List 5'!U26</f>
        <v>0</v>
      </c>
      <c r="V425" s="9">
        <f>'Resident List 5'!V26</f>
        <v>0</v>
      </c>
      <c r="W425" s="9">
        <f>'Resident List 5'!W26</f>
        <v>0</v>
      </c>
      <c r="X425" s="9">
        <f>'Resident List 5'!X26</f>
        <v>0</v>
      </c>
      <c r="Y425" s="9">
        <f>'Resident List 5'!Y26</f>
        <v>0</v>
      </c>
      <c r="Z425" s="9">
        <f>'Resident List 5'!Z26</f>
        <v>0</v>
      </c>
      <c r="AA425" s="9">
        <f>'Resident List 5'!AA26</f>
        <v>0</v>
      </c>
      <c r="AB425" s="9">
        <f>'Resident List 5'!AB26</f>
        <v>0</v>
      </c>
      <c r="AC425" s="9" t="str">
        <f>'Resident List 5'!AD26</f>
        <v/>
      </c>
      <c r="AD425" s="9">
        <f>'Resident List 5'!AE26</f>
        <v>0</v>
      </c>
      <c r="AE425" s="9">
        <f>'Resident List 5'!AF26</f>
        <v>0</v>
      </c>
    </row>
    <row r="426" spans="1:31" x14ac:dyDescent="0.25">
      <c r="A426" s="9">
        <f>'Resident List 5'!A27</f>
        <v>0</v>
      </c>
      <c r="B426" s="9">
        <f>'Resident List 5'!B27</f>
        <v>0</v>
      </c>
      <c r="C426" s="9">
        <f>'Resident List 5'!C27</f>
        <v>0</v>
      </c>
      <c r="D426" s="9">
        <f>'Resident List 5'!D27</f>
        <v>0</v>
      </c>
      <c r="E426" s="9">
        <f>'Resident List 5'!E27</f>
        <v>0</v>
      </c>
      <c r="F426" s="9">
        <f>'Resident List 5'!F27</f>
        <v>0</v>
      </c>
      <c r="G426" s="9">
        <f>'Resident List 5'!G27</f>
        <v>0</v>
      </c>
      <c r="H426" s="9">
        <f>'Resident List 5'!H27</f>
        <v>0</v>
      </c>
      <c r="I426" s="9">
        <f>'Resident List 5'!I27</f>
        <v>0</v>
      </c>
      <c r="J426" s="9">
        <f>'Resident List 5'!J27</f>
        <v>0</v>
      </c>
      <c r="K426" s="9">
        <f>'Resident List 5'!K27</f>
        <v>0</v>
      </c>
      <c r="L426" s="9">
        <f>'Resident List 5'!L27</f>
        <v>0</v>
      </c>
      <c r="M426" s="9">
        <f>'Resident List 5'!M27</f>
        <v>0</v>
      </c>
      <c r="N426" s="9">
        <f>'Resident List 5'!N27</f>
        <v>0</v>
      </c>
      <c r="O426" s="9">
        <f>'Resident List 5'!O27</f>
        <v>0</v>
      </c>
      <c r="P426" s="9">
        <f>'Resident List 5'!P27</f>
        <v>0</v>
      </c>
      <c r="Q426" s="9">
        <f>'Resident List 5'!Q27</f>
        <v>0</v>
      </c>
      <c r="R426" s="9">
        <f>'Resident List 5'!R27</f>
        <v>0</v>
      </c>
      <c r="S426" s="9">
        <f>'Resident List 5'!S27</f>
        <v>0</v>
      </c>
      <c r="T426" s="9" t="str">
        <f ca="1">'Resident List 5'!T27</f>
        <v/>
      </c>
      <c r="U426" s="9">
        <f>'Resident List 5'!U27</f>
        <v>0</v>
      </c>
      <c r="V426" s="9">
        <f>'Resident List 5'!V27</f>
        <v>0</v>
      </c>
      <c r="W426" s="9">
        <f>'Resident List 5'!W27</f>
        <v>0</v>
      </c>
      <c r="X426" s="9">
        <f>'Resident List 5'!X27</f>
        <v>0</v>
      </c>
      <c r="Y426" s="9">
        <f>'Resident List 5'!Y27</f>
        <v>0</v>
      </c>
      <c r="Z426" s="9">
        <f>'Resident List 5'!Z27</f>
        <v>0</v>
      </c>
      <c r="AA426" s="9">
        <f>'Resident List 5'!AA27</f>
        <v>0</v>
      </c>
      <c r="AB426" s="9">
        <f>'Resident List 5'!AB27</f>
        <v>0</v>
      </c>
      <c r="AC426" s="9" t="str">
        <f>'Resident List 5'!AD27</f>
        <v/>
      </c>
      <c r="AD426" s="9">
        <f>'Resident List 5'!AE27</f>
        <v>0</v>
      </c>
      <c r="AE426" s="9">
        <f>'Resident List 5'!AF27</f>
        <v>0</v>
      </c>
    </row>
    <row r="427" spans="1:31" x14ac:dyDescent="0.25">
      <c r="A427" s="9">
        <f>'Resident List 5'!A28</f>
        <v>0</v>
      </c>
      <c r="B427" s="9">
        <f>'Resident List 5'!B28</f>
        <v>0</v>
      </c>
      <c r="C427" s="9">
        <f>'Resident List 5'!C28</f>
        <v>0</v>
      </c>
      <c r="D427" s="9">
        <f>'Resident List 5'!D28</f>
        <v>0</v>
      </c>
      <c r="E427" s="9">
        <f>'Resident List 5'!E28</f>
        <v>0</v>
      </c>
      <c r="F427" s="9">
        <f>'Resident List 5'!F28</f>
        <v>0</v>
      </c>
      <c r="G427" s="9">
        <f>'Resident List 5'!G28</f>
        <v>0</v>
      </c>
      <c r="H427" s="9">
        <f>'Resident List 5'!H28</f>
        <v>0</v>
      </c>
      <c r="I427" s="9">
        <f>'Resident List 5'!I28</f>
        <v>0</v>
      </c>
      <c r="J427" s="9">
        <f>'Resident List 5'!J28</f>
        <v>0</v>
      </c>
      <c r="K427" s="9">
        <f>'Resident List 5'!K28</f>
        <v>0</v>
      </c>
      <c r="L427" s="9">
        <f>'Resident List 5'!L28</f>
        <v>0</v>
      </c>
      <c r="M427" s="9">
        <f>'Resident List 5'!M28</f>
        <v>0</v>
      </c>
      <c r="N427" s="9">
        <f>'Resident List 5'!N28</f>
        <v>0</v>
      </c>
      <c r="O427" s="9">
        <f>'Resident List 5'!O28</f>
        <v>0</v>
      </c>
      <c r="P427" s="9">
        <f>'Resident List 5'!P28</f>
        <v>0</v>
      </c>
      <c r="Q427" s="9">
        <f>'Resident List 5'!Q28</f>
        <v>0</v>
      </c>
      <c r="R427" s="9">
        <f>'Resident List 5'!R28</f>
        <v>0</v>
      </c>
      <c r="S427" s="9">
        <f>'Resident List 5'!S28</f>
        <v>0</v>
      </c>
      <c r="T427" s="9" t="str">
        <f ca="1">'Resident List 5'!T28</f>
        <v/>
      </c>
      <c r="U427" s="9">
        <f>'Resident List 5'!U28</f>
        <v>0</v>
      </c>
      <c r="V427" s="9">
        <f>'Resident List 5'!V28</f>
        <v>0</v>
      </c>
      <c r="W427" s="9">
        <f>'Resident List 5'!W28</f>
        <v>0</v>
      </c>
      <c r="X427" s="9">
        <f>'Resident List 5'!X28</f>
        <v>0</v>
      </c>
      <c r="Y427" s="9">
        <f>'Resident List 5'!Y28</f>
        <v>0</v>
      </c>
      <c r="Z427" s="9">
        <f>'Resident List 5'!Z28</f>
        <v>0</v>
      </c>
      <c r="AA427" s="9">
        <f>'Resident List 5'!AA28</f>
        <v>0</v>
      </c>
      <c r="AB427" s="9">
        <f>'Resident List 5'!AB28</f>
        <v>0</v>
      </c>
      <c r="AC427" s="9" t="str">
        <f>'Resident List 5'!AD28</f>
        <v/>
      </c>
      <c r="AD427" s="9">
        <f>'Resident List 5'!AE28</f>
        <v>0</v>
      </c>
      <c r="AE427" s="9">
        <f>'Resident List 5'!AF28</f>
        <v>0</v>
      </c>
    </row>
    <row r="428" spans="1:31" x14ac:dyDescent="0.25">
      <c r="A428" s="9">
        <f>'Resident List 5'!A29</f>
        <v>0</v>
      </c>
      <c r="B428" s="9">
        <f>'Resident List 5'!B29</f>
        <v>0</v>
      </c>
      <c r="C428" s="9">
        <f>'Resident List 5'!C29</f>
        <v>0</v>
      </c>
      <c r="D428" s="9">
        <f>'Resident List 5'!D29</f>
        <v>0</v>
      </c>
      <c r="E428" s="9">
        <f>'Resident List 5'!E29</f>
        <v>0</v>
      </c>
      <c r="F428" s="9">
        <f>'Resident List 5'!F29</f>
        <v>0</v>
      </c>
      <c r="G428" s="9">
        <f>'Resident List 5'!G29</f>
        <v>0</v>
      </c>
      <c r="H428" s="9">
        <f>'Resident List 5'!H29</f>
        <v>0</v>
      </c>
      <c r="I428" s="9">
        <f>'Resident List 5'!I29</f>
        <v>0</v>
      </c>
      <c r="J428" s="9">
        <f>'Resident List 5'!J29</f>
        <v>0</v>
      </c>
      <c r="K428" s="9">
        <f>'Resident List 5'!K29</f>
        <v>0</v>
      </c>
      <c r="L428" s="9">
        <f>'Resident List 5'!L29</f>
        <v>0</v>
      </c>
      <c r="M428" s="9">
        <f>'Resident List 5'!M29</f>
        <v>0</v>
      </c>
      <c r="N428" s="9">
        <f>'Resident List 5'!N29</f>
        <v>0</v>
      </c>
      <c r="O428" s="9">
        <f>'Resident List 5'!O29</f>
        <v>0</v>
      </c>
      <c r="P428" s="9">
        <f>'Resident List 5'!P29</f>
        <v>0</v>
      </c>
      <c r="Q428" s="9">
        <f>'Resident List 5'!Q29</f>
        <v>0</v>
      </c>
      <c r="R428" s="9">
        <f>'Resident List 5'!R29</f>
        <v>0</v>
      </c>
      <c r="S428" s="9">
        <f>'Resident List 5'!S29</f>
        <v>0</v>
      </c>
      <c r="T428" s="9" t="str">
        <f ca="1">'Resident List 5'!T29</f>
        <v/>
      </c>
      <c r="U428" s="9">
        <f>'Resident List 5'!U29</f>
        <v>0</v>
      </c>
      <c r="V428" s="9">
        <f>'Resident List 5'!V29</f>
        <v>0</v>
      </c>
      <c r="W428" s="9">
        <f>'Resident List 5'!W29</f>
        <v>0</v>
      </c>
      <c r="X428" s="9">
        <f>'Resident List 5'!X29</f>
        <v>0</v>
      </c>
      <c r="Y428" s="9">
        <f>'Resident List 5'!Y29</f>
        <v>0</v>
      </c>
      <c r="Z428" s="9">
        <f>'Resident List 5'!Z29</f>
        <v>0</v>
      </c>
      <c r="AA428" s="9">
        <f>'Resident List 5'!AA29</f>
        <v>0</v>
      </c>
      <c r="AB428" s="9">
        <f>'Resident List 5'!AB29</f>
        <v>0</v>
      </c>
      <c r="AC428" s="9" t="str">
        <f>'Resident List 5'!AD29</f>
        <v/>
      </c>
      <c r="AD428" s="9">
        <f>'Resident List 5'!AE29</f>
        <v>0</v>
      </c>
      <c r="AE428" s="9">
        <f>'Resident List 5'!AF29</f>
        <v>0</v>
      </c>
    </row>
    <row r="429" spans="1:31" x14ac:dyDescent="0.25">
      <c r="A429" s="9">
        <f>'Resident List 5'!A30</f>
        <v>0</v>
      </c>
      <c r="B429" s="9">
        <f>'Resident List 5'!B30</f>
        <v>0</v>
      </c>
      <c r="C429" s="9">
        <f>'Resident List 5'!C30</f>
        <v>0</v>
      </c>
      <c r="D429" s="9">
        <f>'Resident List 5'!D30</f>
        <v>0</v>
      </c>
      <c r="E429" s="9">
        <f>'Resident List 5'!E30</f>
        <v>0</v>
      </c>
      <c r="F429" s="9">
        <f>'Resident List 5'!F30</f>
        <v>0</v>
      </c>
      <c r="G429" s="9">
        <f>'Resident List 5'!G30</f>
        <v>0</v>
      </c>
      <c r="H429" s="9">
        <f>'Resident List 5'!H30</f>
        <v>0</v>
      </c>
      <c r="I429" s="9">
        <f>'Resident List 5'!I30</f>
        <v>0</v>
      </c>
      <c r="J429" s="9">
        <f>'Resident List 5'!J30</f>
        <v>0</v>
      </c>
      <c r="K429" s="9">
        <f>'Resident List 5'!K30</f>
        <v>0</v>
      </c>
      <c r="L429" s="9">
        <f>'Resident List 5'!L30</f>
        <v>0</v>
      </c>
      <c r="M429" s="9">
        <f>'Resident List 5'!M30</f>
        <v>0</v>
      </c>
      <c r="N429" s="9">
        <f>'Resident List 5'!N30</f>
        <v>0</v>
      </c>
      <c r="O429" s="9">
        <f>'Resident List 5'!O30</f>
        <v>0</v>
      </c>
      <c r="P429" s="9">
        <f>'Resident List 5'!P30</f>
        <v>0</v>
      </c>
      <c r="Q429" s="9">
        <f>'Resident List 5'!Q30</f>
        <v>0</v>
      </c>
      <c r="R429" s="9">
        <f>'Resident List 5'!R30</f>
        <v>0</v>
      </c>
      <c r="S429" s="9">
        <f>'Resident List 5'!S30</f>
        <v>0</v>
      </c>
      <c r="T429" s="9" t="str">
        <f ca="1">'Resident List 5'!T30</f>
        <v/>
      </c>
      <c r="U429" s="9">
        <f>'Resident List 5'!U30</f>
        <v>0</v>
      </c>
      <c r="V429" s="9">
        <f>'Resident List 5'!V30</f>
        <v>0</v>
      </c>
      <c r="W429" s="9">
        <f>'Resident List 5'!W30</f>
        <v>0</v>
      </c>
      <c r="X429" s="9">
        <f>'Resident List 5'!X30</f>
        <v>0</v>
      </c>
      <c r="Y429" s="9">
        <f>'Resident List 5'!Y30</f>
        <v>0</v>
      </c>
      <c r="Z429" s="9">
        <f>'Resident List 5'!Z30</f>
        <v>0</v>
      </c>
      <c r="AA429" s="9">
        <f>'Resident List 5'!AA30</f>
        <v>0</v>
      </c>
      <c r="AB429" s="9">
        <f>'Resident List 5'!AB30</f>
        <v>0</v>
      </c>
      <c r="AC429" s="9" t="str">
        <f>'Resident List 5'!AD30</f>
        <v/>
      </c>
      <c r="AD429" s="9">
        <f>'Resident List 5'!AE30</f>
        <v>0</v>
      </c>
      <c r="AE429" s="9">
        <f>'Resident List 5'!AF30</f>
        <v>0</v>
      </c>
    </row>
    <row r="430" spans="1:31" x14ac:dyDescent="0.25">
      <c r="A430" s="9">
        <f>'Resident List 5'!A31</f>
        <v>0</v>
      </c>
      <c r="B430" s="9">
        <f>'Resident List 5'!B31</f>
        <v>0</v>
      </c>
      <c r="C430" s="9">
        <f>'Resident List 5'!C31</f>
        <v>0</v>
      </c>
      <c r="D430" s="9">
        <f>'Resident List 5'!D31</f>
        <v>0</v>
      </c>
      <c r="E430" s="9">
        <f>'Resident List 5'!E31</f>
        <v>0</v>
      </c>
      <c r="F430" s="9">
        <f>'Resident List 5'!F31</f>
        <v>0</v>
      </c>
      <c r="G430" s="9">
        <f>'Resident List 5'!G31</f>
        <v>0</v>
      </c>
      <c r="H430" s="9">
        <f>'Resident List 5'!H31</f>
        <v>0</v>
      </c>
      <c r="I430" s="9">
        <f>'Resident List 5'!I31</f>
        <v>0</v>
      </c>
      <c r="J430" s="9">
        <f>'Resident List 5'!J31</f>
        <v>0</v>
      </c>
      <c r="K430" s="9">
        <f>'Resident List 5'!K31</f>
        <v>0</v>
      </c>
      <c r="L430" s="9">
        <f>'Resident List 5'!L31</f>
        <v>0</v>
      </c>
      <c r="M430" s="9">
        <f>'Resident List 5'!M31</f>
        <v>0</v>
      </c>
      <c r="N430" s="9">
        <f>'Resident List 5'!N31</f>
        <v>0</v>
      </c>
      <c r="O430" s="9">
        <f>'Resident List 5'!O31</f>
        <v>0</v>
      </c>
      <c r="P430" s="9">
        <f>'Resident List 5'!P31</f>
        <v>0</v>
      </c>
      <c r="Q430" s="9">
        <f>'Resident List 5'!Q31</f>
        <v>0</v>
      </c>
      <c r="R430" s="9">
        <f>'Resident List 5'!R31</f>
        <v>0</v>
      </c>
      <c r="S430" s="9">
        <f>'Resident List 5'!S31</f>
        <v>0</v>
      </c>
      <c r="T430" s="9" t="str">
        <f ca="1">'Resident List 5'!T31</f>
        <v/>
      </c>
      <c r="U430" s="9">
        <f>'Resident List 5'!U31</f>
        <v>0</v>
      </c>
      <c r="V430" s="9">
        <f>'Resident List 5'!V31</f>
        <v>0</v>
      </c>
      <c r="W430" s="9">
        <f>'Resident List 5'!W31</f>
        <v>0</v>
      </c>
      <c r="X430" s="9">
        <f>'Resident List 5'!X31</f>
        <v>0</v>
      </c>
      <c r="Y430" s="9">
        <f>'Resident List 5'!Y31</f>
        <v>0</v>
      </c>
      <c r="Z430" s="9">
        <f>'Resident List 5'!Z31</f>
        <v>0</v>
      </c>
      <c r="AA430" s="9">
        <f>'Resident List 5'!AA31</f>
        <v>0</v>
      </c>
      <c r="AB430" s="9">
        <f>'Resident List 5'!AB31</f>
        <v>0</v>
      </c>
      <c r="AC430" s="9" t="str">
        <f>'Resident List 5'!AD31</f>
        <v/>
      </c>
      <c r="AD430" s="9">
        <f>'Resident List 5'!AE31</f>
        <v>0</v>
      </c>
      <c r="AE430" s="9">
        <f>'Resident List 5'!AF31</f>
        <v>0</v>
      </c>
    </row>
    <row r="431" spans="1:31" x14ac:dyDescent="0.25">
      <c r="A431" s="9">
        <f>'Resident List 5'!A32</f>
        <v>0</v>
      </c>
      <c r="B431" s="9">
        <f>'Resident List 5'!B32</f>
        <v>0</v>
      </c>
      <c r="C431" s="9">
        <f>'Resident List 5'!C32</f>
        <v>0</v>
      </c>
      <c r="D431" s="9">
        <f>'Resident List 5'!D32</f>
        <v>0</v>
      </c>
      <c r="E431" s="9">
        <f>'Resident List 5'!E32</f>
        <v>0</v>
      </c>
      <c r="F431" s="9">
        <f>'Resident List 5'!F32</f>
        <v>0</v>
      </c>
      <c r="G431" s="9">
        <f>'Resident List 5'!G32</f>
        <v>0</v>
      </c>
      <c r="H431" s="9">
        <f>'Resident List 5'!H32</f>
        <v>0</v>
      </c>
      <c r="I431" s="9">
        <f>'Resident List 5'!I32</f>
        <v>0</v>
      </c>
      <c r="J431" s="9">
        <f>'Resident List 5'!J32</f>
        <v>0</v>
      </c>
      <c r="K431" s="9">
        <f>'Resident List 5'!K32</f>
        <v>0</v>
      </c>
      <c r="L431" s="9">
        <f>'Resident List 5'!L32</f>
        <v>0</v>
      </c>
      <c r="M431" s="9">
        <f>'Resident List 5'!M32</f>
        <v>0</v>
      </c>
      <c r="N431" s="9">
        <f>'Resident List 5'!N32</f>
        <v>0</v>
      </c>
      <c r="O431" s="9">
        <f>'Resident List 5'!O32</f>
        <v>0</v>
      </c>
      <c r="P431" s="9">
        <f>'Resident List 5'!P32</f>
        <v>0</v>
      </c>
      <c r="Q431" s="9">
        <f>'Resident List 5'!Q32</f>
        <v>0</v>
      </c>
      <c r="R431" s="9">
        <f>'Resident List 5'!R32</f>
        <v>0</v>
      </c>
      <c r="S431" s="9">
        <f>'Resident List 5'!S32</f>
        <v>0</v>
      </c>
      <c r="T431" s="9" t="str">
        <f ca="1">'Resident List 5'!T32</f>
        <v/>
      </c>
      <c r="U431" s="9">
        <f>'Resident List 5'!U32</f>
        <v>0</v>
      </c>
      <c r="V431" s="9">
        <f>'Resident List 5'!V32</f>
        <v>0</v>
      </c>
      <c r="W431" s="9">
        <f>'Resident List 5'!W32</f>
        <v>0</v>
      </c>
      <c r="X431" s="9">
        <f>'Resident List 5'!X32</f>
        <v>0</v>
      </c>
      <c r="Y431" s="9">
        <f>'Resident List 5'!Y32</f>
        <v>0</v>
      </c>
      <c r="Z431" s="9">
        <f>'Resident List 5'!Z32</f>
        <v>0</v>
      </c>
      <c r="AA431" s="9">
        <f>'Resident List 5'!AA32</f>
        <v>0</v>
      </c>
      <c r="AB431" s="9">
        <f>'Resident List 5'!AB32</f>
        <v>0</v>
      </c>
      <c r="AC431" s="9" t="str">
        <f>'Resident List 5'!AD32</f>
        <v/>
      </c>
      <c r="AD431" s="9">
        <f>'Resident List 5'!AE32</f>
        <v>0</v>
      </c>
      <c r="AE431" s="9">
        <f>'Resident List 5'!AF32</f>
        <v>0</v>
      </c>
    </row>
    <row r="432" spans="1:31" x14ac:dyDescent="0.25">
      <c r="A432" s="9">
        <f>'Resident List 5'!A33</f>
        <v>0</v>
      </c>
      <c r="B432" s="9">
        <f>'Resident List 5'!B33</f>
        <v>0</v>
      </c>
      <c r="C432" s="9">
        <f>'Resident List 5'!C33</f>
        <v>0</v>
      </c>
      <c r="D432" s="9">
        <f>'Resident List 5'!D33</f>
        <v>0</v>
      </c>
      <c r="E432" s="9">
        <f>'Resident List 5'!E33</f>
        <v>0</v>
      </c>
      <c r="F432" s="9">
        <f>'Resident List 5'!F33</f>
        <v>0</v>
      </c>
      <c r="G432" s="9">
        <f>'Resident List 5'!G33</f>
        <v>0</v>
      </c>
      <c r="H432" s="9">
        <f>'Resident List 5'!H33</f>
        <v>0</v>
      </c>
      <c r="I432" s="9">
        <f>'Resident List 5'!I33</f>
        <v>0</v>
      </c>
      <c r="J432" s="9">
        <f>'Resident List 5'!J33</f>
        <v>0</v>
      </c>
      <c r="K432" s="9">
        <f>'Resident List 5'!K33</f>
        <v>0</v>
      </c>
      <c r="L432" s="9">
        <f>'Resident List 5'!L33</f>
        <v>0</v>
      </c>
      <c r="M432" s="9">
        <f>'Resident List 5'!M33</f>
        <v>0</v>
      </c>
      <c r="N432" s="9">
        <f>'Resident List 5'!N33</f>
        <v>0</v>
      </c>
      <c r="O432" s="9">
        <f>'Resident List 5'!O33</f>
        <v>0</v>
      </c>
      <c r="P432" s="9">
        <f>'Resident List 5'!P33</f>
        <v>0</v>
      </c>
      <c r="Q432" s="9">
        <f>'Resident List 5'!Q33</f>
        <v>0</v>
      </c>
      <c r="R432" s="9">
        <f>'Resident List 5'!R33</f>
        <v>0</v>
      </c>
      <c r="S432" s="9">
        <f>'Resident List 5'!S33</f>
        <v>0</v>
      </c>
      <c r="T432" s="9" t="str">
        <f ca="1">'Resident List 5'!T33</f>
        <v/>
      </c>
      <c r="U432" s="9">
        <f>'Resident List 5'!U33</f>
        <v>0</v>
      </c>
      <c r="V432" s="9">
        <f>'Resident List 5'!V33</f>
        <v>0</v>
      </c>
      <c r="W432" s="9">
        <f>'Resident List 5'!W33</f>
        <v>0</v>
      </c>
      <c r="X432" s="9">
        <f>'Resident List 5'!X33</f>
        <v>0</v>
      </c>
      <c r="Y432" s="9">
        <f>'Resident List 5'!Y33</f>
        <v>0</v>
      </c>
      <c r="Z432" s="9">
        <f>'Resident List 5'!Z33</f>
        <v>0</v>
      </c>
      <c r="AA432" s="9">
        <f>'Resident List 5'!AA33</f>
        <v>0</v>
      </c>
      <c r="AB432" s="9">
        <f>'Resident List 5'!AB33</f>
        <v>0</v>
      </c>
      <c r="AC432" s="9" t="str">
        <f>'Resident List 5'!AD33</f>
        <v/>
      </c>
      <c r="AD432" s="9">
        <f>'Resident List 5'!AE33</f>
        <v>0</v>
      </c>
      <c r="AE432" s="9">
        <f>'Resident List 5'!AF33</f>
        <v>0</v>
      </c>
    </row>
    <row r="433" spans="1:31" x14ac:dyDescent="0.25">
      <c r="A433" s="9">
        <f>'Resident List 5'!A34</f>
        <v>0</v>
      </c>
      <c r="B433" s="9">
        <f>'Resident List 5'!B34</f>
        <v>0</v>
      </c>
      <c r="C433" s="9">
        <f>'Resident List 5'!C34</f>
        <v>0</v>
      </c>
      <c r="D433" s="9">
        <f>'Resident List 5'!D34</f>
        <v>0</v>
      </c>
      <c r="E433" s="9">
        <f>'Resident List 5'!E34</f>
        <v>0</v>
      </c>
      <c r="F433" s="9">
        <f>'Resident List 5'!F34</f>
        <v>0</v>
      </c>
      <c r="G433" s="9">
        <f>'Resident List 5'!G34</f>
        <v>0</v>
      </c>
      <c r="H433" s="9">
        <f>'Resident List 5'!H34</f>
        <v>0</v>
      </c>
      <c r="I433" s="9">
        <f>'Resident List 5'!I34</f>
        <v>0</v>
      </c>
      <c r="J433" s="9">
        <f>'Resident List 5'!J34</f>
        <v>0</v>
      </c>
      <c r="K433" s="9">
        <f>'Resident List 5'!K34</f>
        <v>0</v>
      </c>
      <c r="L433" s="9">
        <f>'Resident List 5'!L34</f>
        <v>0</v>
      </c>
      <c r="M433" s="9">
        <f>'Resident List 5'!M34</f>
        <v>0</v>
      </c>
      <c r="N433" s="9">
        <f>'Resident List 5'!N34</f>
        <v>0</v>
      </c>
      <c r="O433" s="9">
        <f>'Resident List 5'!O34</f>
        <v>0</v>
      </c>
      <c r="P433" s="9">
        <f>'Resident List 5'!P34</f>
        <v>0</v>
      </c>
      <c r="Q433" s="9">
        <f>'Resident List 5'!Q34</f>
        <v>0</v>
      </c>
      <c r="R433" s="9">
        <f>'Resident List 5'!R34</f>
        <v>0</v>
      </c>
      <c r="S433" s="9">
        <f>'Resident List 5'!S34</f>
        <v>0</v>
      </c>
      <c r="T433" s="9" t="str">
        <f ca="1">'Resident List 5'!T34</f>
        <v/>
      </c>
      <c r="U433" s="9">
        <f>'Resident List 5'!U34</f>
        <v>0</v>
      </c>
      <c r="V433" s="9">
        <f>'Resident List 5'!V34</f>
        <v>0</v>
      </c>
      <c r="W433" s="9">
        <f>'Resident List 5'!W34</f>
        <v>0</v>
      </c>
      <c r="X433" s="9">
        <f>'Resident List 5'!X34</f>
        <v>0</v>
      </c>
      <c r="Y433" s="9">
        <f>'Resident List 5'!Y34</f>
        <v>0</v>
      </c>
      <c r="Z433" s="9">
        <f>'Resident List 5'!Z34</f>
        <v>0</v>
      </c>
      <c r="AA433" s="9">
        <f>'Resident List 5'!AA34</f>
        <v>0</v>
      </c>
      <c r="AB433" s="9">
        <f>'Resident List 5'!AB34</f>
        <v>0</v>
      </c>
      <c r="AC433" s="9" t="str">
        <f>'Resident List 5'!AD34</f>
        <v/>
      </c>
      <c r="AD433" s="9">
        <f>'Resident List 5'!AE34</f>
        <v>0</v>
      </c>
      <c r="AE433" s="9">
        <f>'Resident List 5'!AF34</f>
        <v>0</v>
      </c>
    </row>
    <row r="434" spans="1:31" x14ac:dyDescent="0.25">
      <c r="A434" s="9">
        <f>'Resident List 5'!A35</f>
        <v>0</v>
      </c>
      <c r="B434" s="9">
        <f>'Resident List 5'!B35</f>
        <v>0</v>
      </c>
      <c r="C434" s="9">
        <f>'Resident List 5'!C35</f>
        <v>0</v>
      </c>
      <c r="D434" s="9">
        <f>'Resident List 5'!D35</f>
        <v>0</v>
      </c>
      <c r="E434" s="9">
        <f>'Resident List 5'!E35</f>
        <v>0</v>
      </c>
      <c r="F434" s="9">
        <f>'Resident List 5'!F35</f>
        <v>0</v>
      </c>
      <c r="G434" s="9">
        <f>'Resident List 5'!G35</f>
        <v>0</v>
      </c>
      <c r="H434" s="9">
        <f>'Resident List 5'!H35</f>
        <v>0</v>
      </c>
      <c r="I434" s="9">
        <f>'Resident List 5'!I35</f>
        <v>0</v>
      </c>
      <c r="J434" s="9">
        <f>'Resident List 5'!J35</f>
        <v>0</v>
      </c>
      <c r="K434" s="9">
        <f>'Resident List 5'!K35</f>
        <v>0</v>
      </c>
      <c r="L434" s="9">
        <f>'Resident List 5'!L35</f>
        <v>0</v>
      </c>
      <c r="M434" s="9">
        <f>'Resident List 5'!M35</f>
        <v>0</v>
      </c>
      <c r="N434" s="9">
        <f>'Resident List 5'!N35</f>
        <v>0</v>
      </c>
      <c r="O434" s="9">
        <f>'Resident List 5'!O35</f>
        <v>0</v>
      </c>
      <c r="P434" s="9">
        <f>'Resident List 5'!P35</f>
        <v>0</v>
      </c>
      <c r="Q434" s="9">
        <f>'Resident List 5'!Q35</f>
        <v>0</v>
      </c>
      <c r="R434" s="9">
        <f>'Resident List 5'!R35</f>
        <v>0</v>
      </c>
      <c r="S434" s="9">
        <f>'Resident List 5'!S35</f>
        <v>0</v>
      </c>
      <c r="T434" s="9" t="str">
        <f ca="1">'Resident List 5'!T35</f>
        <v/>
      </c>
      <c r="U434" s="9">
        <f>'Resident List 5'!U35</f>
        <v>0</v>
      </c>
      <c r="V434" s="9">
        <f>'Resident List 5'!V35</f>
        <v>0</v>
      </c>
      <c r="W434" s="9">
        <f>'Resident List 5'!W35</f>
        <v>0</v>
      </c>
      <c r="X434" s="9">
        <f>'Resident List 5'!X35</f>
        <v>0</v>
      </c>
      <c r="Y434" s="9">
        <f>'Resident List 5'!Y35</f>
        <v>0</v>
      </c>
      <c r="Z434" s="9">
        <f>'Resident List 5'!Z35</f>
        <v>0</v>
      </c>
      <c r="AA434" s="9">
        <f>'Resident List 5'!AA35</f>
        <v>0</v>
      </c>
      <c r="AB434" s="9">
        <f>'Resident List 5'!AB35</f>
        <v>0</v>
      </c>
      <c r="AC434" s="9" t="str">
        <f>'Resident List 5'!AD35</f>
        <v/>
      </c>
      <c r="AD434" s="9">
        <f>'Resident List 5'!AE35</f>
        <v>0</v>
      </c>
      <c r="AE434" s="9">
        <f>'Resident List 5'!AF35</f>
        <v>0</v>
      </c>
    </row>
    <row r="435" spans="1:31" x14ac:dyDescent="0.25">
      <c r="A435" s="9">
        <f>'Resident List 5'!A36</f>
        <v>0</v>
      </c>
      <c r="B435" s="9">
        <f>'Resident List 5'!B36</f>
        <v>0</v>
      </c>
      <c r="C435" s="9">
        <f>'Resident List 5'!C36</f>
        <v>0</v>
      </c>
      <c r="D435" s="9">
        <f>'Resident List 5'!D36</f>
        <v>0</v>
      </c>
      <c r="E435" s="9">
        <f>'Resident List 5'!E36</f>
        <v>0</v>
      </c>
      <c r="F435" s="9">
        <f>'Resident List 5'!F36</f>
        <v>0</v>
      </c>
      <c r="G435" s="9">
        <f>'Resident List 5'!G36</f>
        <v>0</v>
      </c>
      <c r="H435" s="9">
        <f>'Resident List 5'!H36</f>
        <v>0</v>
      </c>
      <c r="I435" s="9">
        <f>'Resident List 5'!I36</f>
        <v>0</v>
      </c>
      <c r="J435" s="9">
        <f>'Resident List 5'!J36</f>
        <v>0</v>
      </c>
      <c r="K435" s="9">
        <f>'Resident List 5'!K36</f>
        <v>0</v>
      </c>
      <c r="L435" s="9">
        <f>'Resident List 5'!L36</f>
        <v>0</v>
      </c>
      <c r="M435" s="9">
        <f>'Resident List 5'!M36</f>
        <v>0</v>
      </c>
      <c r="N435" s="9">
        <f>'Resident List 5'!N36</f>
        <v>0</v>
      </c>
      <c r="O435" s="9">
        <f>'Resident List 5'!O36</f>
        <v>0</v>
      </c>
      <c r="P435" s="9">
        <f>'Resident List 5'!P36</f>
        <v>0</v>
      </c>
      <c r="Q435" s="9">
        <f>'Resident List 5'!Q36</f>
        <v>0</v>
      </c>
      <c r="R435" s="9">
        <f>'Resident List 5'!R36</f>
        <v>0</v>
      </c>
      <c r="S435" s="9">
        <f>'Resident List 5'!S36</f>
        <v>0</v>
      </c>
      <c r="T435" s="9" t="str">
        <f ca="1">'Resident List 5'!T36</f>
        <v/>
      </c>
      <c r="U435" s="9">
        <f>'Resident List 5'!U36</f>
        <v>0</v>
      </c>
      <c r="V435" s="9">
        <f>'Resident List 5'!V36</f>
        <v>0</v>
      </c>
      <c r="W435" s="9">
        <f>'Resident List 5'!W36</f>
        <v>0</v>
      </c>
      <c r="X435" s="9">
        <f>'Resident List 5'!X36</f>
        <v>0</v>
      </c>
      <c r="Y435" s="9">
        <f>'Resident List 5'!Y36</f>
        <v>0</v>
      </c>
      <c r="Z435" s="9">
        <f>'Resident List 5'!Z36</f>
        <v>0</v>
      </c>
      <c r="AA435" s="9">
        <f>'Resident List 5'!AA36</f>
        <v>0</v>
      </c>
      <c r="AB435" s="9">
        <f>'Resident List 5'!AB36</f>
        <v>0</v>
      </c>
      <c r="AC435" s="9" t="str">
        <f>'Resident List 5'!AD36</f>
        <v/>
      </c>
      <c r="AD435" s="9">
        <f>'Resident List 5'!AE36</f>
        <v>0</v>
      </c>
      <c r="AE435" s="9">
        <f>'Resident List 5'!AF36</f>
        <v>0</v>
      </c>
    </row>
    <row r="436" spans="1:31" x14ac:dyDescent="0.25">
      <c r="A436" s="9">
        <f>'Resident List 5'!A37</f>
        <v>0</v>
      </c>
      <c r="B436" s="9">
        <f>'Resident List 5'!B37</f>
        <v>0</v>
      </c>
      <c r="C436" s="9">
        <f>'Resident List 5'!C37</f>
        <v>0</v>
      </c>
      <c r="D436" s="9">
        <f>'Resident List 5'!D37</f>
        <v>0</v>
      </c>
      <c r="E436" s="9">
        <f>'Resident List 5'!E37</f>
        <v>0</v>
      </c>
      <c r="F436" s="9">
        <f>'Resident List 5'!F37</f>
        <v>0</v>
      </c>
      <c r="G436" s="9">
        <f>'Resident List 5'!G37</f>
        <v>0</v>
      </c>
      <c r="H436" s="9">
        <f>'Resident List 5'!H37</f>
        <v>0</v>
      </c>
      <c r="I436" s="9">
        <f>'Resident List 5'!I37</f>
        <v>0</v>
      </c>
      <c r="J436" s="9">
        <f>'Resident List 5'!J37</f>
        <v>0</v>
      </c>
      <c r="K436" s="9">
        <f>'Resident List 5'!K37</f>
        <v>0</v>
      </c>
      <c r="L436" s="9">
        <f>'Resident List 5'!L37</f>
        <v>0</v>
      </c>
      <c r="M436" s="9">
        <f>'Resident List 5'!M37</f>
        <v>0</v>
      </c>
      <c r="N436" s="9">
        <f>'Resident List 5'!N37</f>
        <v>0</v>
      </c>
      <c r="O436" s="9">
        <f>'Resident List 5'!O37</f>
        <v>0</v>
      </c>
      <c r="P436" s="9">
        <f>'Resident List 5'!P37</f>
        <v>0</v>
      </c>
      <c r="Q436" s="9">
        <f>'Resident List 5'!Q37</f>
        <v>0</v>
      </c>
      <c r="R436" s="9">
        <f>'Resident List 5'!R37</f>
        <v>0</v>
      </c>
      <c r="S436" s="9">
        <f>'Resident List 5'!S37</f>
        <v>0</v>
      </c>
      <c r="T436" s="9" t="str">
        <f ca="1">'Resident List 5'!T37</f>
        <v/>
      </c>
      <c r="U436" s="9">
        <f>'Resident List 5'!U37</f>
        <v>0</v>
      </c>
      <c r="V436" s="9">
        <f>'Resident List 5'!V37</f>
        <v>0</v>
      </c>
      <c r="W436" s="9">
        <f>'Resident List 5'!W37</f>
        <v>0</v>
      </c>
      <c r="X436" s="9">
        <f>'Resident List 5'!X37</f>
        <v>0</v>
      </c>
      <c r="Y436" s="9">
        <f>'Resident List 5'!Y37</f>
        <v>0</v>
      </c>
      <c r="Z436" s="9">
        <f>'Resident List 5'!Z37</f>
        <v>0</v>
      </c>
      <c r="AA436" s="9">
        <f>'Resident List 5'!AA37</f>
        <v>0</v>
      </c>
      <c r="AB436" s="9">
        <f>'Resident List 5'!AB37</f>
        <v>0</v>
      </c>
      <c r="AC436" s="9" t="str">
        <f>'Resident List 5'!AD37</f>
        <v/>
      </c>
      <c r="AD436" s="9">
        <f>'Resident List 5'!AE37</f>
        <v>0</v>
      </c>
      <c r="AE436" s="9">
        <f>'Resident List 5'!AF37</f>
        <v>0</v>
      </c>
    </row>
    <row r="437" spans="1:31" x14ac:dyDescent="0.25">
      <c r="A437" s="9">
        <f>'Resident List 5'!A38</f>
        <v>0</v>
      </c>
      <c r="B437" s="9">
        <f>'Resident List 5'!B38</f>
        <v>0</v>
      </c>
      <c r="C437" s="9">
        <f>'Resident List 5'!C38</f>
        <v>0</v>
      </c>
      <c r="D437" s="9">
        <f>'Resident List 5'!D38</f>
        <v>0</v>
      </c>
      <c r="E437" s="9">
        <f>'Resident List 5'!E38</f>
        <v>0</v>
      </c>
      <c r="F437" s="9">
        <f>'Resident List 5'!F38</f>
        <v>0</v>
      </c>
      <c r="G437" s="9">
        <f>'Resident List 5'!G38</f>
        <v>0</v>
      </c>
      <c r="H437" s="9">
        <f>'Resident List 5'!H38</f>
        <v>0</v>
      </c>
      <c r="I437" s="9">
        <f>'Resident List 5'!I38</f>
        <v>0</v>
      </c>
      <c r="J437" s="9">
        <f>'Resident List 5'!J38</f>
        <v>0</v>
      </c>
      <c r="K437" s="9">
        <f>'Resident List 5'!K38</f>
        <v>0</v>
      </c>
      <c r="L437" s="9">
        <f>'Resident List 5'!L38</f>
        <v>0</v>
      </c>
      <c r="M437" s="9">
        <f>'Resident List 5'!M38</f>
        <v>0</v>
      </c>
      <c r="N437" s="9">
        <f>'Resident List 5'!N38</f>
        <v>0</v>
      </c>
      <c r="O437" s="9">
        <f>'Resident List 5'!O38</f>
        <v>0</v>
      </c>
      <c r="P437" s="9">
        <f>'Resident List 5'!P38</f>
        <v>0</v>
      </c>
      <c r="Q437" s="9">
        <f>'Resident List 5'!Q38</f>
        <v>0</v>
      </c>
      <c r="R437" s="9">
        <f>'Resident List 5'!R38</f>
        <v>0</v>
      </c>
      <c r="S437" s="9">
        <f>'Resident List 5'!S38</f>
        <v>0</v>
      </c>
      <c r="T437" s="9" t="str">
        <f ca="1">'Resident List 5'!T38</f>
        <v/>
      </c>
      <c r="U437" s="9">
        <f>'Resident List 5'!U38</f>
        <v>0</v>
      </c>
      <c r="V437" s="9">
        <f>'Resident List 5'!V38</f>
        <v>0</v>
      </c>
      <c r="W437" s="9">
        <f>'Resident List 5'!W38</f>
        <v>0</v>
      </c>
      <c r="X437" s="9">
        <f>'Resident List 5'!X38</f>
        <v>0</v>
      </c>
      <c r="Y437" s="9">
        <f>'Resident List 5'!Y38</f>
        <v>0</v>
      </c>
      <c r="Z437" s="9">
        <f>'Resident List 5'!Z38</f>
        <v>0</v>
      </c>
      <c r="AA437" s="9">
        <f>'Resident List 5'!AA38</f>
        <v>0</v>
      </c>
      <c r="AB437" s="9">
        <f>'Resident List 5'!AB38</f>
        <v>0</v>
      </c>
      <c r="AC437" s="9" t="str">
        <f>'Resident List 5'!AD38</f>
        <v/>
      </c>
      <c r="AD437" s="9">
        <f>'Resident List 5'!AE38</f>
        <v>0</v>
      </c>
      <c r="AE437" s="9">
        <f>'Resident List 5'!AF38</f>
        <v>0</v>
      </c>
    </row>
    <row r="438" spans="1:31" x14ac:dyDescent="0.25">
      <c r="A438" s="9">
        <f>'Resident List 5'!A39</f>
        <v>0</v>
      </c>
      <c r="B438" s="9">
        <f>'Resident List 5'!B39</f>
        <v>0</v>
      </c>
      <c r="C438" s="9">
        <f>'Resident List 5'!C39</f>
        <v>0</v>
      </c>
      <c r="D438" s="9">
        <f>'Resident List 5'!D39</f>
        <v>0</v>
      </c>
      <c r="E438" s="9">
        <f>'Resident List 5'!E39</f>
        <v>0</v>
      </c>
      <c r="F438" s="9">
        <f>'Resident List 5'!F39</f>
        <v>0</v>
      </c>
      <c r="G438" s="9">
        <f>'Resident List 5'!G39</f>
        <v>0</v>
      </c>
      <c r="H438" s="9">
        <f>'Resident List 5'!H39</f>
        <v>0</v>
      </c>
      <c r="I438" s="9">
        <f>'Resident List 5'!I39</f>
        <v>0</v>
      </c>
      <c r="J438" s="9">
        <f>'Resident List 5'!J39</f>
        <v>0</v>
      </c>
      <c r="K438" s="9">
        <f>'Resident List 5'!K39</f>
        <v>0</v>
      </c>
      <c r="L438" s="9">
        <f>'Resident List 5'!L39</f>
        <v>0</v>
      </c>
      <c r="M438" s="9">
        <f>'Resident List 5'!M39</f>
        <v>0</v>
      </c>
      <c r="N438" s="9">
        <f>'Resident List 5'!N39</f>
        <v>0</v>
      </c>
      <c r="O438" s="9">
        <f>'Resident List 5'!O39</f>
        <v>0</v>
      </c>
      <c r="P438" s="9">
        <f>'Resident List 5'!P39</f>
        <v>0</v>
      </c>
      <c r="Q438" s="9">
        <f>'Resident List 5'!Q39</f>
        <v>0</v>
      </c>
      <c r="R438" s="9">
        <f>'Resident List 5'!R39</f>
        <v>0</v>
      </c>
      <c r="S438" s="9">
        <f>'Resident List 5'!S39</f>
        <v>0</v>
      </c>
      <c r="T438" s="9" t="str">
        <f ca="1">'Resident List 5'!T39</f>
        <v/>
      </c>
      <c r="U438" s="9">
        <f>'Resident List 5'!U39</f>
        <v>0</v>
      </c>
      <c r="V438" s="9">
        <f>'Resident List 5'!V39</f>
        <v>0</v>
      </c>
      <c r="W438" s="9">
        <f>'Resident List 5'!W39</f>
        <v>0</v>
      </c>
      <c r="X438" s="9">
        <f>'Resident List 5'!X39</f>
        <v>0</v>
      </c>
      <c r="Y438" s="9">
        <f>'Resident List 5'!Y39</f>
        <v>0</v>
      </c>
      <c r="Z438" s="9">
        <f>'Resident List 5'!Z39</f>
        <v>0</v>
      </c>
      <c r="AA438" s="9">
        <f>'Resident List 5'!AA39</f>
        <v>0</v>
      </c>
      <c r="AB438" s="9">
        <f>'Resident List 5'!AB39</f>
        <v>0</v>
      </c>
      <c r="AC438" s="9" t="str">
        <f>'Resident List 5'!AD39</f>
        <v/>
      </c>
      <c r="AD438" s="9">
        <f>'Resident List 5'!AE39</f>
        <v>0</v>
      </c>
      <c r="AE438" s="9">
        <f>'Resident List 5'!AF39</f>
        <v>0</v>
      </c>
    </row>
    <row r="439" spans="1:31" x14ac:dyDescent="0.25">
      <c r="A439" s="9">
        <f>'Resident List 5'!A40</f>
        <v>0</v>
      </c>
      <c r="B439" s="9">
        <f>'Resident List 5'!B40</f>
        <v>0</v>
      </c>
      <c r="C439" s="9">
        <f>'Resident List 5'!C40</f>
        <v>0</v>
      </c>
      <c r="D439" s="9">
        <f>'Resident List 5'!D40</f>
        <v>0</v>
      </c>
      <c r="E439" s="9">
        <f>'Resident List 5'!E40</f>
        <v>0</v>
      </c>
      <c r="F439" s="9">
        <f>'Resident List 5'!F40</f>
        <v>0</v>
      </c>
      <c r="G439" s="9">
        <f>'Resident List 5'!G40</f>
        <v>0</v>
      </c>
      <c r="H439" s="9">
        <f>'Resident List 5'!H40</f>
        <v>0</v>
      </c>
      <c r="I439" s="9">
        <f>'Resident List 5'!I40</f>
        <v>0</v>
      </c>
      <c r="J439" s="9">
        <f>'Resident List 5'!J40</f>
        <v>0</v>
      </c>
      <c r="K439" s="9">
        <f>'Resident List 5'!K40</f>
        <v>0</v>
      </c>
      <c r="L439" s="9">
        <f>'Resident List 5'!L40</f>
        <v>0</v>
      </c>
      <c r="M439" s="9">
        <f>'Resident List 5'!M40</f>
        <v>0</v>
      </c>
      <c r="N439" s="9">
        <f>'Resident List 5'!N40</f>
        <v>0</v>
      </c>
      <c r="O439" s="9">
        <f>'Resident List 5'!O40</f>
        <v>0</v>
      </c>
      <c r="P439" s="9">
        <f>'Resident List 5'!P40</f>
        <v>0</v>
      </c>
      <c r="Q439" s="9">
        <f>'Resident List 5'!Q40</f>
        <v>0</v>
      </c>
      <c r="R439" s="9">
        <f>'Resident List 5'!R40</f>
        <v>0</v>
      </c>
      <c r="S439" s="9">
        <f>'Resident List 5'!S40</f>
        <v>0</v>
      </c>
      <c r="T439" s="9" t="str">
        <f ca="1">'Resident List 5'!T40</f>
        <v/>
      </c>
      <c r="U439" s="9">
        <f>'Resident List 5'!U40</f>
        <v>0</v>
      </c>
      <c r="V439" s="9">
        <f>'Resident List 5'!V40</f>
        <v>0</v>
      </c>
      <c r="W439" s="9">
        <f>'Resident List 5'!W40</f>
        <v>0</v>
      </c>
      <c r="X439" s="9">
        <f>'Resident List 5'!X40</f>
        <v>0</v>
      </c>
      <c r="Y439" s="9">
        <f>'Resident List 5'!Y40</f>
        <v>0</v>
      </c>
      <c r="Z439" s="9">
        <f>'Resident List 5'!Z40</f>
        <v>0</v>
      </c>
      <c r="AA439" s="9">
        <f>'Resident List 5'!AA40</f>
        <v>0</v>
      </c>
      <c r="AB439" s="9">
        <f>'Resident List 5'!AB40</f>
        <v>0</v>
      </c>
      <c r="AC439" s="9" t="str">
        <f>'Resident List 5'!AD40</f>
        <v/>
      </c>
      <c r="AD439" s="9">
        <f>'Resident List 5'!AE40</f>
        <v>0</v>
      </c>
      <c r="AE439" s="9">
        <f>'Resident List 5'!AF40</f>
        <v>0</v>
      </c>
    </row>
    <row r="440" spans="1:31" x14ac:dyDescent="0.25">
      <c r="A440" s="9">
        <f>'Resident List 5'!A41</f>
        <v>0</v>
      </c>
      <c r="B440" s="9">
        <f>'Resident List 5'!B41</f>
        <v>0</v>
      </c>
      <c r="C440" s="9">
        <f>'Resident List 5'!C41</f>
        <v>0</v>
      </c>
      <c r="D440" s="9">
        <f>'Resident List 5'!D41</f>
        <v>0</v>
      </c>
      <c r="E440" s="9">
        <f>'Resident List 5'!E41</f>
        <v>0</v>
      </c>
      <c r="F440" s="9">
        <f>'Resident List 5'!F41</f>
        <v>0</v>
      </c>
      <c r="G440" s="9">
        <f>'Resident List 5'!G41</f>
        <v>0</v>
      </c>
      <c r="H440" s="9">
        <f>'Resident List 5'!H41</f>
        <v>0</v>
      </c>
      <c r="I440" s="9">
        <f>'Resident List 5'!I41</f>
        <v>0</v>
      </c>
      <c r="J440" s="9">
        <f>'Resident List 5'!J41</f>
        <v>0</v>
      </c>
      <c r="K440" s="9">
        <f>'Resident List 5'!K41</f>
        <v>0</v>
      </c>
      <c r="L440" s="9">
        <f>'Resident List 5'!L41</f>
        <v>0</v>
      </c>
      <c r="M440" s="9">
        <f>'Resident List 5'!M41</f>
        <v>0</v>
      </c>
      <c r="N440" s="9">
        <f>'Resident List 5'!N41</f>
        <v>0</v>
      </c>
      <c r="O440" s="9">
        <f>'Resident List 5'!O41</f>
        <v>0</v>
      </c>
      <c r="P440" s="9">
        <f>'Resident List 5'!P41</f>
        <v>0</v>
      </c>
      <c r="Q440" s="9">
        <f>'Resident List 5'!Q41</f>
        <v>0</v>
      </c>
      <c r="R440" s="9">
        <f>'Resident List 5'!R41</f>
        <v>0</v>
      </c>
      <c r="S440" s="9">
        <f>'Resident List 5'!S41</f>
        <v>0</v>
      </c>
      <c r="T440" s="9" t="str">
        <f ca="1">'Resident List 5'!T41</f>
        <v/>
      </c>
      <c r="U440" s="9">
        <f>'Resident List 5'!U41</f>
        <v>0</v>
      </c>
      <c r="V440" s="9">
        <f>'Resident List 5'!V41</f>
        <v>0</v>
      </c>
      <c r="W440" s="9">
        <f>'Resident List 5'!W41</f>
        <v>0</v>
      </c>
      <c r="X440" s="9">
        <f>'Resident List 5'!X41</f>
        <v>0</v>
      </c>
      <c r="Y440" s="9">
        <f>'Resident List 5'!Y41</f>
        <v>0</v>
      </c>
      <c r="Z440" s="9">
        <f>'Resident List 5'!Z41</f>
        <v>0</v>
      </c>
      <c r="AA440" s="9">
        <f>'Resident List 5'!AA41</f>
        <v>0</v>
      </c>
      <c r="AB440" s="9">
        <f>'Resident List 5'!AB41</f>
        <v>0</v>
      </c>
      <c r="AC440" s="9" t="str">
        <f>'Resident List 5'!AD41</f>
        <v/>
      </c>
      <c r="AD440" s="9">
        <f>'Resident List 5'!AE41</f>
        <v>0</v>
      </c>
      <c r="AE440" s="9">
        <f>'Resident List 5'!AF41</f>
        <v>0</v>
      </c>
    </row>
    <row r="441" spans="1:31" x14ac:dyDescent="0.25">
      <c r="A441" s="9">
        <f>'Resident List 5'!A42</f>
        <v>0</v>
      </c>
      <c r="B441" s="9">
        <f>'Resident List 5'!B42</f>
        <v>0</v>
      </c>
      <c r="C441" s="9">
        <f>'Resident List 5'!C42</f>
        <v>0</v>
      </c>
      <c r="D441" s="9">
        <f>'Resident List 5'!D42</f>
        <v>0</v>
      </c>
      <c r="E441" s="9">
        <f>'Resident List 5'!E42</f>
        <v>0</v>
      </c>
      <c r="F441" s="9">
        <f>'Resident List 5'!F42</f>
        <v>0</v>
      </c>
      <c r="G441" s="9">
        <f>'Resident List 5'!G42</f>
        <v>0</v>
      </c>
      <c r="H441" s="9">
        <f>'Resident List 5'!H42</f>
        <v>0</v>
      </c>
      <c r="I441" s="9">
        <f>'Resident List 5'!I42</f>
        <v>0</v>
      </c>
      <c r="J441" s="9">
        <f>'Resident List 5'!J42</f>
        <v>0</v>
      </c>
      <c r="K441" s="9">
        <f>'Resident List 5'!K42</f>
        <v>0</v>
      </c>
      <c r="L441" s="9">
        <f>'Resident List 5'!L42</f>
        <v>0</v>
      </c>
      <c r="M441" s="9">
        <f>'Resident List 5'!M42</f>
        <v>0</v>
      </c>
      <c r="N441" s="9">
        <f>'Resident List 5'!N42</f>
        <v>0</v>
      </c>
      <c r="O441" s="9">
        <f>'Resident List 5'!O42</f>
        <v>0</v>
      </c>
      <c r="P441" s="9">
        <f>'Resident List 5'!P42</f>
        <v>0</v>
      </c>
      <c r="Q441" s="9">
        <f>'Resident List 5'!Q42</f>
        <v>0</v>
      </c>
      <c r="R441" s="9">
        <f>'Resident List 5'!R42</f>
        <v>0</v>
      </c>
      <c r="S441" s="9">
        <f>'Resident List 5'!S42</f>
        <v>0</v>
      </c>
      <c r="T441" s="9" t="str">
        <f ca="1">'Resident List 5'!T42</f>
        <v/>
      </c>
      <c r="U441" s="9">
        <f>'Resident List 5'!U42</f>
        <v>0</v>
      </c>
      <c r="V441" s="9">
        <f>'Resident List 5'!V42</f>
        <v>0</v>
      </c>
      <c r="W441" s="9">
        <f>'Resident List 5'!W42</f>
        <v>0</v>
      </c>
      <c r="X441" s="9">
        <f>'Resident List 5'!X42</f>
        <v>0</v>
      </c>
      <c r="Y441" s="9">
        <f>'Resident List 5'!Y42</f>
        <v>0</v>
      </c>
      <c r="Z441" s="9">
        <f>'Resident List 5'!Z42</f>
        <v>0</v>
      </c>
      <c r="AA441" s="9">
        <f>'Resident List 5'!AA42</f>
        <v>0</v>
      </c>
      <c r="AB441" s="9">
        <f>'Resident List 5'!AB42</f>
        <v>0</v>
      </c>
      <c r="AC441" s="9" t="str">
        <f>'Resident List 5'!AD42</f>
        <v/>
      </c>
      <c r="AD441" s="9">
        <f>'Resident List 5'!AE42</f>
        <v>0</v>
      </c>
      <c r="AE441" s="9">
        <f>'Resident List 5'!AF42</f>
        <v>0</v>
      </c>
    </row>
    <row r="442" spans="1:31" x14ac:dyDescent="0.25">
      <c r="A442" s="9">
        <f>'Resident List 5'!A43</f>
        <v>0</v>
      </c>
      <c r="B442" s="9">
        <f>'Resident List 5'!B43</f>
        <v>0</v>
      </c>
      <c r="C442" s="9">
        <f>'Resident List 5'!C43</f>
        <v>0</v>
      </c>
      <c r="D442" s="9">
        <f>'Resident List 5'!D43</f>
        <v>0</v>
      </c>
      <c r="E442" s="9">
        <f>'Resident List 5'!E43</f>
        <v>0</v>
      </c>
      <c r="F442" s="9">
        <f>'Resident List 5'!F43</f>
        <v>0</v>
      </c>
      <c r="G442" s="9">
        <f>'Resident List 5'!G43</f>
        <v>0</v>
      </c>
      <c r="H442" s="9">
        <f>'Resident List 5'!H43</f>
        <v>0</v>
      </c>
      <c r="I442" s="9">
        <f>'Resident List 5'!I43</f>
        <v>0</v>
      </c>
      <c r="J442" s="9">
        <f>'Resident List 5'!J43</f>
        <v>0</v>
      </c>
      <c r="K442" s="9">
        <f>'Resident List 5'!K43</f>
        <v>0</v>
      </c>
      <c r="L442" s="9">
        <f>'Resident List 5'!L43</f>
        <v>0</v>
      </c>
      <c r="M442" s="9">
        <f>'Resident List 5'!M43</f>
        <v>0</v>
      </c>
      <c r="N442" s="9">
        <f>'Resident List 5'!N43</f>
        <v>0</v>
      </c>
      <c r="O442" s="9">
        <f>'Resident List 5'!O43</f>
        <v>0</v>
      </c>
      <c r="P442" s="9">
        <f>'Resident List 5'!P43</f>
        <v>0</v>
      </c>
      <c r="Q442" s="9">
        <f>'Resident List 5'!Q43</f>
        <v>0</v>
      </c>
      <c r="R442" s="9">
        <f>'Resident List 5'!R43</f>
        <v>0</v>
      </c>
      <c r="S442" s="9">
        <f>'Resident List 5'!S43</f>
        <v>0</v>
      </c>
      <c r="T442" s="9" t="str">
        <f ca="1">'Resident List 5'!T43</f>
        <v/>
      </c>
      <c r="U442" s="9">
        <f>'Resident List 5'!U43</f>
        <v>0</v>
      </c>
      <c r="V442" s="9">
        <f>'Resident List 5'!V43</f>
        <v>0</v>
      </c>
      <c r="W442" s="9">
        <f>'Resident List 5'!W43</f>
        <v>0</v>
      </c>
      <c r="X442" s="9">
        <f>'Resident List 5'!X43</f>
        <v>0</v>
      </c>
      <c r="Y442" s="9">
        <f>'Resident List 5'!Y43</f>
        <v>0</v>
      </c>
      <c r="Z442" s="9">
        <f>'Resident List 5'!Z43</f>
        <v>0</v>
      </c>
      <c r="AA442" s="9">
        <f>'Resident List 5'!AA43</f>
        <v>0</v>
      </c>
      <c r="AB442" s="9">
        <f>'Resident List 5'!AB43</f>
        <v>0</v>
      </c>
      <c r="AC442" s="9" t="str">
        <f>'Resident List 5'!AD43</f>
        <v/>
      </c>
      <c r="AD442" s="9">
        <f>'Resident List 5'!AE43</f>
        <v>0</v>
      </c>
      <c r="AE442" s="9">
        <f>'Resident List 5'!AF43</f>
        <v>0</v>
      </c>
    </row>
    <row r="443" spans="1:31" x14ac:dyDescent="0.25">
      <c r="A443" s="9">
        <f>'Resident List 5'!A44</f>
        <v>0</v>
      </c>
      <c r="B443" s="9">
        <f>'Resident List 5'!B44</f>
        <v>0</v>
      </c>
      <c r="C443" s="9">
        <f>'Resident List 5'!C44</f>
        <v>0</v>
      </c>
      <c r="D443" s="9">
        <f>'Resident List 5'!D44</f>
        <v>0</v>
      </c>
      <c r="E443" s="9">
        <f>'Resident List 5'!E44</f>
        <v>0</v>
      </c>
      <c r="F443" s="9">
        <f>'Resident List 5'!F44</f>
        <v>0</v>
      </c>
      <c r="G443" s="9">
        <f>'Resident List 5'!G44</f>
        <v>0</v>
      </c>
      <c r="H443" s="9">
        <f>'Resident List 5'!H44</f>
        <v>0</v>
      </c>
      <c r="I443" s="9">
        <f>'Resident List 5'!I44</f>
        <v>0</v>
      </c>
      <c r="J443" s="9">
        <f>'Resident List 5'!J44</f>
        <v>0</v>
      </c>
      <c r="K443" s="9">
        <f>'Resident List 5'!K44</f>
        <v>0</v>
      </c>
      <c r="L443" s="9">
        <f>'Resident List 5'!L44</f>
        <v>0</v>
      </c>
      <c r="M443" s="9">
        <f>'Resident List 5'!M44</f>
        <v>0</v>
      </c>
      <c r="N443" s="9">
        <f>'Resident List 5'!N44</f>
        <v>0</v>
      </c>
      <c r="O443" s="9">
        <f>'Resident List 5'!O44</f>
        <v>0</v>
      </c>
      <c r="P443" s="9">
        <f>'Resident List 5'!P44</f>
        <v>0</v>
      </c>
      <c r="Q443" s="9">
        <f>'Resident List 5'!Q44</f>
        <v>0</v>
      </c>
      <c r="R443" s="9">
        <f>'Resident List 5'!R44</f>
        <v>0</v>
      </c>
      <c r="S443" s="9">
        <f>'Resident List 5'!S44</f>
        <v>0</v>
      </c>
      <c r="T443" s="9" t="str">
        <f ca="1">'Resident List 5'!T44</f>
        <v/>
      </c>
      <c r="U443" s="9">
        <f>'Resident List 5'!U44</f>
        <v>0</v>
      </c>
      <c r="V443" s="9">
        <f>'Resident List 5'!V44</f>
        <v>0</v>
      </c>
      <c r="W443" s="9">
        <f>'Resident List 5'!W44</f>
        <v>0</v>
      </c>
      <c r="X443" s="9">
        <f>'Resident List 5'!X44</f>
        <v>0</v>
      </c>
      <c r="Y443" s="9">
        <f>'Resident List 5'!Y44</f>
        <v>0</v>
      </c>
      <c r="Z443" s="9">
        <f>'Resident List 5'!Z44</f>
        <v>0</v>
      </c>
      <c r="AA443" s="9">
        <f>'Resident List 5'!AA44</f>
        <v>0</v>
      </c>
      <c r="AB443" s="9">
        <f>'Resident List 5'!AB44</f>
        <v>0</v>
      </c>
      <c r="AC443" s="9" t="str">
        <f>'Resident List 5'!AD44</f>
        <v/>
      </c>
      <c r="AD443" s="9">
        <f>'Resident List 5'!AE44</f>
        <v>0</v>
      </c>
      <c r="AE443" s="9">
        <f>'Resident List 5'!AF44</f>
        <v>0</v>
      </c>
    </row>
    <row r="444" spans="1:31" x14ac:dyDescent="0.25">
      <c r="A444" s="9">
        <f>'Resident List 5'!A45</f>
        <v>0</v>
      </c>
      <c r="B444" s="9">
        <f>'Resident List 5'!B45</f>
        <v>0</v>
      </c>
      <c r="C444" s="9">
        <f>'Resident List 5'!C45</f>
        <v>0</v>
      </c>
      <c r="D444" s="9">
        <f>'Resident List 5'!D45</f>
        <v>0</v>
      </c>
      <c r="E444" s="9">
        <f>'Resident List 5'!E45</f>
        <v>0</v>
      </c>
      <c r="F444" s="9">
        <f>'Resident List 5'!F45</f>
        <v>0</v>
      </c>
      <c r="G444" s="9">
        <f>'Resident List 5'!G45</f>
        <v>0</v>
      </c>
      <c r="H444" s="9">
        <f>'Resident List 5'!H45</f>
        <v>0</v>
      </c>
      <c r="I444" s="9">
        <f>'Resident List 5'!I45</f>
        <v>0</v>
      </c>
      <c r="J444" s="9">
        <f>'Resident List 5'!J45</f>
        <v>0</v>
      </c>
      <c r="K444" s="9">
        <f>'Resident List 5'!K45</f>
        <v>0</v>
      </c>
      <c r="L444" s="9">
        <f>'Resident List 5'!L45</f>
        <v>0</v>
      </c>
      <c r="M444" s="9">
        <f>'Resident List 5'!M45</f>
        <v>0</v>
      </c>
      <c r="N444" s="9">
        <f>'Resident List 5'!N45</f>
        <v>0</v>
      </c>
      <c r="O444" s="9">
        <f>'Resident List 5'!O45</f>
        <v>0</v>
      </c>
      <c r="P444" s="9">
        <f>'Resident List 5'!P45</f>
        <v>0</v>
      </c>
      <c r="Q444" s="9">
        <f>'Resident List 5'!Q45</f>
        <v>0</v>
      </c>
      <c r="R444" s="9">
        <f>'Resident List 5'!R45</f>
        <v>0</v>
      </c>
      <c r="S444" s="9">
        <f>'Resident List 5'!S45</f>
        <v>0</v>
      </c>
      <c r="T444" s="9" t="str">
        <f ca="1">'Resident List 5'!T45</f>
        <v/>
      </c>
      <c r="U444" s="9">
        <f>'Resident List 5'!U45</f>
        <v>0</v>
      </c>
      <c r="V444" s="9">
        <f>'Resident List 5'!V45</f>
        <v>0</v>
      </c>
      <c r="W444" s="9">
        <f>'Resident List 5'!W45</f>
        <v>0</v>
      </c>
      <c r="X444" s="9">
        <f>'Resident List 5'!X45</f>
        <v>0</v>
      </c>
      <c r="Y444" s="9">
        <f>'Resident List 5'!Y45</f>
        <v>0</v>
      </c>
      <c r="Z444" s="9">
        <f>'Resident List 5'!Z45</f>
        <v>0</v>
      </c>
      <c r="AA444" s="9">
        <f>'Resident List 5'!AA45</f>
        <v>0</v>
      </c>
      <c r="AB444" s="9">
        <f>'Resident List 5'!AB45</f>
        <v>0</v>
      </c>
      <c r="AC444" s="9" t="str">
        <f>'Resident List 5'!AD45</f>
        <v/>
      </c>
      <c r="AD444" s="9">
        <f>'Resident List 5'!AE45</f>
        <v>0</v>
      </c>
      <c r="AE444" s="9">
        <f>'Resident List 5'!AF45</f>
        <v>0</v>
      </c>
    </row>
    <row r="445" spans="1:31" x14ac:dyDescent="0.25">
      <c r="A445" s="9">
        <f>'Resident List 5'!A46</f>
        <v>0</v>
      </c>
      <c r="B445" s="9">
        <f>'Resident List 5'!B46</f>
        <v>0</v>
      </c>
      <c r="C445" s="9">
        <f>'Resident List 5'!C46</f>
        <v>0</v>
      </c>
      <c r="D445" s="9">
        <f>'Resident List 5'!D46</f>
        <v>0</v>
      </c>
      <c r="E445" s="9">
        <f>'Resident List 5'!E46</f>
        <v>0</v>
      </c>
      <c r="F445" s="9">
        <f>'Resident List 5'!F46</f>
        <v>0</v>
      </c>
      <c r="G445" s="9">
        <f>'Resident List 5'!G46</f>
        <v>0</v>
      </c>
      <c r="H445" s="9">
        <f>'Resident List 5'!H46</f>
        <v>0</v>
      </c>
      <c r="I445" s="9">
        <f>'Resident List 5'!I46</f>
        <v>0</v>
      </c>
      <c r="J445" s="9">
        <f>'Resident List 5'!J46</f>
        <v>0</v>
      </c>
      <c r="K445" s="9">
        <f>'Resident List 5'!K46</f>
        <v>0</v>
      </c>
      <c r="L445" s="9">
        <f>'Resident List 5'!L46</f>
        <v>0</v>
      </c>
      <c r="M445" s="9">
        <f>'Resident List 5'!M46</f>
        <v>0</v>
      </c>
      <c r="N445" s="9">
        <f>'Resident List 5'!N46</f>
        <v>0</v>
      </c>
      <c r="O445" s="9">
        <f>'Resident List 5'!O46</f>
        <v>0</v>
      </c>
      <c r="P445" s="9">
        <f>'Resident List 5'!P46</f>
        <v>0</v>
      </c>
      <c r="Q445" s="9">
        <f>'Resident List 5'!Q46</f>
        <v>0</v>
      </c>
      <c r="R445" s="9">
        <f>'Resident List 5'!R46</f>
        <v>0</v>
      </c>
      <c r="S445" s="9">
        <f>'Resident List 5'!S46</f>
        <v>0</v>
      </c>
      <c r="T445" s="9" t="str">
        <f ca="1">'Resident List 5'!T46</f>
        <v/>
      </c>
      <c r="U445" s="9">
        <f>'Resident List 5'!U46</f>
        <v>0</v>
      </c>
      <c r="V445" s="9">
        <f>'Resident List 5'!V46</f>
        <v>0</v>
      </c>
      <c r="W445" s="9">
        <f>'Resident List 5'!W46</f>
        <v>0</v>
      </c>
      <c r="X445" s="9">
        <f>'Resident List 5'!X46</f>
        <v>0</v>
      </c>
      <c r="Y445" s="9">
        <f>'Resident List 5'!Y46</f>
        <v>0</v>
      </c>
      <c r="Z445" s="9">
        <f>'Resident List 5'!Z46</f>
        <v>0</v>
      </c>
      <c r="AA445" s="9">
        <f>'Resident List 5'!AA46</f>
        <v>0</v>
      </c>
      <c r="AB445" s="9">
        <f>'Resident List 5'!AB46</f>
        <v>0</v>
      </c>
      <c r="AC445" s="9" t="str">
        <f>'Resident List 5'!AD46</f>
        <v/>
      </c>
      <c r="AD445" s="9">
        <f>'Resident List 5'!AE46</f>
        <v>0</v>
      </c>
      <c r="AE445" s="9">
        <f>'Resident List 5'!AF46</f>
        <v>0</v>
      </c>
    </row>
    <row r="446" spans="1:31" x14ac:dyDescent="0.25">
      <c r="A446" s="9">
        <f>'Resident List 5'!A47</f>
        <v>0</v>
      </c>
      <c r="B446" s="9">
        <f>'Resident List 5'!B47</f>
        <v>0</v>
      </c>
      <c r="C446" s="9">
        <f>'Resident List 5'!C47</f>
        <v>0</v>
      </c>
      <c r="D446" s="9">
        <f>'Resident List 5'!D47</f>
        <v>0</v>
      </c>
      <c r="E446" s="9">
        <f>'Resident List 5'!E47</f>
        <v>0</v>
      </c>
      <c r="F446" s="9">
        <f>'Resident List 5'!F47</f>
        <v>0</v>
      </c>
      <c r="G446" s="9">
        <f>'Resident List 5'!G47</f>
        <v>0</v>
      </c>
      <c r="H446" s="9">
        <f>'Resident List 5'!H47</f>
        <v>0</v>
      </c>
      <c r="I446" s="9">
        <f>'Resident List 5'!I47</f>
        <v>0</v>
      </c>
      <c r="J446" s="9">
        <f>'Resident List 5'!J47</f>
        <v>0</v>
      </c>
      <c r="K446" s="9">
        <f>'Resident List 5'!K47</f>
        <v>0</v>
      </c>
      <c r="L446" s="9">
        <f>'Resident List 5'!L47</f>
        <v>0</v>
      </c>
      <c r="M446" s="9">
        <f>'Resident List 5'!M47</f>
        <v>0</v>
      </c>
      <c r="N446" s="9">
        <f>'Resident List 5'!N47</f>
        <v>0</v>
      </c>
      <c r="O446" s="9">
        <f>'Resident List 5'!O47</f>
        <v>0</v>
      </c>
      <c r="P446" s="9">
        <f>'Resident List 5'!P47</f>
        <v>0</v>
      </c>
      <c r="Q446" s="9">
        <f>'Resident List 5'!Q47</f>
        <v>0</v>
      </c>
      <c r="R446" s="9">
        <f>'Resident List 5'!R47</f>
        <v>0</v>
      </c>
      <c r="S446" s="9">
        <f>'Resident List 5'!S47</f>
        <v>0</v>
      </c>
      <c r="T446" s="9" t="str">
        <f ca="1">'Resident List 5'!T47</f>
        <v/>
      </c>
      <c r="U446" s="9">
        <f>'Resident List 5'!U47</f>
        <v>0</v>
      </c>
      <c r="V446" s="9">
        <f>'Resident List 5'!V47</f>
        <v>0</v>
      </c>
      <c r="W446" s="9">
        <f>'Resident List 5'!W47</f>
        <v>0</v>
      </c>
      <c r="X446" s="9">
        <f>'Resident List 5'!X47</f>
        <v>0</v>
      </c>
      <c r="Y446" s="9">
        <f>'Resident List 5'!Y47</f>
        <v>0</v>
      </c>
      <c r="Z446" s="9">
        <f>'Resident List 5'!Z47</f>
        <v>0</v>
      </c>
      <c r="AA446" s="9">
        <f>'Resident List 5'!AA47</f>
        <v>0</v>
      </c>
      <c r="AB446" s="9">
        <f>'Resident List 5'!AB47</f>
        <v>0</v>
      </c>
      <c r="AC446" s="9" t="str">
        <f>'Resident List 5'!AD47</f>
        <v/>
      </c>
      <c r="AD446" s="9">
        <f>'Resident List 5'!AE47</f>
        <v>0</v>
      </c>
      <c r="AE446" s="9">
        <f>'Resident List 5'!AF47</f>
        <v>0</v>
      </c>
    </row>
    <row r="447" spans="1:31" x14ac:dyDescent="0.25">
      <c r="A447" s="9">
        <f>'Resident List 5'!A48</f>
        <v>0</v>
      </c>
      <c r="B447" s="9">
        <f>'Resident List 5'!B48</f>
        <v>0</v>
      </c>
      <c r="C447" s="9">
        <f>'Resident List 5'!C48</f>
        <v>0</v>
      </c>
      <c r="D447" s="9">
        <f>'Resident List 5'!D48</f>
        <v>0</v>
      </c>
      <c r="E447" s="9">
        <f>'Resident List 5'!E48</f>
        <v>0</v>
      </c>
      <c r="F447" s="9">
        <f>'Resident List 5'!F48</f>
        <v>0</v>
      </c>
      <c r="G447" s="9">
        <f>'Resident List 5'!G48</f>
        <v>0</v>
      </c>
      <c r="H447" s="9">
        <f>'Resident List 5'!H48</f>
        <v>0</v>
      </c>
      <c r="I447" s="9">
        <f>'Resident List 5'!I48</f>
        <v>0</v>
      </c>
      <c r="J447" s="9">
        <f>'Resident List 5'!J48</f>
        <v>0</v>
      </c>
      <c r="K447" s="9">
        <f>'Resident List 5'!K48</f>
        <v>0</v>
      </c>
      <c r="L447" s="9">
        <f>'Resident List 5'!L48</f>
        <v>0</v>
      </c>
      <c r="M447" s="9">
        <f>'Resident List 5'!M48</f>
        <v>0</v>
      </c>
      <c r="N447" s="9">
        <f>'Resident List 5'!N48</f>
        <v>0</v>
      </c>
      <c r="O447" s="9">
        <f>'Resident List 5'!O48</f>
        <v>0</v>
      </c>
      <c r="P447" s="9">
        <f>'Resident List 5'!P48</f>
        <v>0</v>
      </c>
      <c r="Q447" s="9">
        <f>'Resident List 5'!Q48</f>
        <v>0</v>
      </c>
      <c r="R447" s="9">
        <f>'Resident List 5'!R48</f>
        <v>0</v>
      </c>
      <c r="S447" s="9">
        <f>'Resident List 5'!S48</f>
        <v>0</v>
      </c>
      <c r="T447" s="9" t="str">
        <f ca="1">'Resident List 5'!T48</f>
        <v/>
      </c>
      <c r="U447" s="9">
        <f>'Resident List 5'!U48</f>
        <v>0</v>
      </c>
      <c r="V447" s="9">
        <f>'Resident List 5'!V48</f>
        <v>0</v>
      </c>
      <c r="W447" s="9">
        <f>'Resident List 5'!W48</f>
        <v>0</v>
      </c>
      <c r="X447" s="9">
        <f>'Resident List 5'!X48</f>
        <v>0</v>
      </c>
      <c r="Y447" s="9">
        <f>'Resident List 5'!Y48</f>
        <v>0</v>
      </c>
      <c r="Z447" s="9">
        <f>'Resident List 5'!Z48</f>
        <v>0</v>
      </c>
      <c r="AA447" s="9">
        <f>'Resident List 5'!AA48</f>
        <v>0</v>
      </c>
      <c r="AB447" s="9">
        <f>'Resident List 5'!AB48</f>
        <v>0</v>
      </c>
      <c r="AC447" s="9" t="str">
        <f>'Resident List 5'!AD48</f>
        <v/>
      </c>
      <c r="AD447" s="9">
        <f>'Resident List 5'!AE48</f>
        <v>0</v>
      </c>
      <c r="AE447" s="9">
        <f>'Resident List 5'!AF48</f>
        <v>0</v>
      </c>
    </row>
    <row r="448" spans="1:31" x14ac:dyDescent="0.25">
      <c r="A448" s="9">
        <f>'Resident List 5'!A49</f>
        <v>0</v>
      </c>
      <c r="B448" s="9">
        <f>'Resident List 5'!B49</f>
        <v>0</v>
      </c>
      <c r="C448" s="9">
        <f>'Resident List 5'!C49</f>
        <v>0</v>
      </c>
      <c r="D448" s="9">
        <f>'Resident List 5'!D49</f>
        <v>0</v>
      </c>
      <c r="E448" s="9">
        <f>'Resident List 5'!E49</f>
        <v>0</v>
      </c>
      <c r="F448" s="9">
        <f>'Resident List 5'!F49</f>
        <v>0</v>
      </c>
      <c r="G448" s="9">
        <f>'Resident List 5'!G49</f>
        <v>0</v>
      </c>
      <c r="H448" s="9">
        <f>'Resident List 5'!H49</f>
        <v>0</v>
      </c>
      <c r="I448" s="9">
        <f>'Resident List 5'!I49</f>
        <v>0</v>
      </c>
      <c r="J448" s="9">
        <f>'Resident List 5'!J49</f>
        <v>0</v>
      </c>
      <c r="K448" s="9">
        <f>'Resident List 5'!K49</f>
        <v>0</v>
      </c>
      <c r="L448" s="9">
        <f>'Resident List 5'!L49</f>
        <v>0</v>
      </c>
      <c r="M448" s="9">
        <f>'Resident List 5'!M49</f>
        <v>0</v>
      </c>
      <c r="N448" s="9">
        <f>'Resident List 5'!N49</f>
        <v>0</v>
      </c>
      <c r="O448" s="9">
        <f>'Resident List 5'!O49</f>
        <v>0</v>
      </c>
      <c r="P448" s="9">
        <f>'Resident List 5'!P49</f>
        <v>0</v>
      </c>
      <c r="Q448" s="9">
        <f>'Resident List 5'!Q49</f>
        <v>0</v>
      </c>
      <c r="R448" s="9">
        <f>'Resident List 5'!R49</f>
        <v>0</v>
      </c>
      <c r="S448" s="9">
        <f>'Resident List 5'!S49</f>
        <v>0</v>
      </c>
      <c r="T448" s="9" t="str">
        <f ca="1">'Resident List 5'!T49</f>
        <v/>
      </c>
      <c r="U448" s="9">
        <f>'Resident List 5'!U49</f>
        <v>0</v>
      </c>
      <c r="V448" s="9">
        <f>'Resident List 5'!V49</f>
        <v>0</v>
      </c>
      <c r="W448" s="9">
        <f>'Resident List 5'!W49</f>
        <v>0</v>
      </c>
      <c r="X448" s="9">
        <f>'Resident List 5'!X49</f>
        <v>0</v>
      </c>
      <c r="Y448" s="9">
        <f>'Resident List 5'!Y49</f>
        <v>0</v>
      </c>
      <c r="Z448" s="9">
        <f>'Resident List 5'!Z49</f>
        <v>0</v>
      </c>
      <c r="AA448" s="9">
        <f>'Resident List 5'!AA49</f>
        <v>0</v>
      </c>
      <c r="AB448" s="9">
        <f>'Resident List 5'!AB49</f>
        <v>0</v>
      </c>
      <c r="AC448" s="9" t="str">
        <f>'Resident List 5'!AD49</f>
        <v/>
      </c>
      <c r="AD448" s="9">
        <f>'Resident List 5'!AE49</f>
        <v>0</v>
      </c>
      <c r="AE448" s="9">
        <f>'Resident List 5'!AF49</f>
        <v>0</v>
      </c>
    </row>
    <row r="449" spans="1:31" x14ac:dyDescent="0.25">
      <c r="A449" s="9">
        <f>'Resident List 5'!A50</f>
        <v>0</v>
      </c>
      <c r="B449" s="9">
        <f>'Resident List 5'!B50</f>
        <v>0</v>
      </c>
      <c r="C449" s="9">
        <f>'Resident List 5'!C50</f>
        <v>0</v>
      </c>
      <c r="D449" s="9">
        <f>'Resident List 5'!D50</f>
        <v>0</v>
      </c>
      <c r="E449" s="9">
        <f>'Resident List 5'!E50</f>
        <v>0</v>
      </c>
      <c r="F449" s="9">
        <f>'Resident List 5'!F50</f>
        <v>0</v>
      </c>
      <c r="G449" s="9">
        <f>'Resident List 5'!G50</f>
        <v>0</v>
      </c>
      <c r="H449" s="9">
        <f>'Resident List 5'!H50</f>
        <v>0</v>
      </c>
      <c r="I449" s="9">
        <f>'Resident List 5'!I50</f>
        <v>0</v>
      </c>
      <c r="J449" s="9">
        <f>'Resident List 5'!J50</f>
        <v>0</v>
      </c>
      <c r="K449" s="9">
        <f>'Resident List 5'!K50</f>
        <v>0</v>
      </c>
      <c r="L449" s="9">
        <f>'Resident List 5'!L50</f>
        <v>0</v>
      </c>
      <c r="M449" s="9">
        <f>'Resident List 5'!M50</f>
        <v>0</v>
      </c>
      <c r="N449" s="9">
        <f>'Resident List 5'!N50</f>
        <v>0</v>
      </c>
      <c r="O449" s="9">
        <f>'Resident List 5'!O50</f>
        <v>0</v>
      </c>
      <c r="P449" s="9">
        <f>'Resident List 5'!P50</f>
        <v>0</v>
      </c>
      <c r="Q449" s="9">
        <f>'Resident List 5'!Q50</f>
        <v>0</v>
      </c>
      <c r="R449" s="9">
        <f>'Resident List 5'!R50</f>
        <v>0</v>
      </c>
      <c r="S449" s="9">
        <f>'Resident List 5'!S50</f>
        <v>0</v>
      </c>
      <c r="T449" s="9" t="str">
        <f ca="1">'Resident List 5'!T50</f>
        <v/>
      </c>
      <c r="U449" s="9">
        <f>'Resident List 5'!U50</f>
        <v>0</v>
      </c>
      <c r="V449" s="9">
        <f>'Resident List 5'!V50</f>
        <v>0</v>
      </c>
      <c r="W449" s="9">
        <f>'Resident List 5'!W50</f>
        <v>0</v>
      </c>
      <c r="X449" s="9">
        <f>'Resident List 5'!X50</f>
        <v>0</v>
      </c>
      <c r="Y449" s="9">
        <f>'Resident List 5'!Y50</f>
        <v>0</v>
      </c>
      <c r="Z449" s="9">
        <f>'Resident List 5'!Z50</f>
        <v>0</v>
      </c>
      <c r="AA449" s="9">
        <f>'Resident List 5'!AA50</f>
        <v>0</v>
      </c>
      <c r="AB449" s="9">
        <f>'Resident List 5'!AB50</f>
        <v>0</v>
      </c>
      <c r="AC449" s="9" t="str">
        <f>'Resident List 5'!AD50</f>
        <v/>
      </c>
      <c r="AD449" s="9">
        <f>'Resident List 5'!AE50</f>
        <v>0</v>
      </c>
      <c r="AE449" s="9">
        <f>'Resident List 5'!AF50</f>
        <v>0</v>
      </c>
    </row>
    <row r="450" spans="1:31" x14ac:dyDescent="0.25">
      <c r="A450" s="9">
        <f>'Resident List 5'!A51</f>
        <v>0</v>
      </c>
      <c r="B450" s="9">
        <f>'Resident List 5'!B51</f>
        <v>0</v>
      </c>
      <c r="C450" s="9">
        <f>'Resident List 5'!C51</f>
        <v>0</v>
      </c>
      <c r="D450" s="9">
        <f>'Resident List 5'!D51</f>
        <v>0</v>
      </c>
      <c r="E450" s="9">
        <f>'Resident List 5'!E51</f>
        <v>0</v>
      </c>
      <c r="F450" s="9">
        <f>'Resident List 5'!F51</f>
        <v>0</v>
      </c>
      <c r="G450" s="9">
        <f>'Resident List 5'!G51</f>
        <v>0</v>
      </c>
      <c r="H450" s="9">
        <f>'Resident List 5'!H51</f>
        <v>0</v>
      </c>
      <c r="I450" s="9">
        <f>'Resident List 5'!I51</f>
        <v>0</v>
      </c>
      <c r="J450" s="9">
        <f>'Resident List 5'!J51</f>
        <v>0</v>
      </c>
      <c r="K450" s="9">
        <f>'Resident List 5'!K51</f>
        <v>0</v>
      </c>
      <c r="L450" s="9">
        <f>'Resident List 5'!L51</f>
        <v>0</v>
      </c>
      <c r="M450" s="9">
        <f>'Resident List 5'!M51</f>
        <v>0</v>
      </c>
      <c r="N450" s="9">
        <f>'Resident List 5'!N51</f>
        <v>0</v>
      </c>
      <c r="O450" s="9">
        <f>'Resident List 5'!O51</f>
        <v>0</v>
      </c>
      <c r="P450" s="9">
        <f>'Resident List 5'!P51</f>
        <v>0</v>
      </c>
      <c r="Q450" s="9">
        <f>'Resident List 5'!Q51</f>
        <v>0</v>
      </c>
      <c r="R450" s="9">
        <f>'Resident List 5'!R51</f>
        <v>0</v>
      </c>
      <c r="S450" s="9">
        <f>'Resident List 5'!S51</f>
        <v>0</v>
      </c>
      <c r="T450" s="9" t="str">
        <f ca="1">'Resident List 5'!T51</f>
        <v/>
      </c>
      <c r="U450" s="9">
        <f>'Resident List 5'!U51</f>
        <v>0</v>
      </c>
      <c r="V450" s="9">
        <f>'Resident List 5'!V51</f>
        <v>0</v>
      </c>
      <c r="W450" s="9">
        <f>'Resident List 5'!W51</f>
        <v>0</v>
      </c>
      <c r="X450" s="9">
        <f>'Resident List 5'!X51</f>
        <v>0</v>
      </c>
      <c r="Y450" s="9">
        <f>'Resident List 5'!Y51</f>
        <v>0</v>
      </c>
      <c r="Z450" s="9">
        <f>'Resident List 5'!Z51</f>
        <v>0</v>
      </c>
      <c r="AA450" s="9">
        <f>'Resident List 5'!AA51</f>
        <v>0</v>
      </c>
      <c r="AB450" s="9">
        <f>'Resident List 5'!AB51</f>
        <v>0</v>
      </c>
      <c r="AC450" s="9" t="str">
        <f>'Resident List 5'!AD51</f>
        <v/>
      </c>
      <c r="AD450" s="9">
        <f>'Resident List 5'!AE51</f>
        <v>0</v>
      </c>
      <c r="AE450" s="9">
        <f>'Resident List 5'!AF51</f>
        <v>0</v>
      </c>
    </row>
    <row r="451" spans="1:31" x14ac:dyDescent="0.25">
      <c r="A451" s="9">
        <f>'Resident List 5'!A52</f>
        <v>0</v>
      </c>
      <c r="B451" s="9">
        <f>'Resident List 5'!B52</f>
        <v>0</v>
      </c>
      <c r="C451" s="9">
        <f>'Resident List 5'!C52</f>
        <v>0</v>
      </c>
      <c r="D451" s="9">
        <f>'Resident List 5'!D52</f>
        <v>0</v>
      </c>
      <c r="E451" s="9">
        <f>'Resident List 5'!E52</f>
        <v>0</v>
      </c>
      <c r="F451" s="9">
        <f>'Resident List 5'!F52</f>
        <v>0</v>
      </c>
      <c r="G451" s="9">
        <f>'Resident List 5'!G52</f>
        <v>0</v>
      </c>
      <c r="H451" s="9">
        <f>'Resident List 5'!H52</f>
        <v>0</v>
      </c>
      <c r="I451" s="9">
        <f>'Resident List 5'!I52</f>
        <v>0</v>
      </c>
      <c r="J451" s="9">
        <f>'Resident List 5'!J52</f>
        <v>0</v>
      </c>
      <c r="K451" s="9">
        <f>'Resident List 5'!K52</f>
        <v>0</v>
      </c>
      <c r="L451" s="9">
        <f>'Resident List 5'!L52</f>
        <v>0</v>
      </c>
      <c r="M451" s="9">
        <f>'Resident List 5'!M52</f>
        <v>0</v>
      </c>
      <c r="N451" s="9">
        <f>'Resident List 5'!N52</f>
        <v>0</v>
      </c>
      <c r="O451" s="9">
        <f>'Resident List 5'!O52</f>
        <v>0</v>
      </c>
      <c r="P451" s="9">
        <f>'Resident List 5'!P52</f>
        <v>0</v>
      </c>
      <c r="Q451" s="9">
        <f>'Resident List 5'!Q52</f>
        <v>0</v>
      </c>
      <c r="R451" s="9">
        <f>'Resident List 5'!R52</f>
        <v>0</v>
      </c>
      <c r="S451" s="9">
        <f>'Resident List 5'!S52</f>
        <v>0</v>
      </c>
      <c r="T451" s="9" t="str">
        <f ca="1">'Resident List 5'!T52</f>
        <v/>
      </c>
      <c r="U451" s="9">
        <f>'Resident List 5'!U52</f>
        <v>0</v>
      </c>
      <c r="V451" s="9">
        <f>'Resident List 5'!V52</f>
        <v>0</v>
      </c>
      <c r="W451" s="9">
        <f>'Resident List 5'!W52</f>
        <v>0</v>
      </c>
      <c r="X451" s="9">
        <f>'Resident List 5'!X52</f>
        <v>0</v>
      </c>
      <c r="Y451" s="9">
        <f>'Resident List 5'!Y52</f>
        <v>0</v>
      </c>
      <c r="Z451" s="9">
        <f>'Resident List 5'!Z52</f>
        <v>0</v>
      </c>
      <c r="AA451" s="9">
        <f>'Resident List 5'!AA52</f>
        <v>0</v>
      </c>
      <c r="AB451" s="9">
        <f>'Resident List 5'!AB52</f>
        <v>0</v>
      </c>
      <c r="AC451" s="9" t="str">
        <f>'Resident List 5'!AD52</f>
        <v/>
      </c>
      <c r="AD451" s="9">
        <f>'Resident List 5'!AE52</f>
        <v>0</v>
      </c>
      <c r="AE451" s="9">
        <f>'Resident List 5'!AF52</f>
        <v>0</v>
      </c>
    </row>
    <row r="452" spans="1:31" x14ac:dyDescent="0.25">
      <c r="A452" s="9">
        <f>'Resident List 5'!A53</f>
        <v>0</v>
      </c>
      <c r="B452" s="9">
        <f>'Resident List 5'!B53</f>
        <v>0</v>
      </c>
      <c r="C452" s="9">
        <f>'Resident List 5'!C53</f>
        <v>0</v>
      </c>
      <c r="D452" s="9">
        <f>'Resident List 5'!D53</f>
        <v>0</v>
      </c>
      <c r="E452" s="9">
        <f>'Resident List 5'!E53</f>
        <v>0</v>
      </c>
      <c r="F452" s="9">
        <f>'Resident List 5'!F53</f>
        <v>0</v>
      </c>
      <c r="G452" s="9">
        <f>'Resident List 5'!G53</f>
        <v>0</v>
      </c>
      <c r="H452" s="9">
        <f>'Resident List 5'!H53</f>
        <v>0</v>
      </c>
      <c r="I452" s="9">
        <f>'Resident List 5'!I53</f>
        <v>0</v>
      </c>
      <c r="J452" s="9">
        <f>'Resident List 5'!J53</f>
        <v>0</v>
      </c>
      <c r="K452" s="9">
        <f>'Resident List 5'!K53</f>
        <v>0</v>
      </c>
      <c r="L452" s="9">
        <f>'Resident List 5'!L53</f>
        <v>0</v>
      </c>
      <c r="M452" s="9">
        <f>'Resident List 5'!M53</f>
        <v>0</v>
      </c>
      <c r="N452" s="9">
        <f>'Resident List 5'!N53</f>
        <v>0</v>
      </c>
      <c r="O452" s="9">
        <f>'Resident List 5'!O53</f>
        <v>0</v>
      </c>
      <c r="P452" s="9">
        <f>'Resident List 5'!P53</f>
        <v>0</v>
      </c>
      <c r="Q452" s="9">
        <f>'Resident List 5'!Q53</f>
        <v>0</v>
      </c>
      <c r="R452" s="9">
        <f>'Resident List 5'!R53</f>
        <v>0</v>
      </c>
      <c r="S452" s="9">
        <f>'Resident List 5'!S53</f>
        <v>0</v>
      </c>
      <c r="T452" s="9" t="str">
        <f ca="1">'Resident List 5'!T53</f>
        <v/>
      </c>
      <c r="U452" s="9">
        <f>'Resident List 5'!U53</f>
        <v>0</v>
      </c>
      <c r="V452" s="9">
        <f>'Resident List 5'!V53</f>
        <v>0</v>
      </c>
      <c r="W452" s="9">
        <f>'Resident List 5'!W53</f>
        <v>0</v>
      </c>
      <c r="X452" s="9">
        <f>'Resident List 5'!X53</f>
        <v>0</v>
      </c>
      <c r="Y452" s="9">
        <f>'Resident List 5'!Y53</f>
        <v>0</v>
      </c>
      <c r="Z452" s="9">
        <f>'Resident List 5'!Z53</f>
        <v>0</v>
      </c>
      <c r="AA452" s="9">
        <f>'Resident List 5'!AA53</f>
        <v>0</v>
      </c>
      <c r="AB452" s="9">
        <f>'Resident List 5'!AB53</f>
        <v>0</v>
      </c>
      <c r="AC452" s="9" t="str">
        <f>'Resident List 5'!AD53</f>
        <v/>
      </c>
      <c r="AD452" s="9">
        <f>'Resident List 5'!AE53</f>
        <v>0</v>
      </c>
      <c r="AE452" s="9">
        <f>'Resident List 5'!AF53</f>
        <v>0</v>
      </c>
    </row>
    <row r="453" spans="1:31" x14ac:dyDescent="0.25">
      <c r="A453" s="9">
        <f>'Resident List 5'!A54</f>
        <v>0</v>
      </c>
      <c r="B453" s="9">
        <f>'Resident List 5'!B54</f>
        <v>0</v>
      </c>
      <c r="C453" s="9">
        <f>'Resident List 5'!C54</f>
        <v>0</v>
      </c>
      <c r="D453" s="9">
        <f>'Resident List 5'!D54</f>
        <v>0</v>
      </c>
      <c r="E453" s="9">
        <f>'Resident List 5'!E54</f>
        <v>0</v>
      </c>
      <c r="F453" s="9">
        <f>'Resident List 5'!F54</f>
        <v>0</v>
      </c>
      <c r="G453" s="9">
        <f>'Resident List 5'!G54</f>
        <v>0</v>
      </c>
      <c r="H453" s="9">
        <f>'Resident List 5'!H54</f>
        <v>0</v>
      </c>
      <c r="I453" s="9">
        <f>'Resident List 5'!I54</f>
        <v>0</v>
      </c>
      <c r="J453" s="9">
        <f>'Resident List 5'!J54</f>
        <v>0</v>
      </c>
      <c r="K453" s="9">
        <f>'Resident List 5'!K54</f>
        <v>0</v>
      </c>
      <c r="L453" s="9">
        <f>'Resident List 5'!L54</f>
        <v>0</v>
      </c>
      <c r="M453" s="9">
        <f>'Resident List 5'!M54</f>
        <v>0</v>
      </c>
      <c r="N453" s="9">
        <f>'Resident List 5'!N54</f>
        <v>0</v>
      </c>
      <c r="O453" s="9">
        <f>'Resident List 5'!O54</f>
        <v>0</v>
      </c>
      <c r="P453" s="9">
        <f>'Resident List 5'!P54</f>
        <v>0</v>
      </c>
      <c r="Q453" s="9">
        <f>'Resident List 5'!Q54</f>
        <v>0</v>
      </c>
      <c r="R453" s="9">
        <f>'Resident List 5'!R54</f>
        <v>0</v>
      </c>
      <c r="S453" s="9">
        <f>'Resident List 5'!S54</f>
        <v>0</v>
      </c>
      <c r="T453" s="9" t="str">
        <f ca="1">'Resident List 5'!T54</f>
        <v/>
      </c>
      <c r="U453" s="9">
        <f>'Resident List 5'!U54</f>
        <v>0</v>
      </c>
      <c r="V453" s="9">
        <f>'Resident List 5'!V54</f>
        <v>0</v>
      </c>
      <c r="W453" s="9">
        <f>'Resident List 5'!W54</f>
        <v>0</v>
      </c>
      <c r="X453" s="9">
        <f>'Resident List 5'!X54</f>
        <v>0</v>
      </c>
      <c r="Y453" s="9">
        <f>'Resident List 5'!Y54</f>
        <v>0</v>
      </c>
      <c r="Z453" s="9">
        <f>'Resident List 5'!Z54</f>
        <v>0</v>
      </c>
      <c r="AA453" s="9">
        <f>'Resident List 5'!AA54</f>
        <v>0</v>
      </c>
      <c r="AB453" s="9">
        <f>'Resident List 5'!AB54</f>
        <v>0</v>
      </c>
      <c r="AC453" s="9" t="str">
        <f>'Resident List 5'!AD54</f>
        <v/>
      </c>
      <c r="AD453" s="9">
        <f>'Resident List 5'!AE54</f>
        <v>0</v>
      </c>
      <c r="AE453" s="9">
        <f>'Resident List 5'!AF54</f>
        <v>0</v>
      </c>
    </row>
    <row r="454" spans="1:31" x14ac:dyDescent="0.25">
      <c r="A454" s="9">
        <f>'Resident List 5'!A55</f>
        <v>0</v>
      </c>
      <c r="B454" s="9">
        <f>'Resident List 5'!B55</f>
        <v>0</v>
      </c>
      <c r="C454" s="9">
        <f>'Resident List 5'!C55</f>
        <v>0</v>
      </c>
      <c r="D454" s="9">
        <f>'Resident List 5'!D55</f>
        <v>0</v>
      </c>
      <c r="E454" s="9">
        <f>'Resident List 5'!E55</f>
        <v>0</v>
      </c>
      <c r="F454" s="9">
        <f>'Resident List 5'!F55</f>
        <v>0</v>
      </c>
      <c r="G454" s="9">
        <f>'Resident List 5'!G55</f>
        <v>0</v>
      </c>
      <c r="H454" s="9">
        <f>'Resident List 5'!H55</f>
        <v>0</v>
      </c>
      <c r="I454" s="9">
        <f>'Resident List 5'!I55</f>
        <v>0</v>
      </c>
      <c r="J454" s="9">
        <f>'Resident List 5'!J55</f>
        <v>0</v>
      </c>
      <c r="K454" s="9">
        <f>'Resident List 5'!K55</f>
        <v>0</v>
      </c>
      <c r="L454" s="9">
        <f>'Resident List 5'!L55</f>
        <v>0</v>
      </c>
      <c r="M454" s="9">
        <f>'Resident List 5'!M55</f>
        <v>0</v>
      </c>
      <c r="N454" s="9">
        <f>'Resident List 5'!N55</f>
        <v>0</v>
      </c>
      <c r="O454" s="9">
        <f>'Resident List 5'!O55</f>
        <v>0</v>
      </c>
      <c r="P454" s="9">
        <f>'Resident List 5'!P55</f>
        <v>0</v>
      </c>
      <c r="Q454" s="9">
        <f>'Resident List 5'!Q55</f>
        <v>0</v>
      </c>
      <c r="R454" s="9">
        <f>'Resident List 5'!R55</f>
        <v>0</v>
      </c>
      <c r="S454" s="9">
        <f>'Resident List 5'!S55</f>
        <v>0</v>
      </c>
      <c r="T454" s="9" t="str">
        <f ca="1">'Resident List 5'!T55</f>
        <v/>
      </c>
      <c r="U454" s="9">
        <f>'Resident List 5'!U55</f>
        <v>0</v>
      </c>
      <c r="V454" s="9">
        <f>'Resident List 5'!V55</f>
        <v>0</v>
      </c>
      <c r="W454" s="9">
        <f>'Resident List 5'!W55</f>
        <v>0</v>
      </c>
      <c r="X454" s="9">
        <f>'Resident List 5'!X55</f>
        <v>0</v>
      </c>
      <c r="Y454" s="9">
        <f>'Resident List 5'!Y55</f>
        <v>0</v>
      </c>
      <c r="Z454" s="9">
        <f>'Resident List 5'!Z55</f>
        <v>0</v>
      </c>
      <c r="AA454" s="9">
        <f>'Resident List 5'!AA55</f>
        <v>0</v>
      </c>
      <c r="AB454" s="9">
        <f>'Resident List 5'!AB55</f>
        <v>0</v>
      </c>
      <c r="AC454" s="9" t="str">
        <f>'Resident List 5'!AD55</f>
        <v/>
      </c>
      <c r="AD454" s="9">
        <f>'Resident List 5'!AE55</f>
        <v>0</v>
      </c>
      <c r="AE454" s="9">
        <f>'Resident List 5'!AF55</f>
        <v>0</v>
      </c>
    </row>
    <row r="455" spans="1:31" x14ac:dyDescent="0.25">
      <c r="A455" s="9">
        <f>'Resident List 5'!A56</f>
        <v>0</v>
      </c>
      <c r="B455" s="9">
        <f>'Resident List 5'!B56</f>
        <v>0</v>
      </c>
      <c r="C455" s="9">
        <f>'Resident List 5'!C56</f>
        <v>0</v>
      </c>
      <c r="D455" s="9">
        <f>'Resident List 5'!D56</f>
        <v>0</v>
      </c>
      <c r="E455" s="9">
        <f>'Resident List 5'!E56</f>
        <v>0</v>
      </c>
      <c r="F455" s="9">
        <f>'Resident List 5'!F56</f>
        <v>0</v>
      </c>
      <c r="G455" s="9">
        <f>'Resident List 5'!G56</f>
        <v>0</v>
      </c>
      <c r="H455" s="9">
        <f>'Resident List 5'!H56</f>
        <v>0</v>
      </c>
      <c r="I455" s="9">
        <f>'Resident List 5'!I56</f>
        <v>0</v>
      </c>
      <c r="J455" s="9">
        <f>'Resident List 5'!J56</f>
        <v>0</v>
      </c>
      <c r="K455" s="9">
        <f>'Resident List 5'!K56</f>
        <v>0</v>
      </c>
      <c r="L455" s="9">
        <f>'Resident List 5'!L56</f>
        <v>0</v>
      </c>
      <c r="M455" s="9">
        <f>'Resident List 5'!M56</f>
        <v>0</v>
      </c>
      <c r="N455" s="9">
        <f>'Resident List 5'!N56</f>
        <v>0</v>
      </c>
      <c r="O455" s="9">
        <f>'Resident List 5'!O56</f>
        <v>0</v>
      </c>
      <c r="P455" s="9">
        <f>'Resident List 5'!P56</f>
        <v>0</v>
      </c>
      <c r="Q455" s="9">
        <f>'Resident List 5'!Q56</f>
        <v>0</v>
      </c>
      <c r="R455" s="9">
        <f>'Resident List 5'!R56</f>
        <v>0</v>
      </c>
      <c r="S455" s="9">
        <f>'Resident List 5'!S56</f>
        <v>0</v>
      </c>
      <c r="T455" s="9" t="str">
        <f ca="1">'Resident List 5'!T56</f>
        <v/>
      </c>
      <c r="U455" s="9">
        <f>'Resident List 5'!U56</f>
        <v>0</v>
      </c>
      <c r="V455" s="9">
        <f>'Resident List 5'!V56</f>
        <v>0</v>
      </c>
      <c r="W455" s="9">
        <f>'Resident List 5'!W56</f>
        <v>0</v>
      </c>
      <c r="X455" s="9">
        <f>'Resident List 5'!X56</f>
        <v>0</v>
      </c>
      <c r="Y455" s="9">
        <f>'Resident List 5'!Y56</f>
        <v>0</v>
      </c>
      <c r="Z455" s="9">
        <f>'Resident List 5'!Z56</f>
        <v>0</v>
      </c>
      <c r="AA455" s="9">
        <f>'Resident List 5'!AA56</f>
        <v>0</v>
      </c>
      <c r="AB455" s="9">
        <f>'Resident List 5'!AB56</f>
        <v>0</v>
      </c>
      <c r="AC455" s="9" t="str">
        <f>'Resident List 5'!AD56</f>
        <v/>
      </c>
      <c r="AD455" s="9">
        <f>'Resident List 5'!AE56</f>
        <v>0</v>
      </c>
      <c r="AE455" s="9">
        <f>'Resident List 5'!AF56</f>
        <v>0</v>
      </c>
    </row>
    <row r="456" spans="1:31" x14ac:dyDescent="0.25">
      <c r="A456" s="9">
        <f>'Resident List 5'!A57</f>
        <v>0</v>
      </c>
      <c r="B456" s="9">
        <f>'Resident List 5'!B57</f>
        <v>0</v>
      </c>
      <c r="C456" s="9">
        <f>'Resident List 5'!C57</f>
        <v>0</v>
      </c>
      <c r="D456" s="9">
        <f>'Resident List 5'!D57</f>
        <v>0</v>
      </c>
      <c r="E456" s="9">
        <f>'Resident List 5'!E57</f>
        <v>0</v>
      </c>
      <c r="F456" s="9">
        <f>'Resident List 5'!F57</f>
        <v>0</v>
      </c>
      <c r="G456" s="9">
        <f>'Resident List 5'!G57</f>
        <v>0</v>
      </c>
      <c r="H456" s="9">
        <f>'Resident List 5'!H57</f>
        <v>0</v>
      </c>
      <c r="I456" s="9">
        <f>'Resident List 5'!I57</f>
        <v>0</v>
      </c>
      <c r="J456" s="9">
        <f>'Resident List 5'!J57</f>
        <v>0</v>
      </c>
      <c r="K456" s="9">
        <f>'Resident List 5'!K57</f>
        <v>0</v>
      </c>
      <c r="L456" s="9">
        <f>'Resident List 5'!L57</f>
        <v>0</v>
      </c>
      <c r="M456" s="9">
        <f>'Resident List 5'!M57</f>
        <v>0</v>
      </c>
      <c r="N456" s="9">
        <f>'Resident List 5'!N57</f>
        <v>0</v>
      </c>
      <c r="O456" s="9">
        <f>'Resident List 5'!O57</f>
        <v>0</v>
      </c>
      <c r="P456" s="9">
        <f>'Resident List 5'!P57</f>
        <v>0</v>
      </c>
      <c r="Q456" s="9">
        <f>'Resident List 5'!Q57</f>
        <v>0</v>
      </c>
      <c r="R456" s="9">
        <f>'Resident List 5'!R57</f>
        <v>0</v>
      </c>
      <c r="S456" s="9">
        <f>'Resident List 5'!S57</f>
        <v>0</v>
      </c>
      <c r="T456" s="9" t="str">
        <f ca="1">'Resident List 5'!T57</f>
        <v/>
      </c>
      <c r="U456" s="9">
        <f>'Resident List 5'!U57</f>
        <v>0</v>
      </c>
      <c r="V456" s="9">
        <f>'Resident List 5'!V57</f>
        <v>0</v>
      </c>
      <c r="W456" s="9">
        <f>'Resident List 5'!W57</f>
        <v>0</v>
      </c>
      <c r="X456" s="9">
        <f>'Resident List 5'!X57</f>
        <v>0</v>
      </c>
      <c r="Y456" s="9">
        <f>'Resident List 5'!Y57</f>
        <v>0</v>
      </c>
      <c r="Z456" s="9">
        <f>'Resident List 5'!Z57</f>
        <v>0</v>
      </c>
      <c r="AA456" s="9">
        <f>'Resident List 5'!AA57</f>
        <v>0</v>
      </c>
      <c r="AB456" s="9">
        <f>'Resident List 5'!AB57</f>
        <v>0</v>
      </c>
      <c r="AC456" s="9" t="str">
        <f>'Resident List 5'!AD57</f>
        <v/>
      </c>
      <c r="AD456" s="9">
        <f>'Resident List 5'!AE57</f>
        <v>0</v>
      </c>
      <c r="AE456" s="9">
        <f>'Resident List 5'!AF57</f>
        <v>0</v>
      </c>
    </row>
    <row r="457" spans="1:31" x14ac:dyDescent="0.25">
      <c r="A457" s="9">
        <f>'Resident List 5'!A58</f>
        <v>0</v>
      </c>
      <c r="B457" s="9">
        <f>'Resident List 5'!B58</f>
        <v>0</v>
      </c>
      <c r="C457" s="9">
        <f>'Resident List 5'!C58</f>
        <v>0</v>
      </c>
      <c r="D457" s="9">
        <f>'Resident List 5'!D58</f>
        <v>0</v>
      </c>
      <c r="E457" s="9">
        <f>'Resident List 5'!E58</f>
        <v>0</v>
      </c>
      <c r="F457" s="9">
        <f>'Resident List 5'!F58</f>
        <v>0</v>
      </c>
      <c r="G457" s="9">
        <f>'Resident List 5'!G58</f>
        <v>0</v>
      </c>
      <c r="H457" s="9">
        <f>'Resident List 5'!H58</f>
        <v>0</v>
      </c>
      <c r="I457" s="9">
        <f>'Resident List 5'!I58</f>
        <v>0</v>
      </c>
      <c r="J457" s="9">
        <f>'Resident List 5'!J58</f>
        <v>0</v>
      </c>
      <c r="K457" s="9">
        <f>'Resident List 5'!K58</f>
        <v>0</v>
      </c>
      <c r="L457" s="9">
        <f>'Resident List 5'!L58</f>
        <v>0</v>
      </c>
      <c r="M457" s="9">
        <f>'Resident List 5'!M58</f>
        <v>0</v>
      </c>
      <c r="N457" s="9">
        <f>'Resident List 5'!N58</f>
        <v>0</v>
      </c>
      <c r="O457" s="9">
        <f>'Resident List 5'!O58</f>
        <v>0</v>
      </c>
      <c r="P457" s="9">
        <f>'Resident List 5'!P58</f>
        <v>0</v>
      </c>
      <c r="Q457" s="9">
        <f>'Resident List 5'!Q58</f>
        <v>0</v>
      </c>
      <c r="R457" s="9">
        <f>'Resident List 5'!R58</f>
        <v>0</v>
      </c>
      <c r="S457" s="9">
        <f>'Resident List 5'!S58</f>
        <v>0</v>
      </c>
      <c r="T457" s="9" t="str">
        <f ca="1">'Resident List 5'!T58</f>
        <v/>
      </c>
      <c r="U457" s="9">
        <f>'Resident List 5'!U58</f>
        <v>0</v>
      </c>
      <c r="V457" s="9">
        <f>'Resident List 5'!V58</f>
        <v>0</v>
      </c>
      <c r="W457" s="9">
        <f>'Resident List 5'!W58</f>
        <v>0</v>
      </c>
      <c r="X457" s="9">
        <f>'Resident List 5'!X58</f>
        <v>0</v>
      </c>
      <c r="Y457" s="9">
        <f>'Resident List 5'!Y58</f>
        <v>0</v>
      </c>
      <c r="Z457" s="9">
        <f>'Resident List 5'!Z58</f>
        <v>0</v>
      </c>
      <c r="AA457" s="9">
        <f>'Resident List 5'!AA58</f>
        <v>0</v>
      </c>
      <c r="AB457" s="9">
        <f>'Resident List 5'!AB58</f>
        <v>0</v>
      </c>
      <c r="AC457" s="9" t="str">
        <f>'Resident List 5'!AD58</f>
        <v/>
      </c>
      <c r="AD457" s="9">
        <f>'Resident List 5'!AE58</f>
        <v>0</v>
      </c>
      <c r="AE457" s="9">
        <f>'Resident List 5'!AF58</f>
        <v>0</v>
      </c>
    </row>
    <row r="458" spans="1:31" x14ac:dyDescent="0.25">
      <c r="A458" s="9">
        <f>'Resident List 5'!A59</f>
        <v>0</v>
      </c>
      <c r="B458" s="9">
        <f>'Resident List 5'!B59</f>
        <v>0</v>
      </c>
      <c r="C458" s="9">
        <f>'Resident List 5'!C59</f>
        <v>0</v>
      </c>
      <c r="D458" s="9">
        <f>'Resident List 5'!D59</f>
        <v>0</v>
      </c>
      <c r="E458" s="9">
        <f>'Resident List 5'!E59</f>
        <v>0</v>
      </c>
      <c r="F458" s="9">
        <f>'Resident List 5'!F59</f>
        <v>0</v>
      </c>
      <c r="G458" s="9">
        <f>'Resident List 5'!G59</f>
        <v>0</v>
      </c>
      <c r="H458" s="9">
        <f>'Resident List 5'!H59</f>
        <v>0</v>
      </c>
      <c r="I458" s="9">
        <f>'Resident List 5'!I59</f>
        <v>0</v>
      </c>
      <c r="J458" s="9">
        <f>'Resident List 5'!J59</f>
        <v>0</v>
      </c>
      <c r="K458" s="9">
        <f>'Resident List 5'!K59</f>
        <v>0</v>
      </c>
      <c r="L458" s="9">
        <f>'Resident List 5'!L59</f>
        <v>0</v>
      </c>
      <c r="M458" s="9">
        <f>'Resident List 5'!M59</f>
        <v>0</v>
      </c>
      <c r="N458" s="9">
        <f>'Resident List 5'!N59</f>
        <v>0</v>
      </c>
      <c r="O458" s="9">
        <f>'Resident List 5'!O59</f>
        <v>0</v>
      </c>
      <c r="P458" s="9">
        <f>'Resident List 5'!P59</f>
        <v>0</v>
      </c>
      <c r="Q458" s="9">
        <f>'Resident List 5'!Q59</f>
        <v>0</v>
      </c>
      <c r="R458" s="9">
        <f>'Resident List 5'!R59</f>
        <v>0</v>
      </c>
      <c r="S458" s="9">
        <f>'Resident List 5'!S59</f>
        <v>0</v>
      </c>
      <c r="T458" s="9" t="str">
        <f ca="1">'Resident List 5'!T59</f>
        <v/>
      </c>
      <c r="U458" s="9">
        <f>'Resident List 5'!U59</f>
        <v>0</v>
      </c>
      <c r="V458" s="9">
        <f>'Resident List 5'!V59</f>
        <v>0</v>
      </c>
      <c r="W458" s="9">
        <f>'Resident List 5'!W59</f>
        <v>0</v>
      </c>
      <c r="X458" s="9">
        <f>'Resident List 5'!X59</f>
        <v>0</v>
      </c>
      <c r="Y458" s="9">
        <f>'Resident List 5'!Y59</f>
        <v>0</v>
      </c>
      <c r="Z458" s="9">
        <f>'Resident List 5'!Z59</f>
        <v>0</v>
      </c>
      <c r="AA458" s="9">
        <f>'Resident List 5'!AA59</f>
        <v>0</v>
      </c>
      <c r="AB458" s="9">
        <f>'Resident List 5'!AB59</f>
        <v>0</v>
      </c>
      <c r="AC458" s="9" t="str">
        <f>'Resident List 5'!AD59</f>
        <v/>
      </c>
      <c r="AD458" s="9">
        <f>'Resident List 5'!AE59</f>
        <v>0</v>
      </c>
      <c r="AE458" s="9">
        <f>'Resident List 5'!AF59</f>
        <v>0</v>
      </c>
    </row>
    <row r="459" spans="1:31" x14ac:dyDescent="0.25">
      <c r="A459" s="9">
        <f>'Resident List 5'!A60</f>
        <v>0</v>
      </c>
      <c r="B459" s="9">
        <f>'Resident List 5'!B60</f>
        <v>0</v>
      </c>
      <c r="C459" s="9">
        <f>'Resident List 5'!C60</f>
        <v>0</v>
      </c>
      <c r="D459" s="9">
        <f>'Resident List 5'!D60</f>
        <v>0</v>
      </c>
      <c r="E459" s="9">
        <f>'Resident List 5'!E60</f>
        <v>0</v>
      </c>
      <c r="F459" s="9">
        <f>'Resident List 5'!F60</f>
        <v>0</v>
      </c>
      <c r="G459" s="9">
        <f>'Resident List 5'!G60</f>
        <v>0</v>
      </c>
      <c r="H459" s="9">
        <f>'Resident List 5'!H60</f>
        <v>0</v>
      </c>
      <c r="I459" s="9">
        <f>'Resident List 5'!I60</f>
        <v>0</v>
      </c>
      <c r="J459" s="9">
        <f>'Resident List 5'!J60</f>
        <v>0</v>
      </c>
      <c r="K459" s="9">
        <f>'Resident List 5'!K60</f>
        <v>0</v>
      </c>
      <c r="L459" s="9">
        <f>'Resident List 5'!L60</f>
        <v>0</v>
      </c>
      <c r="M459" s="9">
        <f>'Resident List 5'!M60</f>
        <v>0</v>
      </c>
      <c r="N459" s="9">
        <f>'Resident List 5'!N60</f>
        <v>0</v>
      </c>
      <c r="O459" s="9">
        <f>'Resident List 5'!O60</f>
        <v>0</v>
      </c>
      <c r="P459" s="9">
        <f>'Resident List 5'!P60</f>
        <v>0</v>
      </c>
      <c r="Q459" s="9">
        <f>'Resident List 5'!Q60</f>
        <v>0</v>
      </c>
      <c r="R459" s="9">
        <f>'Resident List 5'!R60</f>
        <v>0</v>
      </c>
      <c r="S459" s="9">
        <f>'Resident List 5'!S60</f>
        <v>0</v>
      </c>
      <c r="T459" s="9" t="str">
        <f ca="1">'Resident List 5'!T60</f>
        <v/>
      </c>
      <c r="U459" s="9">
        <f>'Resident List 5'!U60</f>
        <v>0</v>
      </c>
      <c r="V459" s="9">
        <f>'Resident List 5'!V60</f>
        <v>0</v>
      </c>
      <c r="W459" s="9">
        <f>'Resident List 5'!W60</f>
        <v>0</v>
      </c>
      <c r="X459" s="9">
        <f>'Resident List 5'!X60</f>
        <v>0</v>
      </c>
      <c r="Y459" s="9">
        <f>'Resident List 5'!Y60</f>
        <v>0</v>
      </c>
      <c r="Z459" s="9">
        <f>'Resident List 5'!Z60</f>
        <v>0</v>
      </c>
      <c r="AA459" s="9">
        <f>'Resident List 5'!AA60</f>
        <v>0</v>
      </c>
      <c r="AB459" s="9">
        <f>'Resident List 5'!AB60</f>
        <v>0</v>
      </c>
      <c r="AC459" s="9" t="str">
        <f>'Resident List 5'!AD60</f>
        <v/>
      </c>
      <c r="AD459" s="9">
        <f>'Resident List 5'!AE60</f>
        <v>0</v>
      </c>
      <c r="AE459" s="9">
        <f>'Resident List 5'!AF60</f>
        <v>0</v>
      </c>
    </row>
    <row r="460" spans="1:31" x14ac:dyDescent="0.25">
      <c r="A460" s="9">
        <f>'Resident List 5'!A61</f>
        <v>0</v>
      </c>
      <c r="B460" s="9">
        <f>'Resident List 5'!B61</f>
        <v>0</v>
      </c>
      <c r="C460" s="9">
        <f>'Resident List 5'!C61</f>
        <v>0</v>
      </c>
      <c r="D460" s="9">
        <f>'Resident List 5'!D61</f>
        <v>0</v>
      </c>
      <c r="E460" s="9">
        <f>'Resident List 5'!E61</f>
        <v>0</v>
      </c>
      <c r="F460" s="9">
        <f>'Resident List 5'!F61</f>
        <v>0</v>
      </c>
      <c r="G460" s="9">
        <f>'Resident List 5'!G61</f>
        <v>0</v>
      </c>
      <c r="H460" s="9">
        <f>'Resident List 5'!H61</f>
        <v>0</v>
      </c>
      <c r="I460" s="9">
        <f>'Resident List 5'!I61</f>
        <v>0</v>
      </c>
      <c r="J460" s="9">
        <f>'Resident List 5'!J61</f>
        <v>0</v>
      </c>
      <c r="K460" s="9">
        <f>'Resident List 5'!K61</f>
        <v>0</v>
      </c>
      <c r="L460" s="9">
        <f>'Resident List 5'!L61</f>
        <v>0</v>
      </c>
      <c r="M460" s="9">
        <f>'Resident List 5'!M61</f>
        <v>0</v>
      </c>
      <c r="N460" s="9">
        <f>'Resident List 5'!N61</f>
        <v>0</v>
      </c>
      <c r="O460" s="9">
        <f>'Resident List 5'!O61</f>
        <v>0</v>
      </c>
      <c r="P460" s="9">
        <f>'Resident List 5'!P61</f>
        <v>0</v>
      </c>
      <c r="Q460" s="9">
        <f>'Resident List 5'!Q61</f>
        <v>0</v>
      </c>
      <c r="R460" s="9">
        <f>'Resident List 5'!R61</f>
        <v>0</v>
      </c>
      <c r="S460" s="9">
        <f>'Resident List 5'!S61</f>
        <v>0</v>
      </c>
      <c r="T460" s="9" t="str">
        <f ca="1">'Resident List 5'!T61</f>
        <v/>
      </c>
      <c r="U460" s="9">
        <f>'Resident List 5'!U61</f>
        <v>0</v>
      </c>
      <c r="V460" s="9">
        <f>'Resident List 5'!V61</f>
        <v>0</v>
      </c>
      <c r="W460" s="9">
        <f>'Resident List 5'!W61</f>
        <v>0</v>
      </c>
      <c r="X460" s="9">
        <f>'Resident List 5'!X61</f>
        <v>0</v>
      </c>
      <c r="Y460" s="9">
        <f>'Resident List 5'!Y61</f>
        <v>0</v>
      </c>
      <c r="Z460" s="9">
        <f>'Resident List 5'!Z61</f>
        <v>0</v>
      </c>
      <c r="AA460" s="9">
        <f>'Resident List 5'!AA61</f>
        <v>0</v>
      </c>
      <c r="AB460" s="9">
        <f>'Resident List 5'!AB61</f>
        <v>0</v>
      </c>
      <c r="AC460" s="9" t="str">
        <f>'Resident List 5'!AD61</f>
        <v/>
      </c>
      <c r="AD460" s="9">
        <f>'Resident List 5'!AE61</f>
        <v>0</v>
      </c>
      <c r="AE460" s="9">
        <f>'Resident List 5'!AF61</f>
        <v>0</v>
      </c>
    </row>
    <row r="461" spans="1:31" x14ac:dyDescent="0.25">
      <c r="A461" s="9">
        <f>'Resident List 5'!A62</f>
        <v>0</v>
      </c>
      <c r="B461" s="9">
        <f>'Resident List 5'!B62</f>
        <v>0</v>
      </c>
      <c r="C461" s="9">
        <f>'Resident List 5'!C62</f>
        <v>0</v>
      </c>
      <c r="D461" s="9">
        <f>'Resident List 5'!D62</f>
        <v>0</v>
      </c>
      <c r="E461" s="9">
        <f>'Resident List 5'!E62</f>
        <v>0</v>
      </c>
      <c r="F461" s="9">
        <f>'Resident List 5'!F62</f>
        <v>0</v>
      </c>
      <c r="G461" s="9">
        <f>'Resident List 5'!G62</f>
        <v>0</v>
      </c>
      <c r="H461" s="9">
        <f>'Resident List 5'!H62</f>
        <v>0</v>
      </c>
      <c r="I461" s="9">
        <f>'Resident List 5'!I62</f>
        <v>0</v>
      </c>
      <c r="J461" s="9">
        <f>'Resident List 5'!J62</f>
        <v>0</v>
      </c>
      <c r="K461" s="9">
        <f>'Resident List 5'!K62</f>
        <v>0</v>
      </c>
      <c r="L461" s="9">
        <f>'Resident List 5'!L62</f>
        <v>0</v>
      </c>
      <c r="M461" s="9">
        <f>'Resident List 5'!M62</f>
        <v>0</v>
      </c>
      <c r="N461" s="9">
        <f>'Resident List 5'!N62</f>
        <v>0</v>
      </c>
      <c r="O461" s="9">
        <f>'Resident List 5'!O62</f>
        <v>0</v>
      </c>
      <c r="P461" s="9">
        <f>'Resident List 5'!P62</f>
        <v>0</v>
      </c>
      <c r="Q461" s="9">
        <f>'Resident List 5'!Q62</f>
        <v>0</v>
      </c>
      <c r="R461" s="9">
        <f>'Resident List 5'!R62</f>
        <v>0</v>
      </c>
      <c r="S461" s="9">
        <f>'Resident List 5'!S62</f>
        <v>0</v>
      </c>
      <c r="T461" s="9" t="str">
        <f ca="1">'Resident List 5'!T62</f>
        <v/>
      </c>
      <c r="U461" s="9">
        <f>'Resident List 5'!U62</f>
        <v>0</v>
      </c>
      <c r="V461" s="9">
        <f>'Resident List 5'!V62</f>
        <v>0</v>
      </c>
      <c r="W461" s="9">
        <f>'Resident List 5'!W62</f>
        <v>0</v>
      </c>
      <c r="X461" s="9">
        <f>'Resident List 5'!X62</f>
        <v>0</v>
      </c>
      <c r="Y461" s="9">
        <f>'Resident List 5'!Y62</f>
        <v>0</v>
      </c>
      <c r="Z461" s="9">
        <f>'Resident List 5'!Z62</f>
        <v>0</v>
      </c>
      <c r="AA461" s="9">
        <f>'Resident List 5'!AA62</f>
        <v>0</v>
      </c>
      <c r="AB461" s="9">
        <f>'Resident List 5'!AB62</f>
        <v>0</v>
      </c>
      <c r="AC461" s="9" t="str">
        <f>'Resident List 5'!AD62</f>
        <v/>
      </c>
      <c r="AD461" s="9">
        <f>'Resident List 5'!AE62</f>
        <v>0</v>
      </c>
      <c r="AE461" s="9">
        <f>'Resident List 5'!AF62</f>
        <v>0</v>
      </c>
    </row>
    <row r="462" spans="1:31" x14ac:dyDescent="0.25">
      <c r="A462" s="9">
        <f>'Resident List 5'!A63</f>
        <v>0</v>
      </c>
      <c r="B462" s="9">
        <f>'Resident List 5'!B63</f>
        <v>0</v>
      </c>
      <c r="C462" s="9">
        <f>'Resident List 5'!C63</f>
        <v>0</v>
      </c>
      <c r="D462" s="9">
        <f>'Resident List 5'!D63</f>
        <v>0</v>
      </c>
      <c r="E462" s="9">
        <f>'Resident List 5'!E63</f>
        <v>0</v>
      </c>
      <c r="F462" s="9">
        <f>'Resident List 5'!F63</f>
        <v>0</v>
      </c>
      <c r="G462" s="9">
        <f>'Resident List 5'!G63</f>
        <v>0</v>
      </c>
      <c r="H462" s="9">
        <f>'Resident List 5'!H63</f>
        <v>0</v>
      </c>
      <c r="I462" s="9">
        <f>'Resident List 5'!I63</f>
        <v>0</v>
      </c>
      <c r="J462" s="9">
        <f>'Resident List 5'!J63</f>
        <v>0</v>
      </c>
      <c r="K462" s="9">
        <f>'Resident List 5'!K63</f>
        <v>0</v>
      </c>
      <c r="L462" s="9">
        <f>'Resident List 5'!L63</f>
        <v>0</v>
      </c>
      <c r="M462" s="9">
        <f>'Resident List 5'!M63</f>
        <v>0</v>
      </c>
      <c r="N462" s="9">
        <f>'Resident List 5'!N63</f>
        <v>0</v>
      </c>
      <c r="O462" s="9">
        <f>'Resident List 5'!O63</f>
        <v>0</v>
      </c>
      <c r="P462" s="9">
        <f>'Resident List 5'!P63</f>
        <v>0</v>
      </c>
      <c r="Q462" s="9">
        <f>'Resident List 5'!Q63</f>
        <v>0</v>
      </c>
      <c r="R462" s="9">
        <f>'Resident List 5'!R63</f>
        <v>0</v>
      </c>
      <c r="S462" s="9">
        <f>'Resident List 5'!S63</f>
        <v>0</v>
      </c>
      <c r="T462" s="9" t="str">
        <f ca="1">'Resident List 5'!T63</f>
        <v/>
      </c>
      <c r="U462" s="9">
        <f>'Resident List 5'!U63</f>
        <v>0</v>
      </c>
      <c r="V462" s="9">
        <f>'Resident List 5'!V63</f>
        <v>0</v>
      </c>
      <c r="W462" s="9">
        <f>'Resident List 5'!W63</f>
        <v>0</v>
      </c>
      <c r="X462" s="9">
        <f>'Resident List 5'!X63</f>
        <v>0</v>
      </c>
      <c r="Y462" s="9">
        <f>'Resident List 5'!Y63</f>
        <v>0</v>
      </c>
      <c r="Z462" s="9">
        <f>'Resident List 5'!Z63</f>
        <v>0</v>
      </c>
      <c r="AA462" s="9">
        <f>'Resident List 5'!AA63</f>
        <v>0</v>
      </c>
      <c r="AB462" s="9">
        <f>'Resident List 5'!AB63</f>
        <v>0</v>
      </c>
      <c r="AC462" s="9" t="str">
        <f>'Resident List 5'!AD63</f>
        <v/>
      </c>
      <c r="AD462" s="9">
        <f>'Resident List 5'!AE63</f>
        <v>0</v>
      </c>
      <c r="AE462" s="9">
        <f>'Resident List 5'!AF63</f>
        <v>0</v>
      </c>
    </row>
    <row r="463" spans="1:31" x14ac:dyDescent="0.25">
      <c r="A463" s="9">
        <f>'Resident List 5'!A64</f>
        <v>0</v>
      </c>
      <c r="B463" s="9">
        <f>'Resident List 5'!B64</f>
        <v>0</v>
      </c>
      <c r="C463" s="9">
        <f>'Resident List 5'!C64</f>
        <v>0</v>
      </c>
      <c r="D463" s="9">
        <f>'Resident List 5'!D64</f>
        <v>0</v>
      </c>
      <c r="E463" s="9">
        <f>'Resident List 5'!E64</f>
        <v>0</v>
      </c>
      <c r="F463" s="9">
        <f>'Resident List 5'!F64</f>
        <v>0</v>
      </c>
      <c r="G463" s="9">
        <f>'Resident List 5'!G64</f>
        <v>0</v>
      </c>
      <c r="H463" s="9">
        <f>'Resident List 5'!H64</f>
        <v>0</v>
      </c>
      <c r="I463" s="9">
        <f>'Resident List 5'!I64</f>
        <v>0</v>
      </c>
      <c r="J463" s="9">
        <f>'Resident List 5'!J64</f>
        <v>0</v>
      </c>
      <c r="K463" s="9">
        <f>'Resident List 5'!K64</f>
        <v>0</v>
      </c>
      <c r="L463" s="9">
        <f>'Resident List 5'!L64</f>
        <v>0</v>
      </c>
      <c r="M463" s="9">
        <f>'Resident List 5'!M64</f>
        <v>0</v>
      </c>
      <c r="N463" s="9">
        <f>'Resident List 5'!N64</f>
        <v>0</v>
      </c>
      <c r="O463" s="9">
        <f>'Resident List 5'!O64</f>
        <v>0</v>
      </c>
      <c r="P463" s="9">
        <f>'Resident List 5'!P64</f>
        <v>0</v>
      </c>
      <c r="Q463" s="9">
        <f>'Resident List 5'!Q64</f>
        <v>0</v>
      </c>
      <c r="R463" s="9">
        <f>'Resident List 5'!R64</f>
        <v>0</v>
      </c>
      <c r="S463" s="9">
        <f>'Resident List 5'!S64</f>
        <v>0</v>
      </c>
      <c r="T463" s="9" t="str">
        <f ca="1">'Resident List 5'!T64</f>
        <v/>
      </c>
      <c r="U463" s="9">
        <f>'Resident List 5'!U64</f>
        <v>0</v>
      </c>
      <c r="V463" s="9">
        <f>'Resident List 5'!V64</f>
        <v>0</v>
      </c>
      <c r="W463" s="9">
        <f>'Resident List 5'!W64</f>
        <v>0</v>
      </c>
      <c r="X463" s="9">
        <f>'Resident List 5'!X64</f>
        <v>0</v>
      </c>
      <c r="Y463" s="9">
        <f>'Resident List 5'!Y64</f>
        <v>0</v>
      </c>
      <c r="Z463" s="9">
        <f>'Resident List 5'!Z64</f>
        <v>0</v>
      </c>
      <c r="AA463" s="9">
        <f>'Resident List 5'!AA64</f>
        <v>0</v>
      </c>
      <c r="AB463" s="9">
        <f>'Resident List 5'!AB64</f>
        <v>0</v>
      </c>
      <c r="AC463" s="9" t="str">
        <f>'Resident List 5'!AD64</f>
        <v/>
      </c>
      <c r="AD463" s="9">
        <f>'Resident List 5'!AE64</f>
        <v>0</v>
      </c>
      <c r="AE463" s="9">
        <f>'Resident List 5'!AF64</f>
        <v>0</v>
      </c>
    </row>
    <row r="464" spans="1:31" x14ac:dyDescent="0.25">
      <c r="A464" s="9">
        <f>'Resident List 5'!A65</f>
        <v>0</v>
      </c>
      <c r="B464" s="9">
        <f>'Resident List 5'!B65</f>
        <v>0</v>
      </c>
      <c r="C464" s="9">
        <f>'Resident List 5'!C65</f>
        <v>0</v>
      </c>
      <c r="D464" s="9">
        <f>'Resident List 5'!D65</f>
        <v>0</v>
      </c>
      <c r="E464" s="9">
        <f>'Resident List 5'!E65</f>
        <v>0</v>
      </c>
      <c r="F464" s="9">
        <f>'Resident List 5'!F65</f>
        <v>0</v>
      </c>
      <c r="G464" s="9">
        <f>'Resident List 5'!G65</f>
        <v>0</v>
      </c>
      <c r="H464" s="9">
        <f>'Resident List 5'!H65</f>
        <v>0</v>
      </c>
      <c r="I464" s="9">
        <f>'Resident List 5'!I65</f>
        <v>0</v>
      </c>
      <c r="J464" s="9">
        <f>'Resident List 5'!J65</f>
        <v>0</v>
      </c>
      <c r="K464" s="9">
        <f>'Resident List 5'!K65</f>
        <v>0</v>
      </c>
      <c r="L464" s="9">
        <f>'Resident List 5'!L65</f>
        <v>0</v>
      </c>
      <c r="M464" s="9">
        <f>'Resident List 5'!M65</f>
        <v>0</v>
      </c>
      <c r="N464" s="9">
        <f>'Resident List 5'!N65</f>
        <v>0</v>
      </c>
      <c r="O464" s="9">
        <f>'Resident List 5'!O65</f>
        <v>0</v>
      </c>
      <c r="P464" s="9">
        <f>'Resident List 5'!P65</f>
        <v>0</v>
      </c>
      <c r="Q464" s="9">
        <f>'Resident List 5'!Q65</f>
        <v>0</v>
      </c>
      <c r="R464" s="9">
        <f>'Resident List 5'!R65</f>
        <v>0</v>
      </c>
      <c r="S464" s="9">
        <f>'Resident List 5'!S65</f>
        <v>0</v>
      </c>
      <c r="T464" s="9" t="str">
        <f ca="1">'Resident List 5'!T65</f>
        <v/>
      </c>
      <c r="U464" s="9">
        <f>'Resident List 5'!U65</f>
        <v>0</v>
      </c>
      <c r="V464" s="9">
        <f>'Resident List 5'!V65</f>
        <v>0</v>
      </c>
      <c r="W464" s="9">
        <f>'Resident List 5'!W65</f>
        <v>0</v>
      </c>
      <c r="X464" s="9">
        <f>'Resident List 5'!X65</f>
        <v>0</v>
      </c>
      <c r="Y464" s="9">
        <f>'Resident List 5'!Y65</f>
        <v>0</v>
      </c>
      <c r="Z464" s="9">
        <f>'Resident List 5'!Z65</f>
        <v>0</v>
      </c>
      <c r="AA464" s="9">
        <f>'Resident List 5'!AA65</f>
        <v>0</v>
      </c>
      <c r="AB464" s="9">
        <f>'Resident List 5'!AB65</f>
        <v>0</v>
      </c>
      <c r="AC464" s="9" t="str">
        <f>'Resident List 5'!AD65</f>
        <v/>
      </c>
      <c r="AD464" s="9">
        <f>'Resident List 5'!AE65</f>
        <v>0</v>
      </c>
      <c r="AE464" s="9">
        <f>'Resident List 5'!AF65</f>
        <v>0</v>
      </c>
    </row>
    <row r="465" spans="1:31" x14ac:dyDescent="0.25">
      <c r="A465" s="9">
        <f>'Resident List 5'!A66</f>
        <v>0</v>
      </c>
      <c r="B465" s="9">
        <f>'Resident List 5'!B66</f>
        <v>0</v>
      </c>
      <c r="C465" s="9">
        <f>'Resident List 5'!C66</f>
        <v>0</v>
      </c>
      <c r="D465" s="9">
        <f>'Resident List 5'!D66</f>
        <v>0</v>
      </c>
      <c r="E465" s="9">
        <f>'Resident List 5'!E66</f>
        <v>0</v>
      </c>
      <c r="F465" s="9">
        <f>'Resident List 5'!F66</f>
        <v>0</v>
      </c>
      <c r="G465" s="9">
        <f>'Resident List 5'!G66</f>
        <v>0</v>
      </c>
      <c r="H465" s="9">
        <f>'Resident List 5'!H66</f>
        <v>0</v>
      </c>
      <c r="I465" s="9">
        <f>'Resident List 5'!I66</f>
        <v>0</v>
      </c>
      <c r="J465" s="9">
        <f>'Resident List 5'!J66</f>
        <v>0</v>
      </c>
      <c r="K465" s="9">
        <f>'Resident List 5'!K66</f>
        <v>0</v>
      </c>
      <c r="L465" s="9">
        <f>'Resident List 5'!L66</f>
        <v>0</v>
      </c>
      <c r="M465" s="9">
        <f>'Resident List 5'!M66</f>
        <v>0</v>
      </c>
      <c r="N465" s="9">
        <f>'Resident List 5'!N66</f>
        <v>0</v>
      </c>
      <c r="O465" s="9">
        <f>'Resident List 5'!O66</f>
        <v>0</v>
      </c>
      <c r="P465" s="9">
        <f>'Resident List 5'!P66</f>
        <v>0</v>
      </c>
      <c r="Q465" s="9">
        <f>'Resident List 5'!Q66</f>
        <v>0</v>
      </c>
      <c r="R465" s="9">
        <f>'Resident List 5'!R66</f>
        <v>0</v>
      </c>
      <c r="S465" s="9">
        <f>'Resident List 5'!S66</f>
        <v>0</v>
      </c>
      <c r="T465" s="9" t="str">
        <f ca="1">'Resident List 5'!T66</f>
        <v/>
      </c>
      <c r="U465" s="9">
        <f>'Resident List 5'!U66</f>
        <v>0</v>
      </c>
      <c r="V465" s="9">
        <f>'Resident List 5'!V66</f>
        <v>0</v>
      </c>
      <c r="W465" s="9">
        <f>'Resident List 5'!W66</f>
        <v>0</v>
      </c>
      <c r="X465" s="9">
        <f>'Resident List 5'!X66</f>
        <v>0</v>
      </c>
      <c r="Y465" s="9">
        <f>'Resident List 5'!Y66</f>
        <v>0</v>
      </c>
      <c r="Z465" s="9">
        <f>'Resident List 5'!Z66</f>
        <v>0</v>
      </c>
      <c r="AA465" s="9">
        <f>'Resident List 5'!AA66</f>
        <v>0</v>
      </c>
      <c r="AB465" s="9">
        <f>'Resident List 5'!AB66</f>
        <v>0</v>
      </c>
      <c r="AC465" s="9" t="str">
        <f>'Resident List 5'!AD66</f>
        <v/>
      </c>
      <c r="AD465" s="9">
        <f>'Resident List 5'!AE66</f>
        <v>0</v>
      </c>
      <c r="AE465" s="9">
        <f>'Resident List 5'!AF66</f>
        <v>0</v>
      </c>
    </row>
    <row r="466" spans="1:31" x14ac:dyDescent="0.25">
      <c r="A466" s="9">
        <f>'Resident List 5'!A67</f>
        <v>0</v>
      </c>
      <c r="B466" s="9">
        <f>'Resident List 5'!B67</f>
        <v>0</v>
      </c>
      <c r="C466" s="9">
        <f>'Resident List 5'!C67</f>
        <v>0</v>
      </c>
      <c r="D466" s="9">
        <f>'Resident List 5'!D67</f>
        <v>0</v>
      </c>
      <c r="E466" s="9">
        <f>'Resident List 5'!E67</f>
        <v>0</v>
      </c>
      <c r="F466" s="9">
        <f>'Resident List 5'!F67</f>
        <v>0</v>
      </c>
      <c r="G466" s="9">
        <f>'Resident List 5'!G67</f>
        <v>0</v>
      </c>
      <c r="H466" s="9">
        <f>'Resident List 5'!H67</f>
        <v>0</v>
      </c>
      <c r="I466" s="9">
        <f>'Resident List 5'!I67</f>
        <v>0</v>
      </c>
      <c r="J466" s="9">
        <f>'Resident List 5'!J67</f>
        <v>0</v>
      </c>
      <c r="K466" s="9">
        <f>'Resident List 5'!K67</f>
        <v>0</v>
      </c>
      <c r="L466" s="9">
        <f>'Resident List 5'!L67</f>
        <v>0</v>
      </c>
      <c r="M466" s="9">
        <f>'Resident List 5'!M67</f>
        <v>0</v>
      </c>
      <c r="N466" s="9">
        <f>'Resident List 5'!N67</f>
        <v>0</v>
      </c>
      <c r="O466" s="9">
        <f>'Resident List 5'!O67</f>
        <v>0</v>
      </c>
      <c r="P466" s="9">
        <f>'Resident List 5'!P67</f>
        <v>0</v>
      </c>
      <c r="Q466" s="9">
        <f>'Resident List 5'!Q67</f>
        <v>0</v>
      </c>
      <c r="R466" s="9">
        <f>'Resident List 5'!R67</f>
        <v>0</v>
      </c>
      <c r="S466" s="9">
        <f>'Resident List 5'!S67</f>
        <v>0</v>
      </c>
      <c r="T466" s="9" t="str">
        <f ca="1">'Resident List 5'!T67</f>
        <v/>
      </c>
      <c r="U466" s="9">
        <f>'Resident List 5'!U67</f>
        <v>0</v>
      </c>
      <c r="V466" s="9">
        <f>'Resident List 5'!V67</f>
        <v>0</v>
      </c>
      <c r="W466" s="9">
        <f>'Resident List 5'!W67</f>
        <v>0</v>
      </c>
      <c r="X466" s="9">
        <f>'Resident List 5'!X67</f>
        <v>0</v>
      </c>
      <c r="Y466" s="9">
        <f>'Resident List 5'!Y67</f>
        <v>0</v>
      </c>
      <c r="Z466" s="9">
        <f>'Resident List 5'!Z67</f>
        <v>0</v>
      </c>
      <c r="AA466" s="9">
        <f>'Resident List 5'!AA67</f>
        <v>0</v>
      </c>
      <c r="AB466" s="9">
        <f>'Resident List 5'!AB67</f>
        <v>0</v>
      </c>
      <c r="AC466" s="9" t="str">
        <f>'Resident List 5'!AD67</f>
        <v/>
      </c>
      <c r="AD466" s="9">
        <f>'Resident List 5'!AE67</f>
        <v>0</v>
      </c>
      <c r="AE466" s="9">
        <f>'Resident List 5'!AF67</f>
        <v>0</v>
      </c>
    </row>
    <row r="467" spans="1:31" x14ac:dyDescent="0.25">
      <c r="A467" s="9">
        <f>'Resident List 5'!A68</f>
        <v>0</v>
      </c>
      <c r="B467" s="9">
        <f>'Resident List 5'!B68</f>
        <v>0</v>
      </c>
      <c r="C467" s="9">
        <f>'Resident List 5'!C68</f>
        <v>0</v>
      </c>
      <c r="D467" s="9">
        <f>'Resident List 5'!D68</f>
        <v>0</v>
      </c>
      <c r="E467" s="9">
        <f>'Resident List 5'!E68</f>
        <v>0</v>
      </c>
      <c r="F467" s="9">
        <f>'Resident List 5'!F68</f>
        <v>0</v>
      </c>
      <c r="G467" s="9">
        <f>'Resident List 5'!G68</f>
        <v>0</v>
      </c>
      <c r="H467" s="9">
        <f>'Resident List 5'!H68</f>
        <v>0</v>
      </c>
      <c r="I467" s="9">
        <f>'Resident List 5'!I68</f>
        <v>0</v>
      </c>
      <c r="J467" s="9">
        <f>'Resident List 5'!J68</f>
        <v>0</v>
      </c>
      <c r="K467" s="9">
        <f>'Resident List 5'!K68</f>
        <v>0</v>
      </c>
      <c r="L467" s="9">
        <f>'Resident List 5'!L68</f>
        <v>0</v>
      </c>
      <c r="M467" s="9">
        <f>'Resident List 5'!M68</f>
        <v>0</v>
      </c>
      <c r="N467" s="9">
        <f>'Resident List 5'!N68</f>
        <v>0</v>
      </c>
      <c r="O467" s="9">
        <f>'Resident List 5'!O68</f>
        <v>0</v>
      </c>
      <c r="P467" s="9">
        <f>'Resident List 5'!P68</f>
        <v>0</v>
      </c>
      <c r="Q467" s="9">
        <f>'Resident List 5'!Q68</f>
        <v>0</v>
      </c>
      <c r="R467" s="9">
        <f>'Resident List 5'!R68</f>
        <v>0</v>
      </c>
      <c r="S467" s="9">
        <f>'Resident List 5'!S68</f>
        <v>0</v>
      </c>
      <c r="T467" s="9" t="str">
        <f ca="1">'Resident List 5'!T68</f>
        <v/>
      </c>
      <c r="U467" s="9">
        <f>'Resident List 5'!U68</f>
        <v>0</v>
      </c>
      <c r="V467" s="9">
        <f>'Resident List 5'!V68</f>
        <v>0</v>
      </c>
      <c r="W467" s="9">
        <f>'Resident List 5'!W68</f>
        <v>0</v>
      </c>
      <c r="X467" s="9">
        <f>'Resident List 5'!X68</f>
        <v>0</v>
      </c>
      <c r="Y467" s="9">
        <f>'Resident List 5'!Y68</f>
        <v>0</v>
      </c>
      <c r="Z467" s="9">
        <f>'Resident List 5'!Z68</f>
        <v>0</v>
      </c>
      <c r="AA467" s="9">
        <f>'Resident List 5'!AA68</f>
        <v>0</v>
      </c>
      <c r="AB467" s="9">
        <f>'Resident List 5'!AB68</f>
        <v>0</v>
      </c>
      <c r="AC467" s="9" t="str">
        <f>'Resident List 5'!AD68</f>
        <v/>
      </c>
      <c r="AD467" s="9">
        <f>'Resident List 5'!AE68</f>
        <v>0</v>
      </c>
      <c r="AE467" s="9">
        <f>'Resident List 5'!AF68</f>
        <v>0</v>
      </c>
    </row>
    <row r="468" spans="1:31" x14ac:dyDescent="0.25">
      <c r="A468" s="9">
        <f>'Resident List 5'!A69</f>
        <v>0</v>
      </c>
      <c r="B468" s="9">
        <f>'Resident List 5'!B69</f>
        <v>0</v>
      </c>
      <c r="C468" s="9">
        <f>'Resident List 5'!C69</f>
        <v>0</v>
      </c>
      <c r="D468" s="9">
        <f>'Resident List 5'!D69</f>
        <v>0</v>
      </c>
      <c r="E468" s="9">
        <f>'Resident List 5'!E69</f>
        <v>0</v>
      </c>
      <c r="F468" s="9">
        <f>'Resident List 5'!F69</f>
        <v>0</v>
      </c>
      <c r="G468" s="9">
        <f>'Resident List 5'!G69</f>
        <v>0</v>
      </c>
      <c r="H468" s="9">
        <f>'Resident List 5'!H69</f>
        <v>0</v>
      </c>
      <c r="I468" s="9">
        <f>'Resident List 5'!I69</f>
        <v>0</v>
      </c>
      <c r="J468" s="9">
        <f>'Resident List 5'!J69</f>
        <v>0</v>
      </c>
      <c r="K468" s="9">
        <f>'Resident List 5'!K69</f>
        <v>0</v>
      </c>
      <c r="L468" s="9">
        <f>'Resident List 5'!L69</f>
        <v>0</v>
      </c>
      <c r="M468" s="9">
        <f>'Resident List 5'!M69</f>
        <v>0</v>
      </c>
      <c r="N468" s="9">
        <f>'Resident List 5'!N69</f>
        <v>0</v>
      </c>
      <c r="O468" s="9">
        <f>'Resident List 5'!O69</f>
        <v>0</v>
      </c>
      <c r="P468" s="9">
        <f>'Resident List 5'!P69</f>
        <v>0</v>
      </c>
      <c r="Q468" s="9">
        <f>'Resident List 5'!Q69</f>
        <v>0</v>
      </c>
      <c r="R468" s="9">
        <f>'Resident List 5'!R69</f>
        <v>0</v>
      </c>
      <c r="S468" s="9">
        <f>'Resident List 5'!S69</f>
        <v>0</v>
      </c>
      <c r="T468" s="9" t="str">
        <f ca="1">'Resident List 5'!T69</f>
        <v/>
      </c>
      <c r="U468" s="9">
        <f>'Resident List 5'!U69</f>
        <v>0</v>
      </c>
      <c r="V468" s="9">
        <f>'Resident List 5'!V69</f>
        <v>0</v>
      </c>
      <c r="W468" s="9">
        <f>'Resident List 5'!W69</f>
        <v>0</v>
      </c>
      <c r="X468" s="9">
        <f>'Resident List 5'!X69</f>
        <v>0</v>
      </c>
      <c r="Y468" s="9">
        <f>'Resident List 5'!Y69</f>
        <v>0</v>
      </c>
      <c r="Z468" s="9">
        <f>'Resident List 5'!Z69</f>
        <v>0</v>
      </c>
      <c r="AA468" s="9">
        <f>'Resident List 5'!AA69</f>
        <v>0</v>
      </c>
      <c r="AB468" s="9">
        <f>'Resident List 5'!AB69</f>
        <v>0</v>
      </c>
      <c r="AC468" s="9" t="str">
        <f>'Resident List 5'!AD69</f>
        <v/>
      </c>
      <c r="AD468" s="9">
        <f>'Resident List 5'!AE69</f>
        <v>0</v>
      </c>
      <c r="AE468" s="9">
        <f>'Resident List 5'!AF69</f>
        <v>0</v>
      </c>
    </row>
    <row r="469" spans="1:31" x14ac:dyDescent="0.25">
      <c r="A469" s="9">
        <f>'Resident List 5'!A70</f>
        <v>0</v>
      </c>
      <c r="B469" s="9">
        <f>'Resident List 5'!B70</f>
        <v>0</v>
      </c>
      <c r="C469" s="9">
        <f>'Resident List 5'!C70</f>
        <v>0</v>
      </c>
      <c r="D469" s="9">
        <f>'Resident List 5'!D70</f>
        <v>0</v>
      </c>
      <c r="E469" s="9">
        <f>'Resident List 5'!E70</f>
        <v>0</v>
      </c>
      <c r="F469" s="9">
        <f>'Resident List 5'!F70</f>
        <v>0</v>
      </c>
      <c r="G469" s="9">
        <f>'Resident List 5'!G70</f>
        <v>0</v>
      </c>
      <c r="H469" s="9">
        <f>'Resident List 5'!H70</f>
        <v>0</v>
      </c>
      <c r="I469" s="9">
        <f>'Resident List 5'!I70</f>
        <v>0</v>
      </c>
      <c r="J469" s="9">
        <f>'Resident List 5'!J70</f>
        <v>0</v>
      </c>
      <c r="K469" s="9">
        <f>'Resident List 5'!K70</f>
        <v>0</v>
      </c>
      <c r="L469" s="9">
        <f>'Resident List 5'!L70</f>
        <v>0</v>
      </c>
      <c r="M469" s="9">
        <f>'Resident List 5'!M70</f>
        <v>0</v>
      </c>
      <c r="N469" s="9">
        <f>'Resident List 5'!N70</f>
        <v>0</v>
      </c>
      <c r="O469" s="9">
        <f>'Resident List 5'!O70</f>
        <v>0</v>
      </c>
      <c r="P469" s="9">
        <f>'Resident List 5'!P70</f>
        <v>0</v>
      </c>
      <c r="Q469" s="9">
        <f>'Resident List 5'!Q70</f>
        <v>0</v>
      </c>
      <c r="R469" s="9">
        <f>'Resident List 5'!R70</f>
        <v>0</v>
      </c>
      <c r="S469" s="9">
        <f>'Resident List 5'!S70</f>
        <v>0</v>
      </c>
      <c r="T469" s="9" t="str">
        <f ca="1">'Resident List 5'!T70</f>
        <v/>
      </c>
      <c r="U469" s="9">
        <f>'Resident List 5'!U70</f>
        <v>0</v>
      </c>
      <c r="V469" s="9">
        <f>'Resident List 5'!V70</f>
        <v>0</v>
      </c>
      <c r="W469" s="9">
        <f>'Resident List 5'!W70</f>
        <v>0</v>
      </c>
      <c r="X469" s="9">
        <f>'Resident List 5'!X70</f>
        <v>0</v>
      </c>
      <c r="Y469" s="9">
        <f>'Resident List 5'!Y70</f>
        <v>0</v>
      </c>
      <c r="Z469" s="9">
        <f>'Resident List 5'!Z70</f>
        <v>0</v>
      </c>
      <c r="AA469" s="9">
        <f>'Resident List 5'!AA70</f>
        <v>0</v>
      </c>
      <c r="AB469" s="9">
        <f>'Resident List 5'!AB70</f>
        <v>0</v>
      </c>
      <c r="AC469" s="9" t="str">
        <f>'Resident List 5'!AD70</f>
        <v/>
      </c>
      <c r="AD469" s="9">
        <f>'Resident List 5'!AE70</f>
        <v>0</v>
      </c>
      <c r="AE469" s="9">
        <f>'Resident List 5'!AF70</f>
        <v>0</v>
      </c>
    </row>
    <row r="470" spans="1:31" x14ac:dyDescent="0.25">
      <c r="A470" s="9">
        <f>'Resident List 5'!A71</f>
        <v>0</v>
      </c>
      <c r="B470" s="9">
        <f>'Resident List 5'!B71</f>
        <v>0</v>
      </c>
      <c r="C470" s="9">
        <f>'Resident List 5'!C71</f>
        <v>0</v>
      </c>
      <c r="D470" s="9">
        <f>'Resident List 5'!D71</f>
        <v>0</v>
      </c>
      <c r="E470" s="9">
        <f>'Resident List 5'!E71</f>
        <v>0</v>
      </c>
      <c r="F470" s="9">
        <f>'Resident List 5'!F71</f>
        <v>0</v>
      </c>
      <c r="G470" s="9">
        <f>'Resident List 5'!G71</f>
        <v>0</v>
      </c>
      <c r="H470" s="9">
        <f>'Resident List 5'!H71</f>
        <v>0</v>
      </c>
      <c r="I470" s="9">
        <f>'Resident List 5'!I71</f>
        <v>0</v>
      </c>
      <c r="J470" s="9">
        <f>'Resident List 5'!J71</f>
        <v>0</v>
      </c>
      <c r="K470" s="9">
        <f>'Resident List 5'!K71</f>
        <v>0</v>
      </c>
      <c r="L470" s="9">
        <f>'Resident List 5'!L71</f>
        <v>0</v>
      </c>
      <c r="M470" s="9">
        <f>'Resident List 5'!M71</f>
        <v>0</v>
      </c>
      <c r="N470" s="9">
        <f>'Resident List 5'!N71</f>
        <v>0</v>
      </c>
      <c r="O470" s="9">
        <f>'Resident List 5'!O71</f>
        <v>0</v>
      </c>
      <c r="P470" s="9">
        <f>'Resident List 5'!P71</f>
        <v>0</v>
      </c>
      <c r="Q470" s="9">
        <f>'Resident List 5'!Q71</f>
        <v>0</v>
      </c>
      <c r="R470" s="9">
        <f>'Resident List 5'!R71</f>
        <v>0</v>
      </c>
      <c r="S470" s="9">
        <f>'Resident List 5'!S71</f>
        <v>0</v>
      </c>
      <c r="T470" s="9" t="str">
        <f ca="1">'Resident List 5'!T71</f>
        <v/>
      </c>
      <c r="U470" s="9">
        <f>'Resident List 5'!U71</f>
        <v>0</v>
      </c>
      <c r="V470" s="9">
        <f>'Resident List 5'!V71</f>
        <v>0</v>
      </c>
      <c r="W470" s="9">
        <f>'Resident List 5'!W71</f>
        <v>0</v>
      </c>
      <c r="X470" s="9">
        <f>'Resident List 5'!X71</f>
        <v>0</v>
      </c>
      <c r="Y470" s="9">
        <f>'Resident List 5'!Y71</f>
        <v>0</v>
      </c>
      <c r="Z470" s="9">
        <f>'Resident List 5'!Z71</f>
        <v>0</v>
      </c>
      <c r="AA470" s="9">
        <f>'Resident List 5'!AA71</f>
        <v>0</v>
      </c>
      <c r="AB470" s="9">
        <f>'Resident List 5'!AB71</f>
        <v>0</v>
      </c>
      <c r="AC470" s="9" t="str">
        <f>'Resident List 5'!AD71</f>
        <v/>
      </c>
      <c r="AD470" s="9">
        <f>'Resident List 5'!AE71</f>
        <v>0</v>
      </c>
      <c r="AE470" s="9">
        <f>'Resident List 5'!AF71</f>
        <v>0</v>
      </c>
    </row>
    <row r="471" spans="1:31" x14ac:dyDescent="0.25">
      <c r="A471" s="9">
        <f>'Resident List 5'!A72</f>
        <v>0</v>
      </c>
      <c r="B471" s="9">
        <f>'Resident List 5'!B72</f>
        <v>0</v>
      </c>
      <c r="C471" s="9">
        <f>'Resident List 5'!C72</f>
        <v>0</v>
      </c>
      <c r="D471" s="9">
        <f>'Resident List 5'!D72</f>
        <v>0</v>
      </c>
      <c r="E471" s="9">
        <f>'Resident List 5'!E72</f>
        <v>0</v>
      </c>
      <c r="F471" s="9">
        <f>'Resident List 5'!F72</f>
        <v>0</v>
      </c>
      <c r="G471" s="9">
        <f>'Resident List 5'!G72</f>
        <v>0</v>
      </c>
      <c r="H471" s="9">
        <f>'Resident List 5'!H72</f>
        <v>0</v>
      </c>
      <c r="I471" s="9">
        <f>'Resident List 5'!I72</f>
        <v>0</v>
      </c>
      <c r="J471" s="9">
        <f>'Resident List 5'!J72</f>
        <v>0</v>
      </c>
      <c r="K471" s="9">
        <f>'Resident List 5'!K72</f>
        <v>0</v>
      </c>
      <c r="L471" s="9">
        <f>'Resident List 5'!L72</f>
        <v>0</v>
      </c>
      <c r="M471" s="9">
        <f>'Resident List 5'!M72</f>
        <v>0</v>
      </c>
      <c r="N471" s="9">
        <f>'Resident List 5'!N72</f>
        <v>0</v>
      </c>
      <c r="O471" s="9">
        <f>'Resident List 5'!O72</f>
        <v>0</v>
      </c>
      <c r="P471" s="9">
        <f>'Resident List 5'!P72</f>
        <v>0</v>
      </c>
      <c r="Q471" s="9">
        <f>'Resident List 5'!Q72</f>
        <v>0</v>
      </c>
      <c r="R471" s="9">
        <f>'Resident List 5'!R72</f>
        <v>0</v>
      </c>
      <c r="S471" s="9">
        <f>'Resident List 5'!S72</f>
        <v>0</v>
      </c>
      <c r="T471" s="9" t="str">
        <f ca="1">'Resident List 5'!T72</f>
        <v/>
      </c>
      <c r="U471" s="9">
        <f>'Resident List 5'!U72</f>
        <v>0</v>
      </c>
      <c r="V471" s="9">
        <f>'Resident List 5'!V72</f>
        <v>0</v>
      </c>
      <c r="W471" s="9">
        <f>'Resident List 5'!W72</f>
        <v>0</v>
      </c>
      <c r="X471" s="9">
        <f>'Resident List 5'!X72</f>
        <v>0</v>
      </c>
      <c r="Y471" s="9">
        <f>'Resident List 5'!Y72</f>
        <v>0</v>
      </c>
      <c r="Z471" s="9">
        <f>'Resident List 5'!Z72</f>
        <v>0</v>
      </c>
      <c r="AA471" s="9">
        <f>'Resident List 5'!AA72</f>
        <v>0</v>
      </c>
      <c r="AB471" s="9">
        <f>'Resident List 5'!AB72</f>
        <v>0</v>
      </c>
      <c r="AC471" s="9" t="str">
        <f>'Resident List 5'!AD72</f>
        <v/>
      </c>
      <c r="AD471" s="9">
        <f>'Resident List 5'!AE72</f>
        <v>0</v>
      </c>
      <c r="AE471" s="9">
        <f>'Resident List 5'!AF72</f>
        <v>0</v>
      </c>
    </row>
    <row r="472" spans="1:31" x14ac:dyDescent="0.25">
      <c r="A472" s="9">
        <f>'Resident List 5'!A73</f>
        <v>0</v>
      </c>
      <c r="B472" s="9">
        <f>'Resident List 5'!B73</f>
        <v>0</v>
      </c>
      <c r="C472" s="9">
        <f>'Resident List 5'!C73</f>
        <v>0</v>
      </c>
      <c r="D472" s="9">
        <f>'Resident List 5'!D73</f>
        <v>0</v>
      </c>
      <c r="E472" s="9">
        <f>'Resident List 5'!E73</f>
        <v>0</v>
      </c>
      <c r="F472" s="9">
        <f>'Resident List 5'!F73</f>
        <v>0</v>
      </c>
      <c r="G472" s="9">
        <f>'Resident List 5'!G73</f>
        <v>0</v>
      </c>
      <c r="H472" s="9">
        <f>'Resident List 5'!H73</f>
        <v>0</v>
      </c>
      <c r="I472" s="9">
        <f>'Resident List 5'!I73</f>
        <v>0</v>
      </c>
      <c r="J472" s="9">
        <f>'Resident List 5'!J73</f>
        <v>0</v>
      </c>
      <c r="K472" s="9">
        <f>'Resident List 5'!K73</f>
        <v>0</v>
      </c>
      <c r="L472" s="9">
        <f>'Resident List 5'!L73</f>
        <v>0</v>
      </c>
      <c r="M472" s="9">
        <f>'Resident List 5'!M73</f>
        <v>0</v>
      </c>
      <c r="N472" s="9">
        <f>'Resident List 5'!N73</f>
        <v>0</v>
      </c>
      <c r="O472" s="9">
        <f>'Resident List 5'!O73</f>
        <v>0</v>
      </c>
      <c r="P472" s="9">
        <f>'Resident List 5'!P73</f>
        <v>0</v>
      </c>
      <c r="Q472" s="9">
        <f>'Resident List 5'!Q73</f>
        <v>0</v>
      </c>
      <c r="R472" s="9">
        <f>'Resident List 5'!R73</f>
        <v>0</v>
      </c>
      <c r="S472" s="9">
        <f>'Resident List 5'!S73</f>
        <v>0</v>
      </c>
      <c r="T472" s="9" t="str">
        <f ca="1">'Resident List 5'!T73</f>
        <v/>
      </c>
      <c r="U472" s="9">
        <f>'Resident List 5'!U73</f>
        <v>0</v>
      </c>
      <c r="V472" s="9">
        <f>'Resident List 5'!V73</f>
        <v>0</v>
      </c>
      <c r="W472" s="9">
        <f>'Resident List 5'!W73</f>
        <v>0</v>
      </c>
      <c r="X472" s="9">
        <f>'Resident List 5'!X73</f>
        <v>0</v>
      </c>
      <c r="Y472" s="9">
        <f>'Resident List 5'!Y73</f>
        <v>0</v>
      </c>
      <c r="Z472" s="9">
        <f>'Resident List 5'!Z73</f>
        <v>0</v>
      </c>
      <c r="AA472" s="9">
        <f>'Resident List 5'!AA73</f>
        <v>0</v>
      </c>
      <c r="AB472" s="9">
        <f>'Resident List 5'!AB73</f>
        <v>0</v>
      </c>
      <c r="AC472" s="9" t="str">
        <f>'Resident List 5'!AD73</f>
        <v/>
      </c>
      <c r="AD472" s="9">
        <f>'Resident List 5'!AE73</f>
        <v>0</v>
      </c>
      <c r="AE472" s="9">
        <f>'Resident List 5'!AF73</f>
        <v>0</v>
      </c>
    </row>
    <row r="473" spans="1:31" x14ac:dyDescent="0.25">
      <c r="A473" s="9">
        <f>'Resident List 5'!A74</f>
        <v>0</v>
      </c>
      <c r="B473" s="9">
        <f>'Resident List 5'!B74</f>
        <v>0</v>
      </c>
      <c r="C473" s="9">
        <f>'Resident List 5'!C74</f>
        <v>0</v>
      </c>
      <c r="D473" s="9">
        <f>'Resident List 5'!D74</f>
        <v>0</v>
      </c>
      <c r="E473" s="9">
        <f>'Resident List 5'!E74</f>
        <v>0</v>
      </c>
      <c r="F473" s="9">
        <f>'Resident List 5'!F74</f>
        <v>0</v>
      </c>
      <c r="G473" s="9">
        <f>'Resident List 5'!G74</f>
        <v>0</v>
      </c>
      <c r="H473" s="9">
        <f>'Resident List 5'!H74</f>
        <v>0</v>
      </c>
      <c r="I473" s="9">
        <f>'Resident List 5'!I74</f>
        <v>0</v>
      </c>
      <c r="J473" s="9">
        <f>'Resident List 5'!J74</f>
        <v>0</v>
      </c>
      <c r="K473" s="9">
        <f>'Resident List 5'!K74</f>
        <v>0</v>
      </c>
      <c r="L473" s="9">
        <f>'Resident List 5'!L74</f>
        <v>0</v>
      </c>
      <c r="M473" s="9">
        <f>'Resident List 5'!M74</f>
        <v>0</v>
      </c>
      <c r="N473" s="9">
        <f>'Resident List 5'!N74</f>
        <v>0</v>
      </c>
      <c r="O473" s="9">
        <f>'Resident List 5'!O74</f>
        <v>0</v>
      </c>
      <c r="P473" s="9">
        <f>'Resident List 5'!P74</f>
        <v>0</v>
      </c>
      <c r="Q473" s="9">
        <f>'Resident List 5'!Q74</f>
        <v>0</v>
      </c>
      <c r="R473" s="9">
        <f>'Resident List 5'!R74</f>
        <v>0</v>
      </c>
      <c r="S473" s="9">
        <f>'Resident List 5'!S74</f>
        <v>0</v>
      </c>
      <c r="T473" s="9" t="str">
        <f ca="1">'Resident List 5'!T74</f>
        <v/>
      </c>
      <c r="U473" s="9">
        <f>'Resident List 5'!U74</f>
        <v>0</v>
      </c>
      <c r="V473" s="9">
        <f>'Resident List 5'!V74</f>
        <v>0</v>
      </c>
      <c r="W473" s="9">
        <f>'Resident List 5'!W74</f>
        <v>0</v>
      </c>
      <c r="X473" s="9">
        <f>'Resident List 5'!X74</f>
        <v>0</v>
      </c>
      <c r="Y473" s="9">
        <f>'Resident List 5'!Y74</f>
        <v>0</v>
      </c>
      <c r="Z473" s="9">
        <f>'Resident List 5'!Z74</f>
        <v>0</v>
      </c>
      <c r="AA473" s="9">
        <f>'Resident List 5'!AA74</f>
        <v>0</v>
      </c>
      <c r="AB473" s="9">
        <f>'Resident List 5'!AB74</f>
        <v>0</v>
      </c>
      <c r="AC473" s="9" t="str">
        <f>'Resident List 5'!AD74</f>
        <v/>
      </c>
      <c r="AD473" s="9">
        <f>'Resident List 5'!AE74</f>
        <v>0</v>
      </c>
      <c r="AE473" s="9">
        <f>'Resident List 5'!AF74</f>
        <v>0</v>
      </c>
    </row>
    <row r="474" spans="1:31" x14ac:dyDescent="0.25">
      <c r="A474" s="9">
        <f>'Resident List 5'!A75</f>
        <v>0</v>
      </c>
      <c r="B474" s="9">
        <f>'Resident List 5'!B75</f>
        <v>0</v>
      </c>
      <c r="C474" s="9">
        <f>'Resident List 5'!C75</f>
        <v>0</v>
      </c>
      <c r="D474" s="9">
        <f>'Resident List 5'!D75</f>
        <v>0</v>
      </c>
      <c r="E474" s="9">
        <f>'Resident List 5'!E75</f>
        <v>0</v>
      </c>
      <c r="F474" s="9">
        <f>'Resident List 5'!F75</f>
        <v>0</v>
      </c>
      <c r="G474" s="9">
        <f>'Resident List 5'!G75</f>
        <v>0</v>
      </c>
      <c r="H474" s="9">
        <f>'Resident List 5'!H75</f>
        <v>0</v>
      </c>
      <c r="I474" s="9">
        <f>'Resident List 5'!I75</f>
        <v>0</v>
      </c>
      <c r="J474" s="9">
        <f>'Resident List 5'!J75</f>
        <v>0</v>
      </c>
      <c r="K474" s="9">
        <f>'Resident List 5'!K75</f>
        <v>0</v>
      </c>
      <c r="L474" s="9">
        <f>'Resident List 5'!L75</f>
        <v>0</v>
      </c>
      <c r="M474" s="9">
        <f>'Resident List 5'!M75</f>
        <v>0</v>
      </c>
      <c r="N474" s="9">
        <f>'Resident List 5'!N75</f>
        <v>0</v>
      </c>
      <c r="O474" s="9">
        <f>'Resident List 5'!O75</f>
        <v>0</v>
      </c>
      <c r="P474" s="9">
        <f>'Resident List 5'!P75</f>
        <v>0</v>
      </c>
      <c r="Q474" s="9">
        <f>'Resident List 5'!Q75</f>
        <v>0</v>
      </c>
      <c r="R474" s="9">
        <f>'Resident List 5'!R75</f>
        <v>0</v>
      </c>
      <c r="S474" s="9">
        <f>'Resident List 5'!S75</f>
        <v>0</v>
      </c>
      <c r="T474" s="9" t="str">
        <f ca="1">'Resident List 5'!T75</f>
        <v/>
      </c>
      <c r="U474" s="9">
        <f>'Resident List 5'!U75</f>
        <v>0</v>
      </c>
      <c r="V474" s="9">
        <f>'Resident List 5'!V75</f>
        <v>0</v>
      </c>
      <c r="W474" s="9">
        <f>'Resident List 5'!W75</f>
        <v>0</v>
      </c>
      <c r="X474" s="9">
        <f>'Resident List 5'!X75</f>
        <v>0</v>
      </c>
      <c r="Y474" s="9">
        <f>'Resident List 5'!Y75</f>
        <v>0</v>
      </c>
      <c r="Z474" s="9">
        <f>'Resident List 5'!Z75</f>
        <v>0</v>
      </c>
      <c r="AA474" s="9">
        <f>'Resident List 5'!AA75</f>
        <v>0</v>
      </c>
      <c r="AB474" s="9">
        <f>'Resident List 5'!AB75</f>
        <v>0</v>
      </c>
      <c r="AC474" s="9" t="str">
        <f>'Resident List 5'!AD75</f>
        <v/>
      </c>
      <c r="AD474" s="9">
        <f>'Resident List 5'!AE75</f>
        <v>0</v>
      </c>
      <c r="AE474" s="9">
        <f>'Resident List 5'!AF75</f>
        <v>0</v>
      </c>
    </row>
    <row r="475" spans="1:31" x14ac:dyDescent="0.25">
      <c r="A475" s="9">
        <f>'Resident List 5'!A76</f>
        <v>0</v>
      </c>
      <c r="B475" s="9">
        <f>'Resident List 5'!B76</f>
        <v>0</v>
      </c>
      <c r="C475" s="9">
        <f>'Resident List 5'!C76</f>
        <v>0</v>
      </c>
      <c r="D475" s="9">
        <f>'Resident List 5'!D76</f>
        <v>0</v>
      </c>
      <c r="E475" s="9">
        <f>'Resident List 5'!E76</f>
        <v>0</v>
      </c>
      <c r="F475" s="9">
        <f>'Resident List 5'!F76</f>
        <v>0</v>
      </c>
      <c r="G475" s="9">
        <f>'Resident List 5'!G76</f>
        <v>0</v>
      </c>
      <c r="H475" s="9">
        <f>'Resident List 5'!H76</f>
        <v>0</v>
      </c>
      <c r="I475" s="9">
        <f>'Resident List 5'!I76</f>
        <v>0</v>
      </c>
      <c r="J475" s="9">
        <f>'Resident List 5'!J76</f>
        <v>0</v>
      </c>
      <c r="K475" s="9">
        <f>'Resident List 5'!K76</f>
        <v>0</v>
      </c>
      <c r="L475" s="9">
        <f>'Resident List 5'!L76</f>
        <v>0</v>
      </c>
      <c r="M475" s="9">
        <f>'Resident List 5'!M76</f>
        <v>0</v>
      </c>
      <c r="N475" s="9">
        <f>'Resident List 5'!N76</f>
        <v>0</v>
      </c>
      <c r="O475" s="9">
        <f>'Resident List 5'!O76</f>
        <v>0</v>
      </c>
      <c r="P475" s="9">
        <f>'Resident List 5'!P76</f>
        <v>0</v>
      </c>
      <c r="Q475" s="9">
        <f>'Resident List 5'!Q76</f>
        <v>0</v>
      </c>
      <c r="R475" s="9">
        <f>'Resident List 5'!R76</f>
        <v>0</v>
      </c>
      <c r="S475" s="9">
        <f>'Resident List 5'!S76</f>
        <v>0</v>
      </c>
      <c r="T475" s="9" t="str">
        <f ca="1">'Resident List 5'!T76</f>
        <v/>
      </c>
      <c r="U475" s="9">
        <f>'Resident List 5'!U76</f>
        <v>0</v>
      </c>
      <c r="V475" s="9">
        <f>'Resident List 5'!V76</f>
        <v>0</v>
      </c>
      <c r="W475" s="9">
        <f>'Resident List 5'!W76</f>
        <v>0</v>
      </c>
      <c r="X475" s="9">
        <f>'Resident List 5'!X76</f>
        <v>0</v>
      </c>
      <c r="Y475" s="9">
        <f>'Resident List 5'!Y76</f>
        <v>0</v>
      </c>
      <c r="Z475" s="9">
        <f>'Resident List 5'!Z76</f>
        <v>0</v>
      </c>
      <c r="AA475" s="9">
        <f>'Resident List 5'!AA76</f>
        <v>0</v>
      </c>
      <c r="AB475" s="9">
        <f>'Resident List 5'!AB76</f>
        <v>0</v>
      </c>
      <c r="AC475" s="9" t="str">
        <f>'Resident List 5'!AD76</f>
        <v/>
      </c>
      <c r="AD475" s="9">
        <f>'Resident List 5'!AE76</f>
        <v>0</v>
      </c>
      <c r="AE475" s="9">
        <f>'Resident List 5'!AF76</f>
        <v>0</v>
      </c>
    </row>
    <row r="476" spans="1:31" x14ac:dyDescent="0.25">
      <c r="A476" s="9">
        <f>'Resident List 5'!A77</f>
        <v>0</v>
      </c>
      <c r="B476" s="9">
        <f>'Resident List 5'!B77</f>
        <v>0</v>
      </c>
      <c r="C476" s="9">
        <f>'Resident List 5'!C77</f>
        <v>0</v>
      </c>
      <c r="D476" s="9">
        <f>'Resident List 5'!D77</f>
        <v>0</v>
      </c>
      <c r="E476" s="9">
        <f>'Resident List 5'!E77</f>
        <v>0</v>
      </c>
      <c r="F476" s="9">
        <f>'Resident List 5'!F77</f>
        <v>0</v>
      </c>
      <c r="G476" s="9">
        <f>'Resident List 5'!G77</f>
        <v>0</v>
      </c>
      <c r="H476" s="9">
        <f>'Resident List 5'!H77</f>
        <v>0</v>
      </c>
      <c r="I476" s="9">
        <f>'Resident List 5'!I77</f>
        <v>0</v>
      </c>
      <c r="J476" s="9">
        <f>'Resident List 5'!J77</f>
        <v>0</v>
      </c>
      <c r="K476" s="9">
        <f>'Resident List 5'!K77</f>
        <v>0</v>
      </c>
      <c r="L476" s="9">
        <f>'Resident List 5'!L77</f>
        <v>0</v>
      </c>
      <c r="M476" s="9">
        <f>'Resident List 5'!M77</f>
        <v>0</v>
      </c>
      <c r="N476" s="9">
        <f>'Resident List 5'!N77</f>
        <v>0</v>
      </c>
      <c r="O476" s="9">
        <f>'Resident List 5'!O77</f>
        <v>0</v>
      </c>
      <c r="P476" s="9">
        <f>'Resident List 5'!P77</f>
        <v>0</v>
      </c>
      <c r="Q476" s="9">
        <f>'Resident List 5'!Q77</f>
        <v>0</v>
      </c>
      <c r="R476" s="9">
        <f>'Resident List 5'!R77</f>
        <v>0</v>
      </c>
      <c r="S476" s="9">
        <f>'Resident List 5'!S77</f>
        <v>0</v>
      </c>
      <c r="T476" s="9" t="str">
        <f ca="1">'Resident List 5'!T77</f>
        <v/>
      </c>
      <c r="U476" s="9">
        <f>'Resident List 5'!U77</f>
        <v>0</v>
      </c>
      <c r="V476" s="9">
        <f>'Resident List 5'!V77</f>
        <v>0</v>
      </c>
      <c r="W476" s="9">
        <f>'Resident List 5'!W77</f>
        <v>0</v>
      </c>
      <c r="X476" s="9">
        <f>'Resident List 5'!X77</f>
        <v>0</v>
      </c>
      <c r="Y476" s="9">
        <f>'Resident List 5'!Y77</f>
        <v>0</v>
      </c>
      <c r="Z476" s="9">
        <f>'Resident List 5'!Z77</f>
        <v>0</v>
      </c>
      <c r="AA476" s="9">
        <f>'Resident List 5'!AA77</f>
        <v>0</v>
      </c>
      <c r="AB476" s="9">
        <f>'Resident List 5'!AB77</f>
        <v>0</v>
      </c>
      <c r="AC476" s="9" t="str">
        <f>'Resident List 5'!AD77</f>
        <v/>
      </c>
      <c r="AD476" s="9">
        <f>'Resident List 5'!AE77</f>
        <v>0</v>
      </c>
      <c r="AE476" s="9">
        <f>'Resident List 5'!AF77</f>
        <v>0</v>
      </c>
    </row>
    <row r="477" spans="1:31" x14ac:dyDescent="0.25">
      <c r="A477" s="9">
        <f>'Resident List 5'!A78</f>
        <v>0</v>
      </c>
      <c r="B477" s="9">
        <f>'Resident List 5'!B78</f>
        <v>0</v>
      </c>
      <c r="C477" s="9">
        <f>'Resident List 5'!C78</f>
        <v>0</v>
      </c>
      <c r="D477" s="9">
        <f>'Resident List 5'!D78</f>
        <v>0</v>
      </c>
      <c r="E477" s="9">
        <f>'Resident List 5'!E78</f>
        <v>0</v>
      </c>
      <c r="F477" s="9">
        <f>'Resident List 5'!F78</f>
        <v>0</v>
      </c>
      <c r="G477" s="9">
        <f>'Resident List 5'!G78</f>
        <v>0</v>
      </c>
      <c r="H477" s="9">
        <f>'Resident List 5'!H78</f>
        <v>0</v>
      </c>
      <c r="I477" s="9">
        <f>'Resident List 5'!I78</f>
        <v>0</v>
      </c>
      <c r="J477" s="9">
        <f>'Resident List 5'!J78</f>
        <v>0</v>
      </c>
      <c r="K477" s="9">
        <f>'Resident List 5'!K78</f>
        <v>0</v>
      </c>
      <c r="L477" s="9">
        <f>'Resident List 5'!L78</f>
        <v>0</v>
      </c>
      <c r="M477" s="9">
        <f>'Resident List 5'!M78</f>
        <v>0</v>
      </c>
      <c r="N477" s="9">
        <f>'Resident List 5'!N78</f>
        <v>0</v>
      </c>
      <c r="O477" s="9">
        <f>'Resident List 5'!O78</f>
        <v>0</v>
      </c>
      <c r="P477" s="9">
        <f>'Resident List 5'!P78</f>
        <v>0</v>
      </c>
      <c r="Q477" s="9">
        <f>'Resident List 5'!Q78</f>
        <v>0</v>
      </c>
      <c r="R477" s="9">
        <f>'Resident List 5'!R78</f>
        <v>0</v>
      </c>
      <c r="S477" s="9">
        <f>'Resident List 5'!S78</f>
        <v>0</v>
      </c>
      <c r="T477" s="9" t="str">
        <f ca="1">'Resident List 5'!T78</f>
        <v/>
      </c>
      <c r="U477" s="9">
        <f>'Resident List 5'!U78</f>
        <v>0</v>
      </c>
      <c r="V477" s="9">
        <f>'Resident List 5'!V78</f>
        <v>0</v>
      </c>
      <c r="W477" s="9">
        <f>'Resident List 5'!W78</f>
        <v>0</v>
      </c>
      <c r="X477" s="9">
        <f>'Resident List 5'!X78</f>
        <v>0</v>
      </c>
      <c r="Y477" s="9">
        <f>'Resident List 5'!Y78</f>
        <v>0</v>
      </c>
      <c r="Z477" s="9">
        <f>'Resident List 5'!Z78</f>
        <v>0</v>
      </c>
      <c r="AA477" s="9">
        <f>'Resident List 5'!AA78</f>
        <v>0</v>
      </c>
      <c r="AB477" s="9">
        <f>'Resident List 5'!AB78</f>
        <v>0</v>
      </c>
      <c r="AC477" s="9" t="str">
        <f>'Resident List 5'!AD78</f>
        <v/>
      </c>
      <c r="AD477" s="9">
        <f>'Resident List 5'!AE78</f>
        <v>0</v>
      </c>
      <c r="AE477" s="9">
        <f>'Resident List 5'!AF78</f>
        <v>0</v>
      </c>
    </row>
    <row r="478" spans="1:31" x14ac:dyDescent="0.25">
      <c r="A478" s="9">
        <f>'Resident List 5'!A79</f>
        <v>0</v>
      </c>
      <c r="B478" s="9">
        <f>'Resident List 5'!B79</f>
        <v>0</v>
      </c>
      <c r="C478" s="9">
        <f>'Resident List 5'!C79</f>
        <v>0</v>
      </c>
      <c r="D478" s="9">
        <f>'Resident List 5'!D79</f>
        <v>0</v>
      </c>
      <c r="E478" s="9">
        <f>'Resident List 5'!E79</f>
        <v>0</v>
      </c>
      <c r="F478" s="9">
        <f>'Resident List 5'!F79</f>
        <v>0</v>
      </c>
      <c r="G478" s="9">
        <f>'Resident List 5'!G79</f>
        <v>0</v>
      </c>
      <c r="H478" s="9">
        <f>'Resident List 5'!H79</f>
        <v>0</v>
      </c>
      <c r="I478" s="9">
        <f>'Resident List 5'!I79</f>
        <v>0</v>
      </c>
      <c r="J478" s="9">
        <f>'Resident List 5'!J79</f>
        <v>0</v>
      </c>
      <c r="K478" s="9">
        <f>'Resident List 5'!K79</f>
        <v>0</v>
      </c>
      <c r="L478" s="9">
        <f>'Resident List 5'!L79</f>
        <v>0</v>
      </c>
      <c r="M478" s="9">
        <f>'Resident List 5'!M79</f>
        <v>0</v>
      </c>
      <c r="N478" s="9">
        <f>'Resident List 5'!N79</f>
        <v>0</v>
      </c>
      <c r="O478" s="9">
        <f>'Resident List 5'!O79</f>
        <v>0</v>
      </c>
      <c r="P478" s="9">
        <f>'Resident List 5'!P79</f>
        <v>0</v>
      </c>
      <c r="Q478" s="9">
        <f>'Resident List 5'!Q79</f>
        <v>0</v>
      </c>
      <c r="R478" s="9">
        <f>'Resident List 5'!R79</f>
        <v>0</v>
      </c>
      <c r="S478" s="9">
        <f>'Resident List 5'!S79</f>
        <v>0</v>
      </c>
      <c r="T478" s="9" t="str">
        <f ca="1">'Resident List 5'!T79</f>
        <v/>
      </c>
      <c r="U478" s="9">
        <f>'Resident List 5'!U79</f>
        <v>0</v>
      </c>
      <c r="V478" s="9">
        <f>'Resident List 5'!V79</f>
        <v>0</v>
      </c>
      <c r="W478" s="9">
        <f>'Resident List 5'!W79</f>
        <v>0</v>
      </c>
      <c r="X478" s="9">
        <f>'Resident List 5'!X79</f>
        <v>0</v>
      </c>
      <c r="Y478" s="9">
        <f>'Resident List 5'!Y79</f>
        <v>0</v>
      </c>
      <c r="Z478" s="9">
        <f>'Resident List 5'!Z79</f>
        <v>0</v>
      </c>
      <c r="AA478" s="9">
        <f>'Resident List 5'!AA79</f>
        <v>0</v>
      </c>
      <c r="AB478" s="9">
        <f>'Resident List 5'!AB79</f>
        <v>0</v>
      </c>
      <c r="AC478" s="9" t="str">
        <f>'Resident List 5'!AD79</f>
        <v/>
      </c>
      <c r="AD478" s="9">
        <f>'Resident List 5'!AE79</f>
        <v>0</v>
      </c>
      <c r="AE478" s="9">
        <f>'Resident List 5'!AF79</f>
        <v>0</v>
      </c>
    </row>
    <row r="479" spans="1:31" x14ac:dyDescent="0.25">
      <c r="A479" s="9">
        <f>'Resident List 5'!A80</f>
        <v>0</v>
      </c>
      <c r="B479" s="9">
        <f>'Resident List 5'!B80</f>
        <v>0</v>
      </c>
      <c r="C479" s="9">
        <f>'Resident List 5'!C80</f>
        <v>0</v>
      </c>
      <c r="D479" s="9">
        <f>'Resident List 5'!D80</f>
        <v>0</v>
      </c>
      <c r="E479" s="9">
        <f>'Resident List 5'!E80</f>
        <v>0</v>
      </c>
      <c r="F479" s="9">
        <f>'Resident List 5'!F80</f>
        <v>0</v>
      </c>
      <c r="G479" s="9">
        <f>'Resident List 5'!G80</f>
        <v>0</v>
      </c>
      <c r="H479" s="9">
        <f>'Resident List 5'!H80</f>
        <v>0</v>
      </c>
      <c r="I479" s="9">
        <f>'Resident List 5'!I80</f>
        <v>0</v>
      </c>
      <c r="J479" s="9">
        <f>'Resident List 5'!J80</f>
        <v>0</v>
      </c>
      <c r="K479" s="9">
        <f>'Resident List 5'!K80</f>
        <v>0</v>
      </c>
      <c r="L479" s="9">
        <f>'Resident List 5'!L80</f>
        <v>0</v>
      </c>
      <c r="M479" s="9">
        <f>'Resident List 5'!M80</f>
        <v>0</v>
      </c>
      <c r="N479" s="9">
        <f>'Resident List 5'!N80</f>
        <v>0</v>
      </c>
      <c r="O479" s="9">
        <f>'Resident List 5'!O80</f>
        <v>0</v>
      </c>
      <c r="P479" s="9">
        <f>'Resident List 5'!P80</f>
        <v>0</v>
      </c>
      <c r="Q479" s="9">
        <f>'Resident List 5'!Q80</f>
        <v>0</v>
      </c>
      <c r="R479" s="9">
        <f>'Resident List 5'!R80</f>
        <v>0</v>
      </c>
      <c r="S479" s="9">
        <f>'Resident List 5'!S80</f>
        <v>0</v>
      </c>
      <c r="T479" s="9" t="str">
        <f ca="1">'Resident List 5'!T80</f>
        <v/>
      </c>
      <c r="U479" s="9">
        <f>'Resident List 5'!U80</f>
        <v>0</v>
      </c>
      <c r="V479" s="9">
        <f>'Resident List 5'!V80</f>
        <v>0</v>
      </c>
      <c r="W479" s="9">
        <f>'Resident List 5'!W80</f>
        <v>0</v>
      </c>
      <c r="X479" s="9">
        <f>'Resident List 5'!X80</f>
        <v>0</v>
      </c>
      <c r="Y479" s="9">
        <f>'Resident List 5'!Y80</f>
        <v>0</v>
      </c>
      <c r="Z479" s="9">
        <f>'Resident List 5'!Z80</f>
        <v>0</v>
      </c>
      <c r="AA479" s="9">
        <f>'Resident List 5'!AA80</f>
        <v>0</v>
      </c>
      <c r="AB479" s="9">
        <f>'Resident List 5'!AB80</f>
        <v>0</v>
      </c>
      <c r="AC479" s="9" t="str">
        <f>'Resident List 5'!AD80</f>
        <v/>
      </c>
      <c r="AD479" s="9">
        <f>'Resident List 5'!AE80</f>
        <v>0</v>
      </c>
      <c r="AE479" s="9">
        <f>'Resident List 5'!AF80</f>
        <v>0</v>
      </c>
    </row>
    <row r="480" spans="1:31" x14ac:dyDescent="0.25">
      <c r="A480" s="9">
        <f>'Resident List 5'!A81</f>
        <v>0</v>
      </c>
      <c r="B480" s="9">
        <f>'Resident List 5'!B81</f>
        <v>0</v>
      </c>
      <c r="C480" s="9">
        <f>'Resident List 5'!C81</f>
        <v>0</v>
      </c>
      <c r="D480" s="9">
        <f>'Resident List 5'!D81</f>
        <v>0</v>
      </c>
      <c r="E480" s="9">
        <f>'Resident List 5'!E81</f>
        <v>0</v>
      </c>
      <c r="F480" s="9">
        <f>'Resident List 5'!F81</f>
        <v>0</v>
      </c>
      <c r="G480" s="9">
        <f>'Resident List 5'!G81</f>
        <v>0</v>
      </c>
      <c r="H480" s="9">
        <f>'Resident List 5'!H81</f>
        <v>0</v>
      </c>
      <c r="I480" s="9">
        <f>'Resident List 5'!I81</f>
        <v>0</v>
      </c>
      <c r="J480" s="9">
        <f>'Resident List 5'!J81</f>
        <v>0</v>
      </c>
      <c r="K480" s="9">
        <f>'Resident List 5'!K81</f>
        <v>0</v>
      </c>
      <c r="L480" s="9">
        <f>'Resident List 5'!L81</f>
        <v>0</v>
      </c>
      <c r="M480" s="9">
        <f>'Resident List 5'!M81</f>
        <v>0</v>
      </c>
      <c r="N480" s="9">
        <f>'Resident List 5'!N81</f>
        <v>0</v>
      </c>
      <c r="O480" s="9">
        <f>'Resident List 5'!O81</f>
        <v>0</v>
      </c>
      <c r="P480" s="9">
        <f>'Resident List 5'!P81</f>
        <v>0</v>
      </c>
      <c r="Q480" s="9">
        <f>'Resident List 5'!Q81</f>
        <v>0</v>
      </c>
      <c r="R480" s="9">
        <f>'Resident List 5'!R81</f>
        <v>0</v>
      </c>
      <c r="S480" s="9">
        <f>'Resident List 5'!S81</f>
        <v>0</v>
      </c>
      <c r="T480" s="9" t="str">
        <f ca="1">'Resident List 5'!T81</f>
        <v/>
      </c>
      <c r="U480" s="9">
        <f>'Resident List 5'!U81</f>
        <v>0</v>
      </c>
      <c r="V480" s="9">
        <f>'Resident List 5'!V81</f>
        <v>0</v>
      </c>
      <c r="W480" s="9">
        <f>'Resident List 5'!W81</f>
        <v>0</v>
      </c>
      <c r="X480" s="9">
        <f>'Resident List 5'!X81</f>
        <v>0</v>
      </c>
      <c r="Y480" s="9">
        <f>'Resident List 5'!Y81</f>
        <v>0</v>
      </c>
      <c r="Z480" s="9">
        <f>'Resident List 5'!Z81</f>
        <v>0</v>
      </c>
      <c r="AA480" s="9">
        <f>'Resident List 5'!AA81</f>
        <v>0</v>
      </c>
      <c r="AB480" s="9">
        <f>'Resident List 5'!AB81</f>
        <v>0</v>
      </c>
      <c r="AC480" s="9" t="str">
        <f>'Resident List 5'!AD81</f>
        <v/>
      </c>
      <c r="AD480" s="9">
        <f>'Resident List 5'!AE81</f>
        <v>0</v>
      </c>
      <c r="AE480" s="9">
        <f>'Resident List 5'!AF81</f>
        <v>0</v>
      </c>
    </row>
    <row r="481" spans="1:31" x14ac:dyDescent="0.25">
      <c r="A481" s="9">
        <f>'Resident List 5'!A82</f>
        <v>0</v>
      </c>
      <c r="B481" s="9">
        <f>'Resident List 5'!B82</f>
        <v>0</v>
      </c>
      <c r="C481" s="9">
        <f>'Resident List 5'!C82</f>
        <v>0</v>
      </c>
      <c r="D481" s="9">
        <f>'Resident List 5'!D82</f>
        <v>0</v>
      </c>
      <c r="E481" s="9">
        <f>'Resident List 5'!E82</f>
        <v>0</v>
      </c>
      <c r="F481" s="9">
        <f>'Resident List 5'!F82</f>
        <v>0</v>
      </c>
      <c r="G481" s="9">
        <f>'Resident List 5'!G82</f>
        <v>0</v>
      </c>
      <c r="H481" s="9">
        <f>'Resident List 5'!H82</f>
        <v>0</v>
      </c>
      <c r="I481" s="9">
        <f>'Resident List 5'!I82</f>
        <v>0</v>
      </c>
      <c r="J481" s="9">
        <f>'Resident List 5'!J82</f>
        <v>0</v>
      </c>
      <c r="K481" s="9">
        <f>'Resident List 5'!K82</f>
        <v>0</v>
      </c>
      <c r="L481" s="9">
        <f>'Resident List 5'!L82</f>
        <v>0</v>
      </c>
      <c r="M481" s="9">
        <f>'Resident List 5'!M82</f>
        <v>0</v>
      </c>
      <c r="N481" s="9">
        <f>'Resident List 5'!N82</f>
        <v>0</v>
      </c>
      <c r="O481" s="9">
        <f>'Resident List 5'!O82</f>
        <v>0</v>
      </c>
      <c r="P481" s="9">
        <f>'Resident List 5'!P82</f>
        <v>0</v>
      </c>
      <c r="Q481" s="9">
        <f>'Resident List 5'!Q82</f>
        <v>0</v>
      </c>
      <c r="R481" s="9">
        <f>'Resident List 5'!R82</f>
        <v>0</v>
      </c>
      <c r="S481" s="9">
        <f>'Resident List 5'!S82</f>
        <v>0</v>
      </c>
      <c r="T481" s="9" t="str">
        <f ca="1">'Resident List 5'!T82</f>
        <v/>
      </c>
      <c r="U481" s="9">
        <f>'Resident List 5'!U82</f>
        <v>0</v>
      </c>
      <c r="V481" s="9">
        <f>'Resident List 5'!V82</f>
        <v>0</v>
      </c>
      <c r="W481" s="9">
        <f>'Resident List 5'!W82</f>
        <v>0</v>
      </c>
      <c r="X481" s="9">
        <f>'Resident List 5'!X82</f>
        <v>0</v>
      </c>
      <c r="Y481" s="9">
        <f>'Resident List 5'!Y82</f>
        <v>0</v>
      </c>
      <c r="Z481" s="9">
        <f>'Resident List 5'!Z82</f>
        <v>0</v>
      </c>
      <c r="AA481" s="9">
        <f>'Resident List 5'!AA82</f>
        <v>0</v>
      </c>
      <c r="AB481" s="9">
        <f>'Resident List 5'!AB82</f>
        <v>0</v>
      </c>
      <c r="AC481" s="9" t="str">
        <f>'Resident List 5'!AD82</f>
        <v/>
      </c>
      <c r="AD481" s="9">
        <f>'Resident List 5'!AE82</f>
        <v>0</v>
      </c>
      <c r="AE481" s="9">
        <f>'Resident List 5'!AF82</f>
        <v>0</v>
      </c>
    </row>
    <row r="482" spans="1:31" x14ac:dyDescent="0.25">
      <c r="A482" s="9">
        <f>'Resident List 5'!A83</f>
        <v>0</v>
      </c>
      <c r="B482" s="9">
        <f>'Resident List 5'!B83</f>
        <v>0</v>
      </c>
      <c r="C482" s="9">
        <f>'Resident List 5'!C83</f>
        <v>0</v>
      </c>
      <c r="D482" s="9">
        <f>'Resident List 5'!D83</f>
        <v>0</v>
      </c>
      <c r="E482" s="9">
        <f>'Resident List 5'!E83</f>
        <v>0</v>
      </c>
      <c r="F482" s="9">
        <f>'Resident List 5'!F83</f>
        <v>0</v>
      </c>
      <c r="G482" s="9">
        <f>'Resident List 5'!G83</f>
        <v>0</v>
      </c>
      <c r="H482" s="9">
        <f>'Resident List 5'!H83</f>
        <v>0</v>
      </c>
      <c r="I482" s="9">
        <f>'Resident List 5'!I83</f>
        <v>0</v>
      </c>
      <c r="J482" s="9">
        <f>'Resident List 5'!J83</f>
        <v>0</v>
      </c>
      <c r="K482" s="9">
        <f>'Resident List 5'!K83</f>
        <v>0</v>
      </c>
      <c r="L482" s="9">
        <f>'Resident List 5'!L83</f>
        <v>0</v>
      </c>
      <c r="M482" s="9">
        <f>'Resident List 5'!M83</f>
        <v>0</v>
      </c>
      <c r="N482" s="9">
        <f>'Resident List 5'!N83</f>
        <v>0</v>
      </c>
      <c r="O482" s="9">
        <f>'Resident List 5'!O83</f>
        <v>0</v>
      </c>
      <c r="P482" s="9">
        <f>'Resident List 5'!P83</f>
        <v>0</v>
      </c>
      <c r="Q482" s="9">
        <f>'Resident List 5'!Q83</f>
        <v>0</v>
      </c>
      <c r="R482" s="9">
        <f>'Resident List 5'!R83</f>
        <v>0</v>
      </c>
      <c r="S482" s="9">
        <f>'Resident List 5'!S83</f>
        <v>0</v>
      </c>
      <c r="T482" s="9" t="str">
        <f ca="1">'Resident List 5'!T83</f>
        <v/>
      </c>
      <c r="U482" s="9">
        <f>'Resident List 5'!U83</f>
        <v>0</v>
      </c>
      <c r="V482" s="9">
        <f>'Resident List 5'!V83</f>
        <v>0</v>
      </c>
      <c r="W482" s="9">
        <f>'Resident List 5'!W83</f>
        <v>0</v>
      </c>
      <c r="X482" s="9">
        <f>'Resident List 5'!X83</f>
        <v>0</v>
      </c>
      <c r="Y482" s="9">
        <f>'Resident List 5'!Y83</f>
        <v>0</v>
      </c>
      <c r="Z482" s="9">
        <f>'Resident List 5'!Z83</f>
        <v>0</v>
      </c>
      <c r="AA482" s="9">
        <f>'Resident List 5'!AA83</f>
        <v>0</v>
      </c>
      <c r="AB482" s="9">
        <f>'Resident List 5'!AB83</f>
        <v>0</v>
      </c>
      <c r="AC482" s="9" t="str">
        <f>'Resident List 5'!AD83</f>
        <v/>
      </c>
      <c r="AD482" s="9">
        <f>'Resident List 5'!AE83</f>
        <v>0</v>
      </c>
      <c r="AE482" s="9">
        <f>'Resident List 5'!AF83</f>
        <v>0</v>
      </c>
    </row>
    <row r="483" spans="1:31" x14ac:dyDescent="0.25">
      <c r="A483" s="9">
        <f>'Resident List 5'!A84</f>
        <v>0</v>
      </c>
      <c r="B483" s="9">
        <f>'Resident List 5'!B84</f>
        <v>0</v>
      </c>
      <c r="C483" s="9">
        <f>'Resident List 5'!C84</f>
        <v>0</v>
      </c>
      <c r="D483" s="9">
        <f>'Resident List 5'!D84</f>
        <v>0</v>
      </c>
      <c r="E483" s="9">
        <f>'Resident List 5'!E84</f>
        <v>0</v>
      </c>
      <c r="F483" s="9">
        <f>'Resident List 5'!F84</f>
        <v>0</v>
      </c>
      <c r="G483" s="9">
        <f>'Resident List 5'!G84</f>
        <v>0</v>
      </c>
      <c r="H483" s="9">
        <f>'Resident List 5'!H84</f>
        <v>0</v>
      </c>
      <c r="I483" s="9">
        <f>'Resident List 5'!I84</f>
        <v>0</v>
      </c>
      <c r="J483" s="9">
        <f>'Resident List 5'!J84</f>
        <v>0</v>
      </c>
      <c r="K483" s="9">
        <f>'Resident List 5'!K84</f>
        <v>0</v>
      </c>
      <c r="L483" s="9">
        <f>'Resident List 5'!L84</f>
        <v>0</v>
      </c>
      <c r="M483" s="9">
        <f>'Resident List 5'!M84</f>
        <v>0</v>
      </c>
      <c r="N483" s="9">
        <f>'Resident List 5'!N84</f>
        <v>0</v>
      </c>
      <c r="O483" s="9">
        <f>'Resident List 5'!O84</f>
        <v>0</v>
      </c>
      <c r="P483" s="9">
        <f>'Resident List 5'!P84</f>
        <v>0</v>
      </c>
      <c r="Q483" s="9">
        <f>'Resident List 5'!Q84</f>
        <v>0</v>
      </c>
      <c r="R483" s="9">
        <f>'Resident List 5'!R84</f>
        <v>0</v>
      </c>
      <c r="S483" s="9">
        <f>'Resident List 5'!S84</f>
        <v>0</v>
      </c>
      <c r="T483" s="9" t="str">
        <f ca="1">'Resident List 5'!T84</f>
        <v/>
      </c>
      <c r="U483" s="9">
        <f>'Resident List 5'!U84</f>
        <v>0</v>
      </c>
      <c r="V483" s="9">
        <f>'Resident List 5'!V84</f>
        <v>0</v>
      </c>
      <c r="W483" s="9">
        <f>'Resident List 5'!W84</f>
        <v>0</v>
      </c>
      <c r="X483" s="9">
        <f>'Resident List 5'!X84</f>
        <v>0</v>
      </c>
      <c r="Y483" s="9">
        <f>'Resident List 5'!Y84</f>
        <v>0</v>
      </c>
      <c r="Z483" s="9">
        <f>'Resident List 5'!Z84</f>
        <v>0</v>
      </c>
      <c r="AA483" s="9">
        <f>'Resident List 5'!AA84</f>
        <v>0</v>
      </c>
      <c r="AB483" s="9">
        <f>'Resident List 5'!AB84</f>
        <v>0</v>
      </c>
      <c r="AC483" s="9" t="str">
        <f>'Resident List 5'!AD84</f>
        <v/>
      </c>
      <c r="AD483" s="9">
        <f>'Resident List 5'!AE84</f>
        <v>0</v>
      </c>
      <c r="AE483" s="9">
        <f>'Resident List 5'!AF84</f>
        <v>0</v>
      </c>
    </row>
    <row r="484" spans="1:31" x14ac:dyDescent="0.25">
      <c r="A484" s="9">
        <f>'Resident List 5'!A85</f>
        <v>0</v>
      </c>
      <c r="B484" s="9">
        <f>'Resident List 5'!B85</f>
        <v>0</v>
      </c>
      <c r="C484" s="9">
        <f>'Resident List 5'!C85</f>
        <v>0</v>
      </c>
      <c r="D484" s="9">
        <f>'Resident List 5'!D85</f>
        <v>0</v>
      </c>
      <c r="E484" s="9">
        <f>'Resident List 5'!E85</f>
        <v>0</v>
      </c>
      <c r="F484" s="9">
        <f>'Resident List 5'!F85</f>
        <v>0</v>
      </c>
      <c r="G484" s="9">
        <f>'Resident List 5'!G85</f>
        <v>0</v>
      </c>
      <c r="H484" s="9">
        <f>'Resident List 5'!H85</f>
        <v>0</v>
      </c>
      <c r="I484" s="9">
        <f>'Resident List 5'!I85</f>
        <v>0</v>
      </c>
      <c r="J484" s="9">
        <f>'Resident List 5'!J85</f>
        <v>0</v>
      </c>
      <c r="K484" s="9">
        <f>'Resident List 5'!K85</f>
        <v>0</v>
      </c>
      <c r="L484" s="9">
        <f>'Resident List 5'!L85</f>
        <v>0</v>
      </c>
      <c r="M484" s="9">
        <f>'Resident List 5'!M85</f>
        <v>0</v>
      </c>
      <c r="N484" s="9">
        <f>'Resident List 5'!N85</f>
        <v>0</v>
      </c>
      <c r="O484" s="9">
        <f>'Resident List 5'!O85</f>
        <v>0</v>
      </c>
      <c r="P484" s="9">
        <f>'Resident List 5'!P85</f>
        <v>0</v>
      </c>
      <c r="Q484" s="9">
        <f>'Resident List 5'!Q85</f>
        <v>0</v>
      </c>
      <c r="R484" s="9">
        <f>'Resident List 5'!R85</f>
        <v>0</v>
      </c>
      <c r="S484" s="9">
        <f>'Resident List 5'!S85</f>
        <v>0</v>
      </c>
      <c r="T484" s="9" t="str">
        <f ca="1">'Resident List 5'!T85</f>
        <v/>
      </c>
      <c r="U484" s="9">
        <f>'Resident List 5'!U85</f>
        <v>0</v>
      </c>
      <c r="V484" s="9">
        <f>'Resident List 5'!V85</f>
        <v>0</v>
      </c>
      <c r="W484" s="9">
        <f>'Resident List 5'!W85</f>
        <v>0</v>
      </c>
      <c r="X484" s="9">
        <f>'Resident List 5'!X85</f>
        <v>0</v>
      </c>
      <c r="Y484" s="9">
        <f>'Resident List 5'!Y85</f>
        <v>0</v>
      </c>
      <c r="Z484" s="9">
        <f>'Resident List 5'!Z85</f>
        <v>0</v>
      </c>
      <c r="AA484" s="9">
        <f>'Resident List 5'!AA85</f>
        <v>0</v>
      </c>
      <c r="AB484" s="9">
        <f>'Resident List 5'!AB85</f>
        <v>0</v>
      </c>
      <c r="AC484" s="9" t="str">
        <f>'Resident List 5'!AD85</f>
        <v/>
      </c>
      <c r="AD484" s="9">
        <f>'Resident List 5'!AE85</f>
        <v>0</v>
      </c>
      <c r="AE484" s="9">
        <f>'Resident List 5'!AF85</f>
        <v>0</v>
      </c>
    </row>
    <row r="485" spans="1:31" x14ac:dyDescent="0.25">
      <c r="A485" s="9">
        <f>'Resident List 5'!A86</f>
        <v>0</v>
      </c>
      <c r="B485" s="9">
        <f>'Resident List 5'!B86</f>
        <v>0</v>
      </c>
      <c r="C485" s="9">
        <f>'Resident List 5'!C86</f>
        <v>0</v>
      </c>
      <c r="D485" s="9">
        <f>'Resident List 5'!D86</f>
        <v>0</v>
      </c>
      <c r="E485" s="9">
        <f>'Resident List 5'!E86</f>
        <v>0</v>
      </c>
      <c r="F485" s="9">
        <f>'Resident List 5'!F86</f>
        <v>0</v>
      </c>
      <c r="G485" s="9">
        <f>'Resident List 5'!G86</f>
        <v>0</v>
      </c>
      <c r="H485" s="9">
        <f>'Resident List 5'!H86</f>
        <v>0</v>
      </c>
      <c r="I485" s="9">
        <f>'Resident List 5'!I86</f>
        <v>0</v>
      </c>
      <c r="J485" s="9">
        <f>'Resident List 5'!J86</f>
        <v>0</v>
      </c>
      <c r="K485" s="9">
        <f>'Resident List 5'!K86</f>
        <v>0</v>
      </c>
      <c r="L485" s="9">
        <f>'Resident List 5'!L86</f>
        <v>0</v>
      </c>
      <c r="M485" s="9">
        <f>'Resident List 5'!M86</f>
        <v>0</v>
      </c>
      <c r="N485" s="9">
        <f>'Resident List 5'!N86</f>
        <v>0</v>
      </c>
      <c r="O485" s="9">
        <f>'Resident List 5'!O86</f>
        <v>0</v>
      </c>
      <c r="P485" s="9">
        <f>'Resident List 5'!P86</f>
        <v>0</v>
      </c>
      <c r="Q485" s="9">
        <f>'Resident List 5'!Q86</f>
        <v>0</v>
      </c>
      <c r="R485" s="9">
        <f>'Resident List 5'!R86</f>
        <v>0</v>
      </c>
      <c r="S485" s="9">
        <f>'Resident List 5'!S86</f>
        <v>0</v>
      </c>
      <c r="T485" s="9" t="str">
        <f ca="1">'Resident List 5'!T86</f>
        <v/>
      </c>
      <c r="U485" s="9">
        <f>'Resident List 5'!U86</f>
        <v>0</v>
      </c>
      <c r="V485" s="9">
        <f>'Resident List 5'!V86</f>
        <v>0</v>
      </c>
      <c r="W485" s="9">
        <f>'Resident List 5'!W86</f>
        <v>0</v>
      </c>
      <c r="X485" s="9">
        <f>'Resident List 5'!X86</f>
        <v>0</v>
      </c>
      <c r="Y485" s="9">
        <f>'Resident List 5'!Y86</f>
        <v>0</v>
      </c>
      <c r="Z485" s="9">
        <f>'Resident List 5'!Z86</f>
        <v>0</v>
      </c>
      <c r="AA485" s="9">
        <f>'Resident List 5'!AA86</f>
        <v>0</v>
      </c>
      <c r="AB485" s="9">
        <f>'Resident List 5'!AB86</f>
        <v>0</v>
      </c>
      <c r="AC485" s="9" t="str">
        <f>'Resident List 5'!AD86</f>
        <v/>
      </c>
      <c r="AD485" s="9">
        <f>'Resident List 5'!AE86</f>
        <v>0</v>
      </c>
      <c r="AE485" s="9">
        <f>'Resident List 5'!AF86</f>
        <v>0</v>
      </c>
    </row>
    <row r="486" spans="1:31" x14ac:dyDescent="0.25">
      <c r="A486" s="9">
        <f>'Resident List 5'!A87</f>
        <v>0</v>
      </c>
      <c r="B486" s="9">
        <f>'Resident List 5'!B87</f>
        <v>0</v>
      </c>
      <c r="C486" s="9">
        <f>'Resident List 5'!C87</f>
        <v>0</v>
      </c>
      <c r="D486" s="9">
        <f>'Resident List 5'!D87</f>
        <v>0</v>
      </c>
      <c r="E486" s="9">
        <f>'Resident List 5'!E87</f>
        <v>0</v>
      </c>
      <c r="F486" s="9">
        <f>'Resident List 5'!F87</f>
        <v>0</v>
      </c>
      <c r="G486" s="9">
        <f>'Resident List 5'!G87</f>
        <v>0</v>
      </c>
      <c r="H486" s="9">
        <f>'Resident List 5'!H87</f>
        <v>0</v>
      </c>
      <c r="I486" s="9">
        <f>'Resident List 5'!I87</f>
        <v>0</v>
      </c>
      <c r="J486" s="9">
        <f>'Resident List 5'!J87</f>
        <v>0</v>
      </c>
      <c r="K486" s="9">
        <f>'Resident List 5'!K87</f>
        <v>0</v>
      </c>
      <c r="L486" s="9">
        <f>'Resident List 5'!L87</f>
        <v>0</v>
      </c>
      <c r="M486" s="9">
        <f>'Resident List 5'!M87</f>
        <v>0</v>
      </c>
      <c r="N486" s="9">
        <f>'Resident List 5'!N87</f>
        <v>0</v>
      </c>
      <c r="O486" s="9">
        <f>'Resident List 5'!O87</f>
        <v>0</v>
      </c>
      <c r="P486" s="9">
        <f>'Resident List 5'!P87</f>
        <v>0</v>
      </c>
      <c r="Q486" s="9">
        <f>'Resident List 5'!Q87</f>
        <v>0</v>
      </c>
      <c r="R486" s="9">
        <f>'Resident List 5'!R87</f>
        <v>0</v>
      </c>
      <c r="S486" s="9">
        <f>'Resident List 5'!S87</f>
        <v>0</v>
      </c>
      <c r="T486" s="9" t="str">
        <f ca="1">'Resident List 5'!T87</f>
        <v/>
      </c>
      <c r="U486" s="9">
        <f>'Resident List 5'!U87</f>
        <v>0</v>
      </c>
      <c r="V486" s="9">
        <f>'Resident List 5'!V87</f>
        <v>0</v>
      </c>
      <c r="W486" s="9">
        <f>'Resident List 5'!W87</f>
        <v>0</v>
      </c>
      <c r="X486" s="9">
        <f>'Resident List 5'!X87</f>
        <v>0</v>
      </c>
      <c r="Y486" s="9">
        <f>'Resident List 5'!Y87</f>
        <v>0</v>
      </c>
      <c r="Z486" s="9">
        <f>'Resident List 5'!Z87</f>
        <v>0</v>
      </c>
      <c r="AA486" s="9">
        <f>'Resident List 5'!AA87</f>
        <v>0</v>
      </c>
      <c r="AB486" s="9">
        <f>'Resident List 5'!AB87</f>
        <v>0</v>
      </c>
      <c r="AC486" s="9" t="str">
        <f>'Resident List 5'!AD87</f>
        <v/>
      </c>
      <c r="AD486" s="9">
        <f>'Resident List 5'!AE87</f>
        <v>0</v>
      </c>
      <c r="AE486" s="9">
        <f>'Resident List 5'!AF87</f>
        <v>0</v>
      </c>
    </row>
    <row r="487" spans="1:31" x14ac:dyDescent="0.25">
      <c r="A487" s="9">
        <f>'Resident List 5'!A88</f>
        <v>0</v>
      </c>
      <c r="B487" s="9">
        <f>'Resident List 5'!B88</f>
        <v>0</v>
      </c>
      <c r="C487" s="9">
        <f>'Resident List 5'!C88</f>
        <v>0</v>
      </c>
      <c r="D487" s="9">
        <f>'Resident List 5'!D88</f>
        <v>0</v>
      </c>
      <c r="E487" s="9">
        <f>'Resident List 5'!E88</f>
        <v>0</v>
      </c>
      <c r="F487" s="9">
        <f>'Resident List 5'!F88</f>
        <v>0</v>
      </c>
      <c r="G487" s="9">
        <f>'Resident List 5'!G88</f>
        <v>0</v>
      </c>
      <c r="H487" s="9">
        <f>'Resident List 5'!H88</f>
        <v>0</v>
      </c>
      <c r="I487" s="9">
        <f>'Resident List 5'!I88</f>
        <v>0</v>
      </c>
      <c r="J487" s="9">
        <f>'Resident List 5'!J88</f>
        <v>0</v>
      </c>
      <c r="K487" s="9">
        <f>'Resident List 5'!K88</f>
        <v>0</v>
      </c>
      <c r="L487" s="9">
        <f>'Resident List 5'!L88</f>
        <v>0</v>
      </c>
      <c r="M487" s="9">
        <f>'Resident List 5'!M88</f>
        <v>0</v>
      </c>
      <c r="N487" s="9">
        <f>'Resident List 5'!N88</f>
        <v>0</v>
      </c>
      <c r="O487" s="9">
        <f>'Resident List 5'!O88</f>
        <v>0</v>
      </c>
      <c r="P487" s="9">
        <f>'Resident List 5'!P88</f>
        <v>0</v>
      </c>
      <c r="Q487" s="9">
        <f>'Resident List 5'!Q88</f>
        <v>0</v>
      </c>
      <c r="R487" s="9">
        <f>'Resident List 5'!R88</f>
        <v>0</v>
      </c>
      <c r="S487" s="9">
        <f>'Resident List 5'!S88</f>
        <v>0</v>
      </c>
      <c r="T487" s="9" t="str">
        <f ca="1">'Resident List 5'!T88</f>
        <v/>
      </c>
      <c r="U487" s="9">
        <f>'Resident List 5'!U88</f>
        <v>0</v>
      </c>
      <c r="V487" s="9">
        <f>'Resident List 5'!V88</f>
        <v>0</v>
      </c>
      <c r="W487" s="9">
        <f>'Resident List 5'!W88</f>
        <v>0</v>
      </c>
      <c r="X487" s="9">
        <f>'Resident List 5'!X88</f>
        <v>0</v>
      </c>
      <c r="Y487" s="9">
        <f>'Resident List 5'!Y88</f>
        <v>0</v>
      </c>
      <c r="Z487" s="9">
        <f>'Resident List 5'!Z88</f>
        <v>0</v>
      </c>
      <c r="AA487" s="9">
        <f>'Resident List 5'!AA88</f>
        <v>0</v>
      </c>
      <c r="AB487" s="9">
        <f>'Resident List 5'!AB88</f>
        <v>0</v>
      </c>
      <c r="AC487" s="9" t="str">
        <f>'Resident List 5'!AD88</f>
        <v/>
      </c>
      <c r="AD487" s="9">
        <f>'Resident List 5'!AE88</f>
        <v>0</v>
      </c>
      <c r="AE487" s="9">
        <f>'Resident List 5'!AF88</f>
        <v>0</v>
      </c>
    </row>
    <row r="488" spans="1:31" x14ac:dyDescent="0.25">
      <c r="A488" s="9">
        <f>'Resident List 5'!A89</f>
        <v>0</v>
      </c>
      <c r="B488" s="9">
        <f>'Resident List 5'!B89</f>
        <v>0</v>
      </c>
      <c r="C488" s="9">
        <f>'Resident List 5'!C89</f>
        <v>0</v>
      </c>
      <c r="D488" s="9">
        <f>'Resident List 5'!D89</f>
        <v>0</v>
      </c>
      <c r="E488" s="9">
        <f>'Resident List 5'!E89</f>
        <v>0</v>
      </c>
      <c r="F488" s="9">
        <f>'Resident List 5'!F89</f>
        <v>0</v>
      </c>
      <c r="G488" s="9">
        <f>'Resident List 5'!G89</f>
        <v>0</v>
      </c>
      <c r="H488" s="9">
        <f>'Resident List 5'!H89</f>
        <v>0</v>
      </c>
      <c r="I488" s="9">
        <f>'Resident List 5'!I89</f>
        <v>0</v>
      </c>
      <c r="J488" s="9">
        <f>'Resident List 5'!J89</f>
        <v>0</v>
      </c>
      <c r="K488" s="9">
        <f>'Resident List 5'!K89</f>
        <v>0</v>
      </c>
      <c r="L488" s="9">
        <f>'Resident List 5'!L89</f>
        <v>0</v>
      </c>
      <c r="M488" s="9">
        <f>'Resident List 5'!M89</f>
        <v>0</v>
      </c>
      <c r="N488" s="9">
        <f>'Resident List 5'!N89</f>
        <v>0</v>
      </c>
      <c r="O488" s="9">
        <f>'Resident List 5'!O89</f>
        <v>0</v>
      </c>
      <c r="P488" s="9">
        <f>'Resident List 5'!P89</f>
        <v>0</v>
      </c>
      <c r="Q488" s="9">
        <f>'Resident List 5'!Q89</f>
        <v>0</v>
      </c>
      <c r="R488" s="9">
        <f>'Resident List 5'!R89</f>
        <v>0</v>
      </c>
      <c r="S488" s="9">
        <f>'Resident List 5'!S89</f>
        <v>0</v>
      </c>
      <c r="T488" s="9" t="str">
        <f ca="1">'Resident List 5'!T89</f>
        <v/>
      </c>
      <c r="U488" s="9">
        <f>'Resident List 5'!U89</f>
        <v>0</v>
      </c>
      <c r="V488" s="9">
        <f>'Resident List 5'!V89</f>
        <v>0</v>
      </c>
      <c r="W488" s="9">
        <f>'Resident List 5'!W89</f>
        <v>0</v>
      </c>
      <c r="X488" s="9">
        <f>'Resident List 5'!X89</f>
        <v>0</v>
      </c>
      <c r="Y488" s="9">
        <f>'Resident List 5'!Y89</f>
        <v>0</v>
      </c>
      <c r="Z488" s="9">
        <f>'Resident List 5'!Z89</f>
        <v>0</v>
      </c>
      <c r="AA488" s="9">
        <f>'Resident List 5'!AA89</f>
        <v>0</v>
      </c>
      <c r="AB488" s="9">
        <f>'Resident List 5'!AB89</f>
        <v>0</v>
      </c>
      <c r="AC488" s="9" t="str">
        <f>'Resident List 5'!AD89</f>
        <v/>
      </c>
      <c r="AD488" s="9">
        <f>'Resident List 5'!AE89</f>
        <v>0</v>
      </c>
      <c r="AE488" s="9">
        <f>'Resident List 5'!AF89</f>
        <v>0</v>
      </c>
    </row>
    <row r="489" spans="1:31" x14ac:dyDescent="0.25">
      <c r="A489" s="9">
        <f>'Resident List 5'!A90</f>
        <v>0</v>
      </c>
      <c r="B489" s="9">
        <f>'Resident List 5'!B90</f>
        <v>0</v>
      </c>
      <c r="C489" s="9">
        <f>'Resident List 5'!C90</f>
        <v>0</v>
      </c>
      <c r="D489" s="9">
        <f>'Resident List 5'!D90</f>
        <v>0</v>
      </c>
      <c r="E489" s="9">
        <f>'Resident List 5'!E90</f>
        <v>0</v>
      </c>
      <c r="F489" s="9">
        <f>'Resident List 5'!F90</f>
        <v>0</v>
      </c>
      <c r="G489" s="9">
        <f>'Resident List 5'!G90</f>
        <v>0</v>
      </c>
      <c r="H489" s="9">
        <f>'Resident List 5'!H90</f>
        <v>0</v>
      </c>
      <c r="I489" s="9">
        <f>'Resident List 5'!I90</f>
        <v>0</v>
      </c>
      <c r="J489" s="9">
        <f>'Resident List 5'!J90</f>
        <v>0</v>
      </c>
      <c r="K489" s="9">
        <f>'Resident List 5'!K90</f>
        <v>0</v>
      </c>
      <c r="L489" s="9">
        <f>'Resident List 5'!L90</f>
        <v>0</v>
      </c>
      <c r="M489" s="9">
        <f>'Resident List 5'!M90</f>
        <v>0</v>
      </c>
      <c r="N489" s="9">
        <f>'Resident List 5'!N90</f>
        <v>0</v>
      </c>
      <c r="O489" s="9">
        <f>'Resident List 5'!O90</f>
        <v>0</v>
      </c>
      <c r="P489" s="9">
        <f>'Resident List 5'!P90</f>
        <v>0</v>
      </c>
      <c r="Q489" s="9">
        <f>'Resident List 5'!Q90</f>
        <v>0</v>
      </c>
      <c r="R489" s="9">
        <f>'Resident List 5'!R90</f>
        <v>0</v>
      </c>
      <c r="S489" s="9">
        <f>'Resident List 5'!S90</f>
        <v>0</v>
      </c>
      <c r="T489" s="9" t="str">
        <f ca="1">'Resident List 5'!T90</f>
        <v/>
      </c>
      <c r="U489" s="9">
        <f>'Resident List 5'!U90</f>
        <v>0</v>
      </c>
      <c r="V489" s="9">
        <f>'Resident List 5'!V90</f>
        <v>0</v>
      </c>
      <c r="W489" s="9">
        <f>'Resident List 5'!W90</f>
        <v>0</v>
      </c>
      <c r="X489" s="9">
        <f>'Resident List 5'!X90</f>
        <v>0</v>
      </c>
      <c r="Y489" s="9">
        <f>'Resident List 5'!Y90</f>
        <v>0</v>
      </c>
      <c r="Z489" s="9">
        <f>'Resident List 5'!Z90</f>
        <v>0</v>
      </c>
      <c r="AA489" s="9">
        <f>'Resident List 5'!AA90</f>
        <v>0</v>
      </c>
      <c r="AB489" s="9">
        <f>'Resident List 5'!AB90</f>
        <v>0</v>
      </c>
      <c r="AC489" s="9" t="str">
        <f>'Resident List 5'!AD90</f>
        <v/>
      </c>
      <c r="AD489" s="9">
        <f>'Resident List 5'!AE90</f>
        <v>0</v>
      </c>
      <c r="AE489" s="9">
        <f>'Resident List 5'!AF90</f>
        <v>0</v>
      </c>
    </row>
    <row r="490" spans="1:31" x14ac:dyDescent="0.25">
      <c r="A490" s="9">
        <f>'Resident List 5'!A91</f>
        <v>0</v>
      </c>
      <c r="B490" s="9">
        <f>'Resident List 5'!B91</f>
        <v>0</v>
      </c>
      <c r="C490" s="9">
        <f>'Resident List 5'!C91</f>
        <v>0</v>
      </c>
      <c r="D490" s="9">
        <f>'Resident List 5'!D91</f>
        <v>0</v>
      </c>
      <c r="E490" s="9">
        <f>'Resident List 5'!E91</f>
        <v>0</v>
      </c>
      <c r="F490" s="9">
        <f>'Resident List 5'!F91</f>
        <v>0</v>
      </c>
      <c r="G490" s="9">
        <f>'Resident List 5'!G91</f>
        <v>0</v>
      </c>
      <c r="H490" s="9">
        <f>'Resident List 5'!H91</f>
        <v>0</v>
      </c>
      <c r="I490" s="9">
        <f>'Resident List 5'!I91</f>
        <v>0</v>
      </c>
      <c r="J490" s="9">
        <f>'Resident List 5'!J91</f>
        <v>0</v>
      </c>
      <c r="K490" s="9">
        <f>'Resident List 5'!K91</f>
        <v>0</v>
      </c>
      <c r="L490" s="9">
        <f>'Resident List 5'!L91</f>
        <v>0</v>
      </c>
      <c r="M490" s="9">
        <f>'Resident List 5'!M91</f>
        <v>0</v>
      </c>
      <c r="N490" s="9">
        <f>'Resident List 5'!N91</f>
        <v>0</v>
      </c>
      <c r="O490" s="9">
        <f>'Resident List 5'!O91</f>
        <v>0</v>
      </c>
      <c r="P490" s="9">
        <f>'Resident List 5'!P91</f>
        <v>0</v>
      </c>
      <c r="Q490" s="9">
        <f>'Resident List 5'!Q91</f>
        <v>0</v>
      </c>
      <c r="R490" s="9">
        <f>'Resident List 5'!R91</f>
        <v>0</v>
      </c>
      <c r="S490" s="9">
        <f>'Resident List 5'!S91</f>
        <v>0</v>
      </c>
      <c r="T490" s="9" t="str">
        <f ca="1">'Resident List 5'!T91</f>
        <v/>
      </c>
      <c r="U490" s="9">
        <f>'Resident List 5'!U91</f>
        <v>0</v>
      </c>
      <c r="V490" s="9">
        <f>'Resident List 5'!V91</f>
        <v>0</v>
      </c>
      <c r="W490" s="9">
        <f>'Resident List 5'!W91</f>
        <v>0</v>
      </c>
      <c r="X490" s="9">
        <f>'Resident List 5'!X91</f>
        <v>0</v>
      </c>
      <c r="Y490" s="9">
        <f>'Resident List 5'!Y91</f>
        <v>0</v>
      </c>
      <c r="Z490" s="9">
        <f>'Resident List 5'!Z91</f>
        <v>0</v>
      </c>
      <c r="AA490" s="9">
        <f>'Resident List 5'!AA91</f>
        <v>0</v>
      </c>
      <c r="AB490" s="9">
        <f>'Resident List 5'!AB91</f>
        <v>0</v>
      </c>
      <c r="AC490" s="9" t="str">
        <f>'Resident List 5'!AD91</f>
        <v/>
      </c>
      <c r="AD490" s="9">
        <f>'Resident List 5'!AE91</f>
        <v>0</v>
      </c>
      <c r="AE490" s="9">
        <f>'Resident List 5'!AF91</f>
        <v>0</v>
      </c>
    </row>
    <row r="491" spans="1:31" x14ac:dyDescent="0.25">
      <c r="A491" s="9">
        <f>'Resident List 5'!A92</f>
        <v>0</v>
      </c>
      <c r="B491" s="9">
        <f>'Resident List 5'!B92</f>
        <v>0</v>
      </c>
      <c r="C491" s="9">
        <f>'Resident List 5'!C92</f>
        <v>0</v>
      </c>
      <c r="D491" s="9">
        <f>'Resident List 5'!D92</f>
        <v>0</v>
      </c>
      <c r="E491" s="9">
        <f>'Resident List 5'!E92</f>
        <v>0</v>
      </c>
      <c r="F491" s="9">
        <f>'Resident List 5'!F92</f>
        <v>0</v>
      </c>
      <c r="G491" s="9">
        <f>'Resident List 5'!G92</f>
        <v>0</v>
      </c>
      <c r="H491" s="9">
        <f>'Resident List 5'!H92</f>
        <v>0</v>
      </c>
      <c r="I491" s="9">
        <f>'Resident List 5'!I92</f>
        <v>0</v>
      </c>
      <c r="J491" s="9">
        <f>'Resident List 5'!J92</f>
        <v>0</v>
      </c>
      <c r="K491" s="9">
        <f>'Resident List 5'!K92</f>
        <v>0</v>
      </c>
      <c r="L491" s="9">
        <f>'Resident List 5'!L92</f>
        <v>0</v>
      </c>
      <c r="M491" s="9">
        <f>'Resident List 5'!M92</f>
        <v>0</v>
      </c>
      <c r="N491" s="9">
        <f>'Resident List 5'!N92</f>
        <v>0</v>
      </c>
      <c r="O491" s="9">
        <f>'Resident List 5'!O92</f>
        <v>0</v>
      </c>
      <c r="P491" s="9">
        <f>'Resident List 5'!P92</f>
        <v>0</v>
      </c>
      <c r="Q491" s="9">
        <f>'Resident List 5'!Q92</f>
        <v>0</v>
      </c>
      <c r="R491" s="9">
        <f>'Resident List 5'!R92</f>
        <v>0</v>
      </c>
      <c r="S491" s="9">
        <f>'Resident List 5'!S92</f>
        <v>0</v>
      </c>
      <c r="T491" s="9" t="str">
        <f ca="1">'Resident List 5'!T92</f>
        <v/>
      </c>
      <c r="U491" s="9">
        <f>'Resident List 5'!U92</f>
        <v>0</v>
      </c>
      <c r="V491" s="9">
        <f>'Resident List 5'!V92</f>
        <v>0</v>
      </c>
      <c r="W491" s="9">
        <f>'Resident List 5'!W92</f>
        <v>0</v>
      </c>
      <c r="X491" s="9">
        <f>'Resident List 5'!X92</f>
        <v>0</v>
      </c>
      <c r="Y491" s="9">
        <f>'Resident List 5'!Y92</f>
        <v>0</v>
      </c>
      <c r="Z491" s="9">
        <f>'Resident List 5'!Z92</f>
        <v>0</v>
      </c>
      <c r="AA491" s="9">
        <f>'Resident List 5'!AA92</f>
        <v>0</v>
      </c>
      <c r="AB491" s="9">
        <f>'Resident List 5'!AB92</f>
        <v>0</v>
      </c>
      <c r="AC491" s="9" t="str">
        <f>'Resident List 5'!AD92</f>
        <v/>
      </c>
      <c r="AD491" s="9">
        <f>'Resident List 5'!AE92</f>
        <v>0</v>
      </c>
      <c r="AE491" s="9">
        <f>'Resident List 5'!AF92</f>
        <v>0</v>
      </c>
    </row>
    <row r="492" spans="1:31" x14ac:dyDescent="0.25">
      <c r="A492" s="9">
        <f>'Resident List 5'!A93</f>
        <v>0</v>
      </c>
      <c r="B492" s="9">
        <f>'Resident List 5'!B93</f>
        <v>0</v>
      </c>
      <c r="C492" s="9">
        <f>'Resident List 5'!C93</f>
        <v>0</v>
      </c>
      <c r="D492" s="9">
        <f>'Resident List 5'!D93</f>
        <v>0</v>
      </c>
      <c r="E492" s="9">
        <f>'Resident List 5'!E93</f>
        <v>0</v>
      </c>
      <c r="F492" s="9">
        <f>'Resident List 5'!F93</f>
        <v>0</v>
      </c>
      <c r="G492" s="9">
        <f>'Resident List 5'!G93</f>
        <v>0</v>
      </c>
      <c r="H492" s="9">
        <f>'Resident List 5'!H93</f>
        <v>0</v>
      </c>
      <c r="I492" s="9">
        <f>'Resident List 5'!I93</f>
        <v>0</v>
      </c>
      <c r="J492" s="9">
        <f>'Resident List 5'!J93</f>
        <v>0</v>
      </c>
      <c r="K492" s="9">
        <f>'Resident List 5'!K93</f>
        <v>0</v>
      </c>
      <c r="L492" s="9">
        <f>'Resident List 5'!L93</f>
        <v>0</v>
      </c>
      <c r="M492" s="9">
        <f>'Resident List 5'!M93</f>
        <v>0</v>
      </c>
      <c r="N492" s="9">
        <f>'Resident List 5'!N93</f>
        <v>0</v>
      </c>
      <c r="O492" s="9">
        <f>'Resident List 5'!O93</f>
        <v>0</v>
      </c>
      <c r="P492" s="9">
        <f>'Resident List 5'!P93</f>
        <v>0</v>
      </c>
      <c r="Q492" s="9">
        <f>'Resident List 5'!Q93</f>
        <v>0</v>
      </c>
      <c r="R492" s="9">
        <f>'Resident List 5'!R93</f>
        <v>0</v>
      </c>
      <c r="S492" s="9">
        <f>'Resident List 5'!S93</f>
        <v>0</v>
      </c>
      <c r="T492" s="9" t="str">
        <f ca="1">'Resident List 5'!T93</f>
        <v/>
      </c>
      <c r="U492" s="9">
        <f>'Resident List 5'!U93</f>
        <v>0</v>
      </c>
      <c r="V492" s="9">
        <f>'Resident List 5'!V93</f>
        <v>0</v>
      </c>
      <c r="W492" s="9">
        <f>'Resident List 5'!W93</f>
        <v>0</v>
      </c>
      <c r="X492" s="9">
        <f>'Resident List 5'!X93</f>
        <v>0</v>
      </c>
      <c r="Y492" s="9">
        <f>'Resident List 5'!Y93</f>
        <v>0</v>
      </c>
      <c r="Z492" s="9">
        <f>'Resident List 5'!Z93</f>
        <v>0</v>
      </c>
      <c r="AA492" s="9">
        <f>'Resident List 5'!AA93</f>
        <v>0</v>
      </c>
      <c r="AB492" s="9">
        <f>'Resident List 5'!AB93</f>
        <v>0</v>
      </c>
      <c r="AC492" s="9" t="str">
        <f>'Resident List 5'!AD93</f>
        <v/>
      </c>
      <c r="AD492" s="9">
        <f>'Resident List 5'!AE93</f>
        <v>0</v>
      </c>
      <c r="AE492" s="9">
        <f>'Resident List 5'!AF93</f>
        <v>0</v>
      </c>
    </row>
    <row r="493" spans="1:31" x14ac:dyDescent="0.25">
      <c r="A493" s="9">
        <f>'Resident List 5'!A94</f>
        <v>0</v>
      </c>
      <c r="B493" s="9">
        <f>'Resident List 5'!B94</f>
        <v>0</v>
      </c>
      <c r="C493" s="9">
        <f>'Resident List 5'!C94</f>
        <v>0</v>
      </c>
      <c r="D493" s="9">
        <f>'Resident List 5'!D94</f>
        <v>0</v>
      </c>
      <c r="E493" s="9">
        <f>'Resident List 5'!E94</f>
        <v>0</v>
      </c>
      <c r="F493" s="9">
        <f>'Resident List 5'!F94</f>
        <v>0</v>
      </c>
      <c r="G493" s="9">
        <f>'Resident List 5'!G94</f>
        <v>0</v>
      </c>
      <c r="H493" s="9">
        <f>'Resident List 5'!H94</f>
        <v>0</v>
      </c>
      <c r="I493" s="9">
        <f>'Resident List 5'!I94</f>
        <v>0</v>
      </c>
      <c r="J493" s="9">
        <f>'Resident List 5'!J94</f>
        <v>0</v>
      </c>
      <c r="K493" s="9">
        <f>'Resident List 5'!K94</f>
        <v>0</v>
      </c>
      <c r="L493" s="9">
        <f>'Resident List 5'!L94</f>
        <v>0</v>
      </c>
      <c r="M493" s="9">
        <f>'Resident List 5'!M94</f>
        <v>0</v>
      </c>
      <c r="N493" s="9">
        <f>'Resident List 5'!N94</f>
        <v>0</v>
      </c>
      <c r="O493" s="9">
        <f>'Resident List 5'!O94</f>
        <v>0</v>
      </c>
      <c r="P493" s="9">
        <f>'Resident List 5'!P94</f>
        <v>0</v>
      </c>
      <c r="Q493" s="9">
        <f>'Resident List 5'!Q94</f>
        <v>0</v>
      </c>
      <c r="R493" s="9">
        <f>'Resident List 5'!R94</f>
        <v>0</v>
      </c>
      <c r="S493" s="9">
        <f>'Resident List 5'!S94</f>
        <v>0</v>
      </c>
      <c r="T493" s="9" t="str">
        <f ca="1">'Resident List 5'!T94</f>
        <v/>
      </c>
      <c r="U493" s="9">
        <f>'Resident List 5'!U94</f>
        <v>0</v>
      </c>
      <c r="V493" s="9">
        <f>'Resident List 5'!V94</f>
        <v>0</v>
      </c>
      <c r="W493" s="9">
        <f>'Resident List 5'!W94</f>
        <v>0</v>
      </c>
      <c r="X493" s="9">
        <f>'Resident List 5'!X94</f>
        <v>0</v>
      </c>
      <c r="Y493" s="9">
        <f>'Resident List 5'!Y94</f>
        <v>0</v>
      </c>
      <c r="Z493" s="9">
        <f>'Resident List 5'!Z94</f>
        <v>0</v>
      </c>
      <c r="AA493" s="9">
        <f>'Resident List 5'!AA94</f>
        <v>0</v>
      </c>
      <c r="AB493" s="9">
        <f>'Resident List 5'!AB94</f>
        <v>0</v>
      </c>
      <c r="AC493" s="9" t="str">
        <f>'Resident List 5'!AD94</f>
        <v/>
      </c>
      <c r="AD493" s="9">
        <f>'Resident List 5'!AE94</f>
        <v>0</v>
      </c>
      <c r="AE493" s="9">
        <f>'Resident List 5'!AF94</f>
        <v>0</v>
      </c>
    </row>
    <row r="494" spans="1:31" x14ac:dyDescent="0.25">
      <c r="A494" s="9">
        <f>'Resident List 5'!A95</f>
        <v>0</v>
      </c>
      <c r="B494" s="9">
        <f>'Resident List 5'!B95</f>
        <v>0</v>
      </c>
      <c r="C494" s="9">
        <f>'Resident List 5'!C95</f>
        <v>0</v>
      </c>
      <c r="D494" s="9">
        <f>'Resident List 5'!D95</f>
        <v>0</v>
      </c>
      <c r="E494" s="9">
        <f>'Resident List 5'!E95</f>
        <v>0</v>
      </c>
      <c r="F494" s="9">
        <f>'Resident List 5'!F95</f>
        <v>0</v>
      </c>
      <c r="G494" s="9">
        <f>'Resident List 5'!G95</f>
        <v>0</v>
      </c>
      <c r="H494" s="9">
        <f>'Resident List 5'!H95</f>
        <v>0</v>
      </c>
      <c r="I494" s="9">
        <f>'Resident List 5'!I95</f>
        <v>0</v>
      </c>
      <c r="J494" s="9">
        <f>'Resident List 5'!J95</f>
        <v>0</v>
      </c>
      <c r="K494" s="9">
        <f>'Resident List 5'!K95</f>
        <v>0</v>
      </c>
      <c r="L494" s="9">
        <f>'Resident List 5'!L95</f>
        <v>0</v>
      </c>
      <c r="M494" s="9">
        <f>'Resident List 5'!M95</f>
        <v>0</v>
      </c>
      <c r="N494" s="9">
        <f>'Resident List 5'!N95</f>
        <v>0</v>
      </c>
      <c r="O494" s="9">
        <f>'Resident List 5'!O95</f>
        <v>0</v>
      </c>
      <c r="P494" s="9">
        <f>'Resident List 5'!P95</f>
        <v>0</v>
      </c>
      <c r="Q494" s="9">
        <f>'Resident List 5'!Q95</f>
        <v>0</v>
      </c>
      <c r="R494" s="9">
        <f>'Resident List 5'!R95</f>
        <v>0</v>
      </c>
      <c r="S494" s="9">
        <f>'Resident List 5'!S95</f>
        <v>0</v>
      </c>
      <c r="T494" s="9" t="str">
        <f ca="1">'Resident List 5'!T95</f>
        <v/>
      </c>
      <c r="U494" s="9">
        <f>'Resident List 5'!U95</f>
        <v>0</v>
      </c>
      <c r="V494" s="9">
        <f>'Resident List 5'!V95</f>
        <v>0</v>
      </c>
      <c r="W494" s="9">
        <f>'Resident List 5'!W95</f>
        <v>0</v>
      </c>
      <c r="X494" s="9">
        <f>'Resident List 5'!X95</f>
        <v>0</v>
      </c>
      <c r="Y494" s="9">
        <f>'Resident List 5'!Y95</f>
        <v>0</v>
      </c>
      <c r="Z494" s="9">
        <f>'Resident List 5'!Z95</f>
        <v>0</v>
      </c>
      <c r="AA494" s="9">
        <f>'Resident List 5'!AA95</f>
        <v>0</v>
      </c>
      <c r="AB494" s="9">
        <f>'Resident List 5'!AB95</f>
        <v>0</v>
      </c>
      <c r="AC494" s="9" t="str">
        <f>'Resident List 5'!AD95</f>
        <v/>
      </c>
      <c r="AD494" s="9">
        <f>'Resident List 5'!AE95</f>
        <v>0</v>
      </c>
      <c r="AE494" s="9">
        <f>'Resident List 5'!AF95</f>
        <v>0</v>
      </c>
    </row>
    <row r="495" spans="1:31" x14ac:dyDescent="0.25">
      <c r="A495" s="9">
        <f>'Resident List 5'!A96</f>
        <v>0</v>
      </c>
      <c r="B495" s="9">
        <f>'Resident List 5'!B96</f>
        <v>0</v>
      </c>
      <c r="C495" s="9">
        <f>'Resident List 5'!C96</f>
        <v>0</v>
      </c>
      <c r="D495" s="9">
        <f>'Resident List 5'!D96</f>
        <v>0</v>
      </c>
      <c r="E495" s="9">
        <f>'Resident List 5'!E96</f>
        <v>0</v>
      </c>
      <c r="F495" s="9">
        <f>'Resident List 5'!F96</f>
        <v>0</v>
      </c>
      <c r="G495" s="9">
        <f>'Resident List 5'!G96</f>
        <v>0</v>
      </c>
      <c r="H495" s="9">
        <f>'Resident List 5'!H96</f>
        <v>0</v>
      </c>
      <c r="I495" s="9">
        <f>'Resident List 5'!I96</f>
        <v>0</v>
      </c>
      <c r="J495" s="9">
        <f>'Resident List 5'!J96</f>
        <v>0</v>
      </c>
      <c r="K495" s="9">
        <f>'Resident List 5'!K96</f>
        <v>0</v>
      </c>
      <c r="L495" s="9">
        <f>'Resident List 5'!L96</f>
        <v>0</v>
      </c>
      <c r="M495" s="9">
        <f>'Resident List 5'!M96</f>
        <v>0</v>
      </c>
      <c r="N495" s="9">
        <f>'Resident List 5'!N96</f>
        <v>0</v>
      </c>
      <c r="O495" s="9">
        <f>'Resident List 5'!O96</f>
        <v>0</v>
      </c>
      <c r="P495" s="9">
        <f>'Resident List 5'!P96</f>
        <v>0</v>
      </c>
      <c r="Q495" s="9">
        <f>'Resident List 5'!Q96</f>
        <v>0</v>
      </c>
      <c r="R495" s="9">
        <f>'Resident List 5'!R96</f>
        <v>0</v>
      </c>
      <c r="S495" s="9">
        <f>'Resident List 5'!S96</f>
        <v>0</v>
      </c>
      <c r="T495" s="9" t="str">
        <f ca="1">'Resident List 5'!T96</f>
        <v/>
      </c>
      <c r="U495" s="9">
        <f>'Resident List 5'!U96</f>
        <v>0</v>
      </c>
      <c r="V495" s="9">
        <f>'Resident List 5'!V96</f>
        <v>0</v>
      </c>
      <c r="W495" s="9">
        <f>'Resident List 5'!W96</f>
        <v>0</v>
      </c>
      <c r="X495" s="9">
        <f>'Resident List 5'!X96</f>
        <v>0</v>
      </c>
      <c r="Y495" s="9">
        <f>'Resident List 5'!Y96</f>
        <v>0</v>
      </c>
      <c r="Z495" s="9">
        <f>'Resident List 5'!Z96</f>
        <v>0</v>
      </c>
      <c r="AA495" s="9">
        <f>'Resident List 5'!AA96</f>
        <v>0</v>
      </c>
      <c r="AB495" s="9">
        <f>'Resident List 5'!AB96</f>
        <v>0</v>
      </c>
      <c r="AC495" s="9" t="str">
        <f>'Resident List 5'!AD96</f>
        <v/>
      </c>
      <c r="AD495" s="9">
        <f>'Resident List 5'!AE96</f>
        <v>0</v>
      </c>
      <c r="AE495" s="9">
        <f>'Resident List 5'!AF96</f>
        <v>0</v>
      </c>
    </row>
    <row r="496" spans="1:31" x14ac:dyDescent="0.25">
      <c r="A496" s="9">
        <f>'Resident List 5'!A97</f>
        <v>0</v>
      </c>
      <c r="B496" s="9">
        <f>'Resident List 5'!B97</f>
        <v>0</v>
      </c>
      <c r="C496" s="9">
        <f>'Resident List 5'!C97</f>
        <v>0</v>
      </c>
      <c r="D496" s="9">
        <f>'Resident List 5'!D97</f>
        <v>0</v>
      </c>
      <c r="E496" s="9">
        <f>'Resident List 5'!E97</f>
        <v>0</v>
      </c>
      <c r="F496" s="9">
        <f>'Resident List 5'!F97</f>
        <v>0</v>
      </c>
      <c r="G496" s="9">
        <f>'Resident List 5'!G97</f>
        <v>0</v>
      </c>
      <c r="H496" s="9">
        <f>'Resident List 5'!H97</f>
        <v>0</v>
      </c>
      <c r="I496" s="9">
        <f>'Resident List 5'!I97</f>
        <v>0</v>
      </c>
      <c r="J496" s="9">
        <f>'Resident List 5'!J97</f>
        <v>0</v>
      </c>
      <c r="K496" s="9">
        <f>'Resident List 5'!K97</f>
        <v>0</v>
      </c>
      <c r="L496" s="9">
        <f>'Resident List 5'!L97</f>
        <v>0</v>
      </c>
      <c r="M496" s="9">
        <f>'Resident List 5'!M97</f>
        <v>0</v>
      </c>
      <c r="N496" s="9">
        <f>'Resident List 5'!N97</f>
        <v>0</v>
      </c>
      <c r="O496" s="9">
        <f>'Resident List 5'!O97</f>
        <v>0</v>
      </c>
      <c r="P496" s="9">
        <f>'Resident List 5'!P97</f>
        <v>0</v>
      </c>
      <c r="Q496" s="9">
        <f>'Resident List 5'!Q97</f>
        <v>0</v>
      </c>
      <c r="R496" s="9">
        <f>'Resident List 5'!R97</f>
        <v>0</v>
      </c>
      <c r="S496" s="9">
        <f>'Resident List 5'!S97</f>
        <v>0</v>
      </c>
      <c r="T496" s="9" t="str">
        <f ca="1">'Resident List 5'!T97</f>
        <v/>
      </c>
      <c r="U496" s="9">
        <f>'Resident List 5'!U97</f>
        <v>0</v>
      </c>
      <c r="V496" s="9">
        <f>'Resident List 5'!V97</f>
        <v>0</v>
      </c>
      <c r="W496" s="9">
        <f>'Resident List 5'!W97</f>
        <v>0</v>
      </c>
      <c r="X496" s="9">
        <f>'Resident List 5'!X97</f>
        <v>0</v>
      </c>
      <c r="Y496" s="9">
        <f>'Resident List 5'!Y97</f>
        <v>0</v>
      </c>
      <c r="Z496" s="9">
        <f>'Resident List 5'!Z97</f>
        <v>0</v>
      </c>
      <c r="AA496" s="9">
        <f>'Resident List 5'!AA97</f>
        <v>0</v>
      </c>
      <c r="AB496" s="9">
        <f>'Resident List 5'!AB97</f>
        <v>0</v>
      </c>
      <c r="AC496" s="9" t="str">
        <f>'Resident List 5'!AD97</f>
        <v/>
      </c>
      <c r="AD496" s="9">
        <f>'Resident List 5'!AE97</f>
        <v>0</v>
      </c>
      <c r="AE496" s="9">
        <f>'Resident List 5'!AF97</f>
        <v>0</v>
      </c>
    </row>
    <row r="497" spans="1:31" x14ac:dyDescent="0.25">
      <c r="A497" s="9">
        <f>'Resident List 5'!A98</f>
        <v>0</v>
      </c>
      <c r="B497" s="9">
        <f>'Resident List 5'!B98</f>
        <v>0</v>
      </c>
      <c r="C497" s="9">
        <f>'Resident List 5'!C98</f>
        <v>0</v>
      </c>
      <c r="D497" s="9">
        <f>'Resident List 5'!D98</f>
        <v>0</v>
      </c>
      <c r="E497" s="9">
        <f>'Resident List 5'!E98</f>
        <v>0</v>
      </c>
      <c r="F497" s="9">
        <f>'Resident List 5'!F98</f>
        <v>0</v>
      </c>
      <c r="G497" s="9">
        <f>'Resident List 5'!G98</f>
        <v>0</v>
      </c>
      <c r="H497" s="9">
        <f>'Resident List 5'!H98</f>
        <v>0</v>
      </c>
      <c r="I497" s="9">
        <f>'Resident List 5'!I98</f>
        <v>0</v>
      </c>
      <c r="J497" s="9">
        <f>'Resident List 5'!J98</f>
        <v>0</v>
      </c>
      <c r="K497" s="9">
        <f>'Resident List 5'!K98</f>
        <v>0</v>
      </c>
      <c r="L497" s="9">
        <f>'Resident List 5'!L98</f>
        <v>0</v>
      </c>
      <c r="M497" s="9">
        <f>'Resident List 5'!M98</f>
        <v>0</v>
      </c>
      <c r="N497" s="9">
        <f>'Resident List 5'!N98</f>
        <v>0</v>
      </c>
      <c r="O497" s="9">
        <f>'Resident List 5'!O98</f>
        <v>0</v>
      </c>
      <c r="P497" s="9">
        <f>'Resident List 5'!P98</f>
        <v>0</v>
      </c>
      <c r="Q497" s="9">
        <f>'Resident List 5'!Q98</f>
        <v>0</v>
      </c>
      <c r="R497" s="9">
        <f>'Resident List 5'!R98</f>
        <v>0</v>
      </c>
      <c r="S497" s="9">
        <f>'Resident List 5'!S98</f>
        <v>0</v>
      </c>
      <c r="T497" s="9" t="str">
        <f ca="1">'Resident List 5'!T98</f>
        <v/>
      </c>
      <c r="U497" s="9">
        <f>'Resident List 5'!U98</f>
        <v>0</v>
      </c>
      <c r="V497" s="9">
        <f>'Resident List 5'!V98</f>
        <v>0</v>
      </c>
      <c r="W497" s="9">
        <f>'Resident List 5'!W98</f>
        <v>0</v>
      </c>
      <c r="X497" s="9">
        <f>'Resident List 5'!X98</f>
        <v>0</v>
      </c>
      <c r="Y497" s="9">
        <f>'Resident List 5'!Y98</f>
        <v>0</v>
      </c>
      <c r="Z497" s="9">
        <f>'Resident List 5'!Z98</f>
        <v>0</v>
      </c>
      <c r="AA497" s="9">
        <f>'Resident List 5'!AA98</f>
        <v>0</v>
      </c>
      <c r="AB497" s="9">
        <f>'Resident List 5'!AB98</f>
        <v>0</v>
      </c>
      <c r="AC497" s="9" t="str">
        <f>'Resident List 5'!AD98</f>
        <v/>
      </c>
      <c r="AD497" s="9">
        <f>'Resident List 5'!AE98</f>
        <v>0</v>
      </c>
      <c r="AE497" s="9">
        <f>'Resident List 5'!AF98</f>
        <v>0</v>
      </c>
    </row>
    <row r="498" spans="1:31" x14ac:dyDescent="0.25">
      <c r="A498" s="9">
        <f>'Resident List 5'!A99</f>
        <v>0</v>
      </c>
      <c r="B498" s="9">
        <f>'Resident List 5'!B99</f>
        <v>0</v>
      </c>
      <c r="C498" s="9">
        <f>'Resident List 5'!C99</f>
        <v>0</v>
      </c>
      <c r="D498" s="9">
        <f>'Resident List 5'!D99</f>
        <v>0</v>
      </c>
      <c r="E498" s="9">
        <f>'Resident List 5'!E99</f>
        <v>0</v>
      </c>
      <c r="F498" s="9">
        <f>'Resident List 5'!F99</f>
        <v>0</v>
      </c>
      <c r="G498" s="9">
        <f>'Resident List 5'!G99</f>
        <v>0</v>
      </c>
      <c r="H498" s="9">
        <f>'Resident List 5'!H99</f>
        <v>0</v>
      </c>
      <c r="I498" s="9">
        <f>'Resident List 5'!I99</f>
        <v>0</v>
      </c>
      <c r="J498" s="9">
        <f>'Resident List 5'!J99</f>
        <v>0</v>
      </c>
      <c r="K498" s="9">
        <f>'Resident List 5'!K99</f>
        <v>0</v>
      </c>
      <c r="L498" s="9">
        <f>'Resident List 5'!L99</f>
        <v>0</v>
      </c>
      <c r="M498" s="9">
        <f>'Resident List 5'!M99</f>
        <v>0</v>
      </c>
      <c r="N498" s="9">
        <f>'Resident List 5'!N99</f>
        <v>0</v>
      </c>
      <c r="O498" s="9">
        <f>'Resident List 5'!O99</f>
        <v>0</v>
      </c>
      <c r="P498" s="9">
        <f>'Resident List 5'!P99</f>
        <v>0</v>
      </c>
      <c r="Q498" s="9">
        <f>'Resident List 5'!Q99</f>
        <v>0</v>
      </c>
      <c r="R498" s="9">
        <f>'Resident List 5'!R99</f>
        <v>0</v>
      </c>
      <c r="S498" s="9">
        <f>'Resident List 5'!S99</f>
        <v>0</v>
      </c>
      <c r="T498" s="9" t="str">
        <f ca="1">'Resident List 5'!T99</f>
        <v/>
      </c>
      <c r="U498" s="9">
        <f>'Resident List 5'!U99</f>
        <v>0</v>
      </c>
      <c r="V498" s="9">
        <f>'Resident List 5'!V99</f>
        <v>0</v>
      </c>
      <c r="W498" s="9">
        <f>'Resident List 5'!W99</f>
        <v>0</v>
      </c>
      <c r="X498" s="9">
        <f>'Resident List 5'!X99</f>
        <v>0</v>
      </c>
      <c r="Y498" s="9">
        <f>'Resident List 5'!Y99</f>
        <v>0</v>
      </c>
      <c r="Z498" s="9">
        <f>'Resident List 5'!Z99</f>
        <v>0</v>
      </c>
      <c r="AA498" s="9">
        <f>'Resident List 5'!AA99</f>
        <v>0</v>
      </c>
      <c r="AB498" s="9">
        <f>'Resident List 5'!AB99</f>
        <v>0</v>
      </c>
      <c r="AC498" s="9" t="str">
        <f>'Resident List 5'!AD99</f>
        <v/>
      </c>
      <c r="AD498" s="9">
        <f>'Resident List 5'!AE99</f>
        <v>0</v>
      </c>
      <c r="AE498" s="9">
        <f>'Resident List 5'!AF99</f>
        <v>0</v>
      </c>
    </row>
    <row r="499" spans="1:31" x14ac:dyDescent="0.25">
      <c r="A499" s="9">
        <f>'Resident List 5'!A100</f>
        <v>0</v>
      </c>
      <c r="B499" s="9">
        <f>'Resident List 5'!B100</f>
        <v>0</v>
      </c>
      <c r="C499" s="9">
        <f>'Resident List 5'!C100</f>
        <v>0</v>
      </c>
      <c r="D499" s="9">
        <f>'Resident List 5'!D100</f>
        <v>0</v>
      </c>
      <c r="E499" s="9">
        <f>'Resident List 5'!E100</f>
        <v>0</v>
      </c>
      <c r="F499" s="9">
        <f>'Resident List 5'!F100</f>
        <v>0</v>
      </c>
      <c r="G499" s="9">
        <f>'Resident List 5'!G100</f>
        <v>0</v>
      </c>
      <c r="H499" s="9">
        <f>'Resident List 5'!H100</f>
        <v>0</v>
      </c>
      <c r="I499" s="9">
        <f>'Resident List 5'!I100</f>
        <v>0</v>
      </c>
      <c r="J499" s="9">
        <f>'Resident List 5'!J100</f>
        <v>0</v>
      </c>
      <c r="K499" s="9">
        <f>'Resident List 5'!K100</f>
        <v>0</v>
      </c>
      <c r="L499" s="9">
        <f>'Resident List 5'!L100</f>
        <v>0</v>
      </c>
      <c r="M499" s="9">
        <f>'Resident List 5'!M100</f>
        <v>0</v>
      </c>
      <c r="N499" s="9">
        <f>'Resident List 5'!N100</f>
        <v>0</v>
      </c>
      <c r="O499" s="9">
        <f>'Resident List 5'!O100</f>
        <v>0</v>
      </c>
      <c r="P499" s="9">
        <f>'Resident List 5'!P100</f>
        <v>0</v>
      </c>
      <c r="Q499" s="9">
        <f>'Resident List 5'!Q100</f>
        <v>0</v>
      </c>
      <c r="R499" s="9">
        <f>'Resident List 5'!R100</f>
        <v>0</v>
      </c>
      <c r="S499" s="9">
        <f>'Resident List 5'!S100</f>
        <v>0</v>
      </c>
      <c r="T499" s="9" t="str">
        <f ca="1">'Resident List 5'!T100</f>
        <v/>
      </c>
      <c r="U499" s="9">
        <f>'Resident List 5'!U100</f>
        <v>0</v>
      </c>
      <c r="V499" s="9">
        <f>'Resident List 5'!V100</f>
        <v>0</v>
      </c>
      <c r="W499" s="9">
        <f>'Resident List 5'!W100</f>
        <v>0</v>
      </c>
      <c r="X499" s="9">
        <f>'Resident List 5'!X100</f>
        <v>0</v>
      </c>
      <c r="Y499" s="9">
        <f>'Resident List 5'!Y100</f>
        <v>0</v>
      </c>
      <c r="Z499" s="9">
        <f>'Resident List 5'!Z100</f>
        <v>0</v>
      </c>
      <c r="AA499" s="9">
        <f>'Resident List 5'!AA100</f>
        <v>0</v>
      </c>
      <c r="AB499" s="9">
        <f>'Resident List 5'!AB100</f>
        <v>0</v>
      </c>
      <c r="AC499" s="9" t="str">
        <f>'Resident List 5'!AD100</f>
        <v/>
      </c>
      <c r="AD499" s="9">
        <f>'Resident List 5'!AE100</f>
        <v>0</v>
      </c>
      <c r="AE499" s="9">
        <f>'Resident List 5'!AF100</f>
        <v>0</v>
      </c>
    </row>
    <row r="500" spans="1:31" x14ac:dyDescent="0.25">
      <c r="A500" s="9">
        <f>'Resident List 5'!A101</f>
        <v>0</v>
      </c>
      <c r="B500" s="9">
        <f>'Resident List 5'!B101</f>
        <v>0</v>
      </c>
      <c r="C500" s="9">
        <f>'Resident List 5'!C101</f>
        <v>0</v>
      </c>
      <c r="D500" s="9">
        <f>'Resident List 5'!D101</f>
        <v>0</v>
      </c>
      <c r="E500" s="9">
        <f>'Resident List 5'!E101</f>
        <v>0</v>
      </c>
      <c r="F500" s="9">
        <f>'Resident List 5'!F101</f>
        <v>0</v>
      </c>
      <c r="G500" s="9">
        <f>'Resident List 5'!G101</f>
        <v>0</v>
      </c>
      <c r="H500" s="9">
        <f>'Resident List 5'!H101</f>
        <v>0</v>
      </c>
      <c r="I500" s="9">
        <f>'Resident List 5'!I101</f>
        <v>0</v>
      </c>
      <c r="J500" s="9">
        <f>'Resident List 5'!J101</f>
        <v>0</v>
      </c>
      <c r="K500" s="9">
        <f>'Resident List 5'!K101</f>
        <v>0</v>
      </c>
      <c r="L500" s="9">
        <f>'Resident List 5'!L101</f>
        <v>0</v>
      </c>
      <c r="M500" s="9">
        <f>'Resident List 5'!M101</f>
        <v>0</v>
      </c>
      <c r="N500" s="9">
        <f>'Resident List 5'!N101</f>
        <v>0</v>
      </c>
      <c r="O500" s="9">
        <f>'Resident List 5'!O101</f>
        <v>0</v>
      </c>
      <c r="P500" s="9">
        <f>'Resident List 5'!P101</f>
        <v>0</v>
      </c>
      <c r="Q500" s="9">
        <f>'Resident List 5'!Q101</f>
        <v>0</v>
      </c>
      <c r="R500" s="9">
        <f>'Resident List 5'!R101</f>
        <v>0</v>
      </c>
      <c r="S500" s="9">
        <f>'Resident List 5'!S101</f>
        <v>0</v>
      </c>
      <c r="T500" s="9" t="str">
        <f ca="1">'Resident List 5'!T101</f>
        <v/>
      </c>
      <c r="U500" s="9">
        <f>'Resident List 5'!U101</f>
        <v>0</v>
      </c>
      <c r="V500" s="9">
        <f>'Resident List 5'!V101</f>
        <v>0</v>
      </c>
      <c r="W500" s="9">
        <f>'Resident List 5'!W101</f>
        <v>0</v>
      </c>
      <c r="X500" s="9">
        <f>'Resident List 5'!X101</f>
        <v>0</v>
      </c>
      <c r="Y500" s="9">
        <f>'Resident List 5'!Y101</f>
        <v>0</v>
      </c>
      <c r="Z500" s="9">
        <f>'Resident List 5'!Z101</f>
        <v>0</v>
      </c>
      <c r="AA500" s="9">
        <f>'Resident List 5'!AA101</f>
        <v>0</v>
      </c>
      <c r="AB500" s="9">
        <f>'Resident List 5'!AB101</f>
        <v>0</v>
      </c>
      <c r="AC500" s="9" t="str">
        <f>'Resident List 5'!AD101</f>
        <v/>
      </c>
      <c r="AD500" s="9">
        <f>'Resident List 5'!AE101</f>
        <v>0</v>
      </c>
      <c r="AE500" s="9">
        <f>'Resident List 5'!AF101</f>
        <v>0</v>
      </c>
    </row>
    <row r="501" spans="1:31" x14ac:dyDescent="0.25">
      <c r="A501" s="9">
        <f>'Resident List 5'!A102</f>
        <v>0</v>
      </c>
      <c r="B501" s="9">
        <f>'Resident List 5'!B102</f>
        <v>0</v>
      </c>
      <c r="C501" s="9">
        <f>'Resident List 5'!C102</f>
        <v>0</v>
      </c>
      <c r="D501" s="9">
        <f>'Resident List 5'!D102</f>
        <v>0</v>
      </c>
      <c r="E501" s="9">
        <f>'Resident List 5'!E102</f>
        <v>0</v>
      </c>
      <c r="F501" s="9">
        <f>'Resident List 5'!F102</f>
        <v>0</v>
      </c>
      <c r="G501" s="9">
        <f>'Resident List 5'!G102</f>
        <v>0</v>
      </c>
      <c r="H501" s="9">
        <f>'Resident List 5'!H102</f>
        <v>0</v>
      </c>
      <c r="I501" s="9">
        <f>'Resident List 5'!I102</f>
        <v>0</v>
      </c>
      <c r="J501" s="9">
        <f>'Resident List 5'!J102</f>
        <v>0</v>
      </c>
      <c r="K501" s="9">
        <f>'Resident List 5'!K102</f>
        <v>0</v>
      </c>
      <c r="L501" s="9">
        <f>'Resident List 5'!L102</f>
        <v>0</v>
      </c>
      <c r="M501" s="9">
        <f>'Resident List 5'!M102</f>
        <v>0</v>
      </c>
      <c r="N501" s="9">
        <f>'Resident List 5'!N102</f>
        <v>0</v>
      </c>
      <c r="O501" s="9">
        <f>'Resident List 5'!O102</f>
        <v>0</v>
      </c>
      <c r="P501" s="9">
        <f>'Resident List 5'!P102</f>
        <v>0</v>
      </c>
      <c r="Q501" s="9">
        <f>'Resident List 5'!Q102</f>
        <v>0</v>
      </c>
      <c r="R501" s="9">
        <f>'Resident List 5'!R102</f>
        <v>0</v>
      </c>
      <c r="S501" s="9">
        <f>'Resident List 5'!S102</f>
        <v>0</v>
      </c>
      <c r="T501" s="9" t="str">
        <f ca="1">'Resident List 5'!T102</f>
        <v/>
      </c>
      <c r="U501" s="9">
        <f>'Resident List 5'!U102</f>
        <v>0</v>
      </c>
      <c r="V501" s="9">
        <f>'Resident List 5'!V102</f>
        <v>0</v>
      </c>
      <c r="W501" s="9">
        <f>'Resident List 5'!W102</f>
        <v>0</v>
      </c>
      <c r="X501" s="9">
        <f>'Resident List 5'!X102</f>
        <v>0</v>
      </c>
      <c r="Y501" s="9">
        <f>'Resident List 5'!Y102</f>
        <v>0</v>
      </c>
      <c r="Z501" s="9">
        <f>'Resident List 5'!Z102</f>
        <v>0</v>
      </c>
      <c r="AA501" s="9">
        <f>'Resident List 5'!AA102</f>
        <v>0</v>
      </c>
      <c r="AB501" s="9">
        <f>'Resident List 5'!AB102</f>
        <v>0</v>
      </c>
      <c r="AC501" s="9" t="str">
        <f>'Resident List 5'!AD102</f>
        <v/>
      </c>
      <c r="AD501" s="9">
        <f>'Resident List 5'!AE102</f>
        <v>0</v>
      </c>
      <c r="AE501" s="9">
        <f>'Resident List 5'!AF102</f>
        <v>0</v>
      </c>
    </row>
    <row r="502" spans="1:31" x14ac:dyDescent="0.25">
      <c r="A502" s="9">
        <f>'Resident List 6'!A3</f>
        <v>0</v>
      </c>
      <c r="B502" s="9">
        <f>'Resident List 6'!B3</f>
        <v>0</v>
      </c>
      <c r="C502" s="9">
        <f>'Resident List 6'!C3</f>
        <v>0</v>
      </c>
      <c r="D502" s="9">
        <f>'Resident List 6'!D3</f>
        <v>0</v>
      </c>
      <c r="E502" s="9">
        <f>'Resident List 6'!E3</f>
        <v>0</v>
      </c>
      <c r="F502" s="9">
        <f>'Resident List 6'!F3</f>
        <v>0</v>
      </c>
      <c r="G502" s="9">
        <f>'Resident List 6'!G3</f>
        <v>0</v>
      </c>
      <c r="H502" s="9">
        <f>'Resident List 6'!H3</f>
        <v>0</v>
      </c>
      <c r="I502" s="9">
        <f>'Resident List 6'!I3</f>
        <v>0</v>
      </c>
      <c r="J502" s="9">
        <f>'Resident List 6'!J3</f>
        <v>0</v>
      </c>
      <c r="K502" s="9">
        <f>'Resident List 6'!K3</f>
        <v>0</v>
      </c>
      <c r="L502" s="9">
        <f>'Resident List 6'!L3</f>
        <v>0</v>
      </c>
      <c r="M502" s="9">
        <f>'Resident List 6'!M3</f>
        <v>0</v>
      </c>
      <c r="N502" s="9">
        <f>'Resident List 6'!N3</f>
        <v>0</v>
      </c>
      <c r="O502" s="9">
        <f>'Resident List 6'!O3</f>
        <v>0</v>
      </c>
      <c r="P502" s="9">
        <f>'Resident List 6'!P3</f>
        <v>0</v>
      </c>
      <c r="Q502" s="9">
        <f>'Resident List 6'!Q3</f>
        <v>0</v>
      </c>
      <c r="R502" s="9">
        <f>'Resident List 6'!R3</f>
        <v>0</v>
      </c>
      <c r="S502" s="9">
        <f>'Resident List 6'!S3</f>
        <v>0</v>
      </c>
      <c r="T502" s="9" t="str">
        <f ca="1">'Resident List 6'!T3</f>
        <v/>
      </c>
      <c r="U502" s="9">
        <f>'Resident List 6'!U3</f>
        <v>0</v>
      </c>
      <c r="V502" s="9">
        <f>'Resident List 6'!V3</f>
        <v>0</v>
      </c>
      <c r="W502" s="9">
        <f>'Resident List 6'!W3</f>
        <v>0</v>
      </c>
      <c r="X502" s="9">
        <f>'Resident List 6'!X3</f>
        <v>0</v>
      </c>
      <c r="Y502" s="9">
        <f>'Resident List 6'!Y3</f>
        <v>0</v>
      </c>
      <c r="Z502" s="9">
        <f>'Resident List 6'!Z3</f>
        <v>0</v>
      </c>
      <c r="AA502" s="9">
        <f>'Resident List 6'!AA3</f>
        <v>0</v>
      </c>
      <c r="AB502" s="9">
        <f>'Resident List 6'!AB3</f>
        <v>0</v>
      </c>
      <c r="AC502" s="9" t="str">
        <f>'Resident List 6'!AD3</f>
        <v/>
      </c>
      <c r="AD502" s="9">
        <f>'Resident List 6'!AE3</f>
        <v>0</v>
      </c>
      <c r="AE502" s="9">
        <f>'Resident List 6'!AF3</f>
        <v>0</v>
      </c>
    </row>
    <row r="503" spans="1:31" x14ac:dyDescent="0.25">
      <c r="A503" s="9">
        <f>'Resident List 6'!A4</f>
        <v>0</v>
      </c>
      <c r="B503" s="9">
        <f>'Resident List 6'!B4</f>
        <v>0</v>
      </c>
      <c r="C503" s="9">
        <f>'Resident List 6'!C4</f>
        <v>0</v>
      </c>
      <c r="D503" s="9">
        <f>'Resident List 6'!D4</f>
        <v>0</v>
      </c>
      <c r="E503" s="9">
        <f>'Resident List 6'!E4</f>
        <v>0</v>
      </c>
      <c r="F503" s="9">
        <f>'Resident List 6'!F4</f>
        <v>0</v>
      </c>
      <c r="G503" s="9">
        <f>'Resident List 6'!G4</f>
        <v>0</v>
      </c>
      <c r="H503" s="9">
        <f>'Resident List 6'!H4</f>
        <v>0</v>
      </c>
      <c r="I503" s="9">
        <f>'Resident List 6'!I4</f>
        <v>0</v>
      </c>
      <c r="J503" s="9">
        <f>'Resident List 6'!J4</f>
        <v>0</v>
      </c>
      <c r="K503" s="9">
        <f>'Resident List 6'!K4</f>
        <v>0</v>
      </c>
      <c r="L503" s="9">
        <f>'Resident List 6'!L4</f>
        <v>0</v>
      </c>
      <c r="M503" s="9">
        <f>'Resident List 6'!M4</f>
        <v>0</v>
      </c>
      <c r="N503" s="9">
        <f>'Resident List 6'!N4</f>
        <v>0</v>
      </c>
      <c r="O503" s="9">
        <f>'Resident List 6'!O4</f>
        <v>0</v>
      </c>
      <c r="P503" s="9">
        <f>'Resident List 6'!P4</f>
        <v>0</v>
      </c>
      <c r="Q503" s="9">
        <f>'Resident List 6'!Q4</f>
        <v>0</v>
      </c>
      <c r="R503" s="9">
        <f>'Resident List 6'!R4</f>
        <v>0</v>
      </c>
      <c r="S503" s="9">
        <f>'Resident List 6'!S4</f>
        <v>0</v>
      </c>
      <c r="T503" s="9" t="str">
        <f ca="1">'Resident List 6'!T4</f>
        <v/>
      </c>
      <c r="U503" s="9">
        <f>'Resident List 6'!U4</f>
        <v>0</v>
      </c>
      <c r="V503" s="9">
        <f>'Resident List 6'!V4</f>
        <v>0</v>
      </c>
      <c r="W503" s="9">
        <f>'Resident List 6'!W4</f>
        <v>0</v>
      </c>
      <c r="X503" s="9">
        <f>'Resident List 6'!X4</f>
        <v>0</v>
      </c>
      <c r="Y503" s="9">
        <f>'Resident List 6'!Y4</f>
        <v>0</v>
      </c>
      <c r="Z503" s="9">
        <f>'Resident List 6'!Z4</f>
        <v>0</v>
      </c>
      <c r="AA503" s="9">
        <f>'Resident List 6'!AA4</f>
        <v>0</v>
      </c>
      <c r="AB503" s="9">
        <f>'Resident List 6'!AB4</f>
        <v>0</v>
      </c>
      <c r="AC503" s="9" t="str">
        <f>'Resident List 6'!AD4</f>
        <v/>
      </c>
      <c r="AD503" s="9">
        <f>'Resident List 6'!AE4</f>
        <v>0</v>
      </c>
      <c r="AE503" s="9">
        <f>'Resident List 6'!AF4</f>
        <v>0</v>
      </c>
    </row>
    <row r="504" spans="1:31" x14ac:dyDescent="0.25">
      <c r="A504" s="9">
        <f>'Resident List 6'!A5</f>
        <v>0</v>
      </c>
      <c r="B504" s="9">
        <f>'Resident List 6'!B5</f>
        <v>0</v>
      </c>
      <c r="C504" s="9">
        <f>'Resident List 6'!C5</f>
        <v>0</v>
      </c>
      <c r="D504" s="9">
        <f>'Resident List 6'!D5</f>
        <v>0</v>
      </c>
      <c r="E504" s="9">
        <f>'Resident List 6'!E5</f>
        <v>0</v>
      </c>
      <c r="F504" s="9">
        <f>'Resident List 6'!F5</f>
        <v>0</v>
      </c>
      <c r="G504" s="9">
        <f>'Resident List 6'!G5</f>
        <v>0</v>
      </c>
      <c r="H504" s="9">
        <f>'Resident List 6'!H5</f>
        <v>0</v>
      </c>
      <c r="I504" s="9">
        <f>'Resident List 6'!I5</f>
        <v>0</v>
      </c>
      <c r="J504" s="9">
        <f>'Resident List 6'!J5</f>
        <v>0</v>
      </c>
      <c r="K504" s="9">
        <f>'Resident List 6'!K5</f>
        <v>0</v>
      </c>
      <c r="L504" s="9">
        <f>'Resident List 6'!L5</f>
        <v>0</v>
      </c>
      <c r="M504" s="9">
        <f>'Resident List 6'!M5</f>
        <v>0</v>
      </c>
      <c r="N504" s="9">
        <f>'Resident List 6'!N5</f>
        <v>0</v>
      </c>
      <c r="O504" s="9">
        <f>'Resident List 6'!O5</f>
        <v>0</v>
      </c>
      <c r="P504" s="9">
        <f>'Resident List 6'!P5</f>
        <v>0</v>
      </c>
      <c r="Q504" s="9">
        <f>'Resident List 6'!Q5</f>
        <v>0</v>
      </c>
      <c r="R504" s="9">
        <f>'Resident List 6'!R5</f>
        <v>0</v>
      </c>
      <c r="S504" s="9">
        <f>'Resident List 6'!S5</f>
        <v>0</v>
      </c>
      <c r="T504" s="9" t="str">
        <f ca="1">'Resident List 6'!T5</f>
        <v/>
      </c>
      <c r="U504" s="9">
        <f>'Resident List 6'!U5</f>
        <v>0</v>
      </c>
      <c r="V504" s="9">
        <f>'Resident List 6'!V5</f>
        <v>0</v>
      </c>
      <c r="W504" s="9">
        <f>'Resident List 6'!W5</f>
        <v>0</v>
      </c>
      <c r="X504" s="9">
        <f>'Resident List 6'!X5</f>
        <v>0</v>
      </c>
      <c r="Y504" s="9">
        <f>'Resident List 6'!Y5</f>
        <v>0</v>
      </c>
      <c r="Z504" s="9">
        <f>'Resident List 6'!Z5</f>
        <v>0</v>
      </c>
      <c r="AA504" s="9">
        <f>'Resident List 6'!AA5</f>
        <v>0</v>
      </c>
      <c r="AB504" s="9">
        <f>'Resident List 6'!AB5</f>
        <v>0</v>
      </c>
      <c r="AC504" s="9" t="str">
        <f>'Resident List 6'!AD5</f>
        <v/>
      </c>
      <c r="AD504" s="9">
        <f>'Resident List 6'!AE5</f>
        <v>0</v>
      </c>
      <c r="AE504" s="9">
        <f>'Resident List 6'!AF5</f>
        <v>0</v>
      </c>
    </row>
    <row r="505" spans="1:31" x14ac:dyDescent="0.25">
      <c r="A505" s="9">
        <f>'Resident List 6'!A6</f>
        <v>0</v>
      </c>
      <c r="B505" s="9">
        <f>'Resident List 6'!B6</f>
        <v>0</v>
      </c>
      <c r="C505" s="9">
        <f>'Resident List 6'!C6</f>
        <v>0</v>
      </c>
      <c r="D505" s="9">
        <f>'Resident List 6'!D6</f>
        <v>0</v>
      </c>
      <c r="E505" s="9">
        <f>'Resident List 6'!E6</f>
        <v>0</v>
      </c>
      <c r="F505" s="9">
        <f>'Resident List 6'!F6</f>
        <v>0</v>
      </c>
      <c r="G505" s="9">
        <f>'Resident List 6'!G6</f>
        <v>0</v>
      </c>
      <c r="H505" s="9">
        <f>'Resident List 6'!H6</f>
        <v>0</v>
      </c>
      <c r="I505" s="9">
        <f>'Resident List 6'!I6</f>
        <v>0</v>
      </c>
      <c r="J505" s="9">
        <f>'Resident List 6'!J6</f>
        <v>0</v>
      </c>
      <c r="K505" s="9">
        <f>'Resident List 6'!K6</f>
        <v>0</v>
      </c>
      <c r="L505" s="9">
        <f>'Resident List 6'!L6</f>
        <v>0</v>
      </c>
      <c r="M505" s="9">
        <f>'Resident List 6'!M6</f>
        <v>0</v>
      </c>
      <c r="N505" s="9">
        <f>'Resident List 6'!N6</f>
        <v>0</v>
      </c>
      <c r="O505" s="9">
        <f>'Resident List 6'!O6</f>
        <v>0</v>
      </c>
      <c r="P505" s="9">
        <f>'Resident List 6'!P6</f>
        <v>0</v>
      </c>
      <c r="Q505" s="9">
        <f>'Resident List 6'!Q6</f>
        <v>0</v>
      </c>
      <c r="R505" s="9">
        <f>'Resident List 6'!R6</f>
        <v>0</v>
      </c>
      <c r="S505" s="9">
        <f>'Resident List 6'!S6</f>
        <v>0</v>
      </c>
      <c r="T505" s="9" t="str">
        <f ca="1">'Resident List 6'!T6</f>
        <v/>
      </c>
      <c r="U505" s="9">
        <f>'Resident List 6'!U6</f>
        <v>0</v>
      </c>
      <c r="V505" s="9">
        <f>'Resident List 6'!V6</f>
        <v>0</v>
      </c>
      <c r="W505" s="9">
        <f>'Resident List 6'!W6</f>
        <v>0</v>
      </c>
      <c r="X505" s="9">
        <f>'Resident List 6'!X6</f>
        <v>0</v>
      </c>
      <c r="Y505" s="9">
        <f>'Resident List 6'!Y6</f>
        <v>0</v>
      </c>
      <c r="Z505" s="9">
        <f>'Resident List 6'!Z6</f>
        <v>0</v>
      </c>
      <c r="AA505" s="9">
        <f>'Resident List 6'!AA6</f>
        <v>0</v>
      </c>
      <c r="AB505" s="9">
        <f>'Resident List 6'!AB6</f>
        <v>0</v>
      </c>
      <c r="AC505" s="9" t="str">
        <f>'Resident List 6'!AD6</f>
        <v/>
      </c>
      <c r="AD505" s="9">
        <f>'Resident List 6'!AE6</f>
        <v>0</v>
      </c>
      <c r="AE505" s="9">
        <f>'Resident List 6'!AF6</f>
        <v>0</v>
      </c>
    </row>
    <row r="506" spans="1:31" x14ac:dyDescent="0.25">
      <c r="A506" s="9">
        <f>'Resident List 6'!A7</f>
        <v>0</v>
      </c>
      <c r="B506" s="9">
        <f>'Resident List 6'!B7</f>
        <v>0</v>
      </c>
      <c r="C506" s="9">
        <f>'Resident List 6'!C7</f>
        <v>0</v>
      </c>
      <c r="D506" s="9">
        <f>'Resident List 6'!D7</f>
        <v>0</v>
      </c>
      <c r="E506" s="9">
        <f>'Resident List 6'!E7</f>
        <v>0</v>
      </c>
      <c r="F506" s="9">
        <f>'Resident List 6'!F7</f>
        <v>0</v>
      </c>
      <c r="G506" s="9">
        <f>'Resident List 6'!G7</f>
        <v>0</v>
      </c>
      <c r="H506" s="9">
        <f>'Resident List 6'!H7</f>
        <v>0</v>
      </c>
      <c r="I506" s="9">
        <f>'Resident List 6'!I7</f>
        <v>0</v>
      </c>
      <c r="J506" s="9">
        <f>'Resident List 6'!J7</f>
        <v>0</v>
      </c>
      <c r="K506" s="9">
        <f>'Resident List 6'!K7</f>
        <v>0</v>
      </c>
      <c r="L506" s="9">
        <f>'Resident List 6'!L7</f>
        <v>0</v>
      </c>
      <c r="M506" s="9">
        <f>'Resident List 6'!M7</f>
        <v>0</v>
      </c>
      <c r="N506" s="9">
        <f>'Resident List 6'!N7</f>
        <v>0</v>
      </c>
      <c r="O506" s="9">
        <f>'Resident List 6'!O7</f>
        <v>0</v>
      </c>
      <c r="P506" s="9">
        <f>'Resident List 6'!P7</f>
        <v>0</v>
      </c>
      <c r="Q506" s="9">
        <f>'Resident List 6'!Q7</f>
        <v>0</v>
      </c>
      <c r="R506" s="9">
        <f>'Resident List 6'!R7</f>
        <v>0</v>
      </c>
      <c r="S506" s="9">
        <f>'Resident List 6'!S7</f>
        <v>0</v>
      </c>
      <c r="T506" s="9" t="str">
        <f ca="1">'Resident List 6'!T7</f>
        <v/>
      </c>
      <c r="U506" s="9">
        <f>'Resident List 6'!U7</f>
        <v>0</v>
      </c>
      <c r="V506" s="9">
        <f>'Resident List 6'!V7</f>
        <v>0</v>
      </c>
      <c r="W506" s="9">
        <f>'Resident List 6'!W7</f>
        <v>0</v>
      </c>
      <c r="X506" s="9">
        <f>'Resident List 6'!X7</f>
        <v>0</v>
      </c>
      <c r="Y506" s="9">
        <f>'Resident List 6'!Y7</f>
        <v>0</v>
      </c>
      <c r="Z506" s="9">
        <f>'Resident List 6'!Z7</f>
        <v>0</v>
      </c>
      <c r="AA506" s="9">
        <f>'Resident List 6'!AA7</f>
        <v>0</v>
      </c>
      <c r="AB506" s="9">
        <f>'Resident List 6'!AB7</f>
        <v>0</v>
      </c>
      <c r="AC506" s="9" t="str">
        <f>'Resident List 6'!AD7</f>
        <v/>
      </c>
      <c r="AD506" s="9">
        <f>'Resident List 6'!AE7</f>
        <v>0</v>
      </c>
      <c r="AE506" s="9">
        <f>'Resident List 6'!AF7</f>
        <v>0</v>
      </c>
    </row>
    <row r="507" spans="1:31" x14ac:dyDescent="0.25">
      <c r="A507" s="9">
        <f>'Resident List 6'!A8</f>
        <v>0</v>
      </c>
      <c r="B507" s="9">
        <f>'Resident List 6'!B8</f>
        <v>0</v>
      </c>
      <c r="C507" s="9">
        <f>'Resident List 6'!C8</f>
        <v>0</v>
      </c>
      <c r="D507" s="9">
        <f>'Resident List 6'!D8</f>
        <v>0</v>
      </c>
      <c r="E507" s="9">
        <f>'Resident List 6'!E8</f>
        <v>0</v>
      </c>
      <c r="F507" s="9">
        <f>'Resident List 6'!F8</f>
        <v>0</v>
      </c>
      <c r="G507" s="9">
        <f>'Resident List 6'!G8</f>
        <v>0</v>
      </c>
      <c r="H507" s="9">
        <f>'Resident List 6'!H8</f>
        <v>0</v>
      </c>
      <c r="I507" s="9">
        <f>'Resident List 6'!I8</f>
        <v>0</v>
      </c>
      <c r="J507" s="9">
        <f>'Resident List 6'!J8</f>
        <v>0</v>
      </c>
      <c r="K507" s="9">
        <f>'Resident List 6'!K8</f>
        <v>0</v>
      </c>
      <c r="L507" s="9">
        <f>'Resident List 6'!L8</f>
        <v>0</v>
      </c>
      <c r="M507" s="9">
        <f>'Resident List 6'!M8</f>
        <v>0</v>
      </c>
      <c r="N507" s="9">
        <f>'Resident List 6'!N8</f>
        <v>0</v>
      </c>
      <c r="O507" s="9">
        <f>'Resident List 6'!O8</f>
        <v>0</v>
      </c>
      <c r="P507" s="9">
        <f>'Resident List 6'!P8</f>
        <v>0</v>
      </c>
      <c r="Q507" s="9">
        <f>'Resident List 6'!Q8</f>
        <v>0</v>
      </c>
      <c r="R507" s="9">
        <f>'Resident List 6'!R8</f>
        <v>0</v>
      </c>
      <c r="S507" s="9">
        <f>'Resident List 6'!S8</f>
        <v>0</v>
      </c>
      <c r="T507" s="9" t="str">
        <f ca="1">'Resident List 6'!T8</f>
        <v/>
      </c>
      <c r="U507" s="9">
        <f>'Resident List 6'!U8</f>
        <v>0</v>
      </c>
      <c r="V507" s="9">
        <f>'Resident List 6'!V8</f>
        <v>0</v>
      </c>
      <c r="W507" s="9">
        <f>'Resident List 6'!W8</f>
        <v>0</v>
      </c>
      <c r="X507" s="9">
        <f>'Resident List 6'!X8</f>
        <v>0</v>
      </c>
      <c r="Y507" s="9">
        <f>'Resident List 6'!Y8</f>
        <v>0</v>
      </c>
      <c r="Z507" s="9">
        <f>'Resident List 6'!Z8</f>
        <v>0</v>
      </c>
      <c r="AA507" s="9">
        <f>'Resident List 6'!AA8</f>
        <v>0</v>
      </c>
      <c r="AB507" s="9">
        <f>'Resident List 6'!AB8</f>
        <v>0</v>
      </c>
      <c r="AC507" s="9" t="str">
        <f>'Resident List 6'!AD8</f>
        <v/>
      </c>
      <c r="AD507" s="9">
        <f>'Resident List 6'!AE8</f>
        <v>0</v>
      </c>
      <c r="AE507" s="9">
        <f>'Resident List 6'!AF8</f>
        <v>0</v>
      </c>
    </row>
    <row r="508" spans="1:31" x14ac:dyDescent="0.25">
      <c r="A508" s="9">
        <f>'Resident List 6'!A9</f>
        <v>0</v>
      </c>
      <c r="B508" s="9">
        <f>'Resident List 6'!B9</f>
        <v>0</v>
      </c>
      <c r="C508" s="9">
        <f>'Resident List 6'!C9</f>
        <v>0</v>
      </c>
      <c r="D508" s="9">
        <f>'Resident List 6'!D9</f>
        <v>0</v>
      </c>
      <c r="E508" s="9">
        <f>'Resident List 6'!E9</f>
        <v>0</v>
      </c>
      <c r="F508" s="9">
        <f>'Resident List 6'!F9</f>
        <v>0</v>
      </c>
      <c r="G508" s="9">
        <f>'Resident List 6'!G9</f>
        <v>0</v>
      </c>
      <c r="H508" s="9">
        <f>'Resident List 6'!H9</f>
        <v>0</v>
      </c>
      <c r="I508" s="9">
        <f>'Resident List 6'!I9</f>
        <v>0</v>
      </c>
      <c r="J508" s="9">
        <f>'Resident List 6'!J9</f>
        <v>0</v>
      </c>
      <c r="K508" s="9">
        <f>'Resident List 6'!K9</f>
        <v>0</v>
      </c>
      <c r="L508" s="9">
        <f>'Resident List 6'!L9</f>
        <v>0</v>
      </c>
      <c r="M508" s="9">
        <f>'Resident List 6'!M9</f>
        <v>0</v>
      </c>
      <c r="N508" s="9">
        <f>'Resident List 6'!N9</f>
        <v>0</v>
      </c>
      <c r="O508" s="9">
        <f>'Resident List 6'!O9</f>
        <v>0</v>
      </c>
      <c r="P508" s="9">
        <f>'Resident List 6'!P9</f>
        <v>0</v>
      </c>
      <c r="Q508" s="9">
        <f>'Resident List 6'!Q9</f>
        <v>0</v>
      </c>
      <c r="R508" s="9">
        <f>'Resident List 6'!R9</f>
        <v>0</v>
      </c>
      <c r="S508" s="9">
        <f>'Resident List 6'!S9</f>
        <v>0</v>
      </c>
      <c r="T508" s="9" t="str">
        <f ca="1">'Resident List 6'!T9</f>
        <v/>
      </c>
      <c r="U508" s="9">
        <f>'Resident List 6'!U9</f>
        <v>0</v>
      </c>
      <c r="V508" s="9">
        <f>'Resident List 6'!V9</f>
        <v>0</v>
      </c>
      <c r="W508" s="9">
        <f>'Resident List 6'!W9</f>
        <v>0</v>
      </c>
      <c r="X508" s="9">
        <f>'Resident List 6'!X9</f>
        <v>0</v>
      </c>
      <c r="Y508" s="9">
        <f>'Resident List 6'!Y9</f>
        <v>0</v>
      </c>
      <c r="Z508" s="9">
        <f>'Resident List 6'!Z9</f>
        <v>0</v>
      </c>
      <c r="AA508" s="9">
        <f>'Resident List 6'!AA9</f>
        <v>0</v>
      </c>
      <c r="AB508" s="9">
        <f>'Resident List 6'!AB9</f>
        <v>0</v>
      </c>
      <c r="AC508" s="9" t="str">
        <f>'Resident List 6'!AD9</f>
        <v/>
      </c>
      <c r="AD508" s="9">
        <f>'Resident List 6'!AE9</f>
        <v>0</v>
      </c>
      <c r="AE508" s="9">
        <f>'Resident List 6'!AF9</f>
        <v>0</v>
      </c>
    </row>
    <row r="509" spans="1:31" x14ac:dyDescent="0.25">
      <c r="A509" s="9">
        <f>'Resident List 6'!A10</f>
        <v>0</v>
      </c>
      <c r="B509" s="9">
        <f>'Resident List 6'!B10</f>
        <v>0</v>
      </c>
      <c r="C509" s="9">
        <f>'Resident List 6'!C10</f>
        <v>0</v>
      </c>
      <c r="D509" s="9">
        <f>'Resident List 6'!D10</f>
        <v>0</v>
      </c>
      <c r="E509" s="9">
        <f>'Resident List 6'!E10</f>
        <v>0</v>
      </c>
      <c r="F509" s="9">
        <f>'Resident List 6'!F10</f>
        <v>0</v>
      </c>
      <c r="G509" s="9">
        <f>'Resident List 6'!G10</f>
        <v>0</v>
      </c>
      <c r="H509" s="9">
        <f>'Resident List 6'!H10</f>
        <v>0</v>
      </c>
      <c r="I509" s="9">
        <f>'Resident List 6'!I10</f>
        <v>0</v>
      </c>
      <c r="J509" s="9">
        <f>'Resident List 6'!J10</f>
        <v>0</v>
      </c>
      <c r="K509" s="9">
        <f>'Resident List 6'!K10</f>
        <v>0</v>
      </c>
      <c r="L509" s="9">
        <f>'Resident List 6'!L10</f>
        <v>0</v>
      </c>
      <c r="M509" s="9">
        <f>'Resident List 6'!M10</f>
        <v>0</v>
      </c>
      <c r="N509" s="9">
        <f>'Resident List 6'!N10</f>
        <v>0</v>
      </c>
      <c r="O509" s="9">
        <f>'Resident List 6'!O10</f>
        <v>0</v>
      </c>
      <c r="P509" s="9">
        <f>'Resident List 6'!P10</f>
        <v>0</v>
      </c>
      <c r="Q509" s="9">
        <f>'Resident List 6'!Q10</f>
        <v>0</v>
      </c>
      <c r="R509" s="9">
        <f>'Resident List 6'!R10</f>
        <v>0</v>
      </c>
      <c r="S509" s="9">
        <f>'Resident List 6'!S10</f>
        <v>0</v>
      </c>
      <c r="T509" s="9" t="str">
        <f ca="1">'Resident List 6'!T10</f>
        <v/>
      </c>
      <c r="U509" s="9">
        <f>'Resident List 6'!U10</f>
        <v>0</v>
      </c>
      <c r="V509" s="9">
        <f>'Resident List 6'!V10</f>
        <v>0</v>
      </c>
      <c r="W509" s="9">
        <f>'Resident List 6'!W10</f>
        <v>0</v>
      </c>
      <c r="X509" s="9">
        <f>'Resident List 6'!X10</f>
        <v>0</v>
      </c>
      <c r="Y509" s="9">
        <f>'Resident List 6'!Y10</f>
        <v>0</v>
      </c>
      <c r="Z509" s="9">
        <f>'Resident List 6'!Z10</f>
        <v>0</v>
      </c>
      <c r="AA509" s="9">
        <f>'Resident List 6'!AA10</f>
        <v>0</v>
      </c>
      <c r="AB509" s="9">
        <f>'Resident List 6'!AB10</f>
        <v>0</v>
      </c>
      <c r="AC509" s="9" t="str">
        <f>'Resident List 6'!AD10</f>
        <v/>
      </c>
      <c r="AD509" s="9">
        <f>'Resident List 6'!AE10</f>
        <v>0</v>
      </c>
      <c r="AE509" s="9">
        <f>'Resident List 6'!AF10</f>
        <v>0</v>
      </c>
    </row>
    <row r="510" spans="1:31" x14ac:dyDescent="0.25">
      <c r="A510" s="9">
        <f>'Resident List 6'!A11</f>
        <v>0</v>
      </c>
      <c r="B510" s="9">
        <f>'Resident List 6'!B11</f>
        <v>0</v>
      </c>
      <c r="C510" s="9">
        <f>'Resident List 6'!C11</f>
        <v>0</v>
      </c>
      <c r="D510" s="9">
        <f>'Resident List 6'!D11</f>
        <v>0</v>
      </c>
      <c r="E510" s="9">
        <f>'Resident List 6'!E11</f>
        <v>0</v>
      </c>
      <c r="F510" s="9">
        <f>'Resident List 6'!F11</f>
        <v>0</v>
      </c>
      <c r="G510" s="9">
        <f>'Resident List 6'!G11</f>
        <v>0</v>
      </c>
      <c r="H510" s="9">
        <f>'Resident List 6'!H11</f>
        <v>0</v>
      </c>
      <c r="I510" s="9">
        <f>'Resident List 6'!I11</f>
        <v>0</v>
      </c>
      <c r="J510" s="9">
        <f>'Resident List 6'!J11</f>
        <v>0</v>
      </c>
      <c r="K510" s="9">
        <f>'Resident List 6'!K11</f>
        <v>0</v>
      </c>
      <c r="L510" s="9">
        <f>'Resident List 6'!L11</f>
        <v>0</v>
      </c>
      <c r="M510" s="9">
        <f>'Resident List 6'!M11</f>
        <v>0</v>
      </c>
      <c r="N510" s="9">
        <f>'Resident List 6'!N11</f>
        <v>0</v>
      </c>
      <c r="O510" s="9">
        <f>'Resident List 6'!O11</f>
        <v>0</v>
      </c>
      <c r="P510" s="9">
        <f>'Resident List 6'!P11</f>
        <v>0</v>
      </c>
      <c r="Q510" s="9">
        <f>'Resident List 6'!Q11</f>
        <v>0</v>
      </c>
      <c r="R510" s="9">
        <f>'Resident List 6'!R11</f>
        <v>0</v>
      </c>
      <c r="S510" s="9">
        <f>'Resident List 6'!S11</f>
        <v>0</v>
      </c>
      <c r="T510" s="9" t="str">
        <f ca="1">'Resident List 6'!T11</f>
        <v/>
      </c>
      <c r="U510" s="9">
        <f>'Resident List 6'!U11</f>
        <v>0</v>
      </c>
      <c r="V510" s="9">
        <f>'Resident List 6'!V11</f>
        <v>0</v>
      </c>
      <c r="W510" s="9">
        <f>'Resident List 6'!W11</f>
        <v>0</v>
      </c>
      <c r="X510" s="9">
        <f>'Resident List 6'!X11</f>
        <v>0</v>
      </c>
      <c r="Y510" s="9">
        <f>'Resident List 6'!Y11</f>
        <v>0</v>
      </c>
      <c r="Z510" s="9">
        <f>'Resident List 6'!Z11</f>
        <v>0</v>
      </c>
      <c r="AA510" s="9">
        <f>'Resident List 6'!AA11</f>
        <v>0</v>
      </c>
      <c r="AB510" s="9">
        <f>'Resident List 6'!AB11</f>
        <v>0</v>
      </c>
      <c r="AC510" s="9" t="str">
        <f>'Resident List 6'!AD11</f>
        <v/>
      </c>
      <c r="AD510" s="9">
        <f>'Resident List 6'!AE11</f>
        <v>0</v>
      </c>
      <c r="AE510" s="9">
        <f>'Resident List 6'!AF11</f>
        <v>0</v>
      </c>
    </row>
    <row r="511" spans="1:31" x14ac:dyDescent="0.25">
      <c r="A511" s="9">
        <f>'Resident List 6'!A12</f>
        <v>0</v>
      </c>
      <c r="B511" s="9">
        <f>'Resident List 6'!B12</f>
        <v>0</v>
      </c>
      <c r="C511" s="9">
        <f>'Resident List 6'!C12</f>
        <v>0</v>
      </c>
      <c r="D511" s="9">
        <f>'Resident List 6'!D12</f>
        <v>0</v>
      </c>
      <c r="E511" s="9">
        <f>'Resident List 6'!E12</f>
        <v>0</v>
      </c>
      <c r="F511" s="9">
        <f>'Resident List 6'!F12</f>
        <v>0</v>
      </c>
      <c r="G511" s="9">
        <f>'Resident List 6'!G12</f>
        <v>0</v>
      </c>
      <c r="H511" s="9">
        <f>'Resident List 6'!H12</f>
        <v>0</v>
      </c>
      <c r="I511" s="9">
        <f>'Resident List 6'!I12</f>
        <v>0</v>
      </c>
      <c r="J511" s="9">
        <f>'Resident List 6'!J12</f>
        <v>0</v>
      </c>
      <c r="K511" s="9">
        <f>'Resident List 6'!K12</f>
        <v>0</v>
      </c>
      <c r="L511" s="9">
        <f>'Resident List 6'!L12</f>
        <v>0</v>
      </c>
      <c r="M511" s="9">
        <f>'Resident List 6'!M12</f>
        <v>0</v>
      </c>
      <c r="N511" s="9">
        <f>'Resident List 6'!N12</f>
        <v>0</v>
      </c>
      <c r="O511" s="9">
        <f>'Resident List 6'!O12</f>
        <v>0</v>
      </c>
      <c r="P511" s="9">
        <f>'Resident List 6'!P12</f>
        <v>0</v>
      </c>
      <c r="Q511" s="9">
        <f>'Resident List 6'!Q12</f>
        <v>0</v>
      </c>
      <c r="R511" s="9">
        <f>'Resident List 6'!R12</f>
        <v>0</v>
      </c>
      <c r="S511" s="9">
        <f>'Resident List 6'!S12</f>
        <v>0</v>
      </c>
      <c r="T511" s="9" t="str">
        <f ca="1">'Resident List 6'!T12</f>
        <v/>
      </c>
      <c r="U511" s="9">
        <f>'Resident List 6'!U12</f>
        <v>0</v>
      </c>
      <c r="V511" s="9">
        <f>'Resident List 6'!V12</f>
        <v>0</v>
      </c>
      <c r="W511" s="9">
        <f>'Resident List 6'!W12</f>
        <v>0</v>
      </c>
      <c r="X511" s="9">
        <f>'Resident List 6'!X12</f>
        <v>0</v>
      </c>
      <c r="Y511" s="9">
        <f>'Resident List 6'!Y12</f>
        <v>0</v>
      </c>
      <c r="Z511" s="9">
        <f>'Resident List 6'!Z12</f>
        <v>0</v>
      </c>
      <c r="AA511" s="9">
        <f>'Resident List 6'!AA12</f>
        <v>0</v>
      </c>
      <c r="AB511" s="9">
        <f>'Resident List 6'!AB12</f>
        <v>0</v>
      </c>
      <c r="AC511" s="9" t="str">
        <f>'Resident List 6'!AD12</f>
        <v/>
      </c>
      <c r="AD511" s="9">
        <f>'Resident List 6'!AE12</f>
        <v>0</v>
      </c>
      <c r="AE511" s="9">
        <f>'Resident List 6'!AF12</f>
        <v>0</v>
      </c>
    </row>
    <row r="512" spans="1:31" x14ac:dyDescent="0.25">
      <c r="A512" s="9">
        <f>'Resident List 6'!A13</f>
        <v>0</v>
      </c>
      <c r="B512" s="9">
        <f>'Resident List 6'!B13</f>
        <v>0</v>
      </c>
      <c r="C512" s="9">
        <f>'Resident List 6'!C13</f>
        <v>0</v>
      </c>
      <c r="D512" s="9">
        <f>'Resident List 6'!D13</f>
        <v>0</v>
      </c>
      <c r="E512" s="9">
        <f>'Resident List 6'!E13</f>
        <v>0</v>
      </c>
      <c r="F512" s="9">
        <f>'Resident List 6'!F13</f>
        <v>0</v>
      </c>
      <c r="G512" s="9">
        <f>'Resident List 6'!G13</f>
        <v>0</v>
      </c>
      <c r="H512" s="9">
        <f>'Resident List 6'!H13</f>
        <v>0</v>
      </c>
      <c r="I512" s="9">
        <f>'Resident List 6'!I13</f>
        <v>0</v>
      </c>
      <c r="J512" s="9">
        <f>'Resident List 6'!J13</f>
        <v>0</v>
      </c>
      <c r="K512" s="9">
        <f>'Resident List 6'!K13</f>
        <v>0</v>
      </c>
      <c r="L512" s="9">
        <f>'Resident List 6'!L13</f>
        <v>0</v>
      </c>
      <c r="M512" s="9">
        <f>'Resident List 6'!M13</f>
        <v>0</v>
      </c>
      <c r="N512" s="9">
        <f>'Resident List 6'!N13</f>
        <v>0</v>
      </c>
      <c r="O512" s="9">
        <f>'Resident List 6'!O13</f>
        <v>0</v>
      </c>
      <c r="P512" s="9">
        <f>'Resident List 6'!P13</f>
        <v>0</v>
      </c>
      <c r="Q512" s="9">
        <f>'Resident List 6'!Q13</f>
        <v>0</v>
      </c>
      <c r="R512" s="9">
        <f>'Resident List 6'!R13</f>
        <v>0</v>
      </c>
      <c r="S512" s="9">
        <f>'Resident List 6'!S13</f>
        <v>0</v>
      </c>
      <c r="T512" s="9" t="str">
        <f ca="1">'Resident List 6'!T13</f>
        <v/>
      </c>
      <c r="U512" s="9">
        <f>'Resident List 6'!U13</f>
        <v>0</v>
      </c>
      <c r="V512" s="9">
        <f>'Resident List 6'!V13</f>
        <v>0</v>
      </c>
      <c r="W512" s="9">
        <f>'Resident List 6'!W13</f>
        <v>0</v>
      </c>
      <c r="X512" s="9">
        <f>'Resident List 6'!X13</f>
        <v>0</v>
      </c>
      <c r="Y512" s="9">
        <f>'Resident List 6'!Y13</f>
        <v>0</v>
      </c>
      <c r="Z512" s="9">
        <f>'Resident List 6'!Z13</f>
        <v>0</v>
      </c>
      <c r="AA512" s="9">
        <f>'Resident List 6'!AA13</f>
        <v>0</v>
      </c>
      <c r="AB512" s="9">
        <f>'Resident List 6'!AB13</f>
        <v>0</v>
      </c>
      <c r="AC512" s="9" t="str">
        <f>'Resident List 6'!AD13</f>
        <v/>
      </c>
      <c r="AD512" s="9">
        <f>'Resident List 6'!AE13</f>
        <v>0</v>
      </c>
      <c r="AE512" s="9">
        <f>'Resident List 6'!AF13</f>
        <v>0</v>
      </c>
    </row>
    <row r="513" spans="1:31" x14ac:dyDescent="0.25">
      <c r="A513" s="9">
        <f>'Resident List 6'!A14</f>
        <v>0</v>
      </c>
      <c r="B513" s="9">
        <f>'Resident List 6'!B14</f>
        <v>0</v>
      </c>
      <c r="C513" s="9">
        <f>'Resident List 6'!C14</f>
        <v>0</v>
      </c>
      <c r="D513" s="9">
        <f>'Resident List 6'!D14</f>
        <v>0</v>
      </c>
      <c r="E513" s="9">
        <f>'Resident List 6'!E14</f>
        <v>0</v>
      </c>
      <c r="F513" s="9">
        <f>'Resident List 6'!F14</f>
        <v>0</v>
      </c>
      <c r="G513" s="9">
        <f>'Resident List 6'!G14</f>
        <v>0</v>
      </c>
      <c r="H513" s="9">
        <f>'Resident List 6'!H14</f>
        <v>0</v>
      </c>
      <c r="I513" s="9">
        <f>'Resident List 6'!I14</f>
        <v>0</v>
      </c>
      <c r="J513" s="9">
        <f>'Resident List 6'!J14</f>
        <v>0</v>
      </c>
      <c r="K513" s="9">
        <f>'Resident List 6'!K14</f>
        <v>0</v>
      </c>
      <c r="L513" s="9">
        <f>'Resident List 6'!L14</f>
        <v>0</v>
      </c>
      <c r="M513" s="9">
        <f>'Resident List 6'!M14</f>
        <v>0</v>
      </c>
      <c r="N513" s="9">
        <f>'Resident List 6'!N14</f>
        <v>0</v>
      </c>
      <c r="O513" s="9">
        <f>'Resident List 6'!O14</f>
        <v>0</v>
      </c>
      <c r="P513" s="9">
        <f>'Resident List 6'!P14</f>
        <v>0</v>
      </c>
      <c r="Q513" s="9">
        <f>'Resident List 6'!Q14</f>
        <v>0</v>
      </c>
      <c r="R513" s="9">
        <f>'Resident List 6'!R14</f>
        <v>0</v>
      </c>
      <c r="S513" s="9">
        <f>'Resident List 6'!S14</f>
        <v>0</v>
      </c>
      <c r="T513" s="9" t="str">
        <f ca="1">'Resident List 6'!T14</f>
        <v/>
      </c>
      <c r="U513" s="9">
        <f>'Resident List 6'!U14</f>
        <v>0</v>
      </c>
      <c r="V513" s="9">
        <f>'Resident List 6'!V14</f>
        <v>0</v>
      </c>
      <c r="W513" s="9">
        <f>'Resident List 6'!W14</f>
        <v>0</v>
      </c>
      <c r="X513" s="9">
        <f>'Resident List 6'!X14</f>
        <v>0</v>
      </c>
      <c r="Y513" s="9">
        <f>'Resident List 6'!Y14</f>
        <v>0</v>
      </c>
      <c r="Z513" s="9">
        <f>'Resident List 6'!Z14</f>
        <v>0</v>
      </c>
      <c r="AA513" s="9">
        <f>'Resident List 6'!AA14</f>
        <v>0</v>
      </c>
      <c r="AB513" s="9">
        <f>'Resident List 6'!AB14</f>
        <v>0</v>
      </c>
      <c r="AC513" s="9" t="str">
        <f>'Resident List 6'!AD14</f>
        <v/>
      </c>
      <c r="AD513" s="9">
        <f>'Resident List 6'!AE14</f>
        <v>0</v>
      </c>
      <c r="AE513" s="9">
        <f>'Resident List 6'!AF14</f>
        <v>0</v>
      </c>
    </row>
    <row r="514" spans="1:31" x14ac:dyDescent="0.25">
      <c r="A514" s="9">
        <f>'Resident List 6'!A15</f>
        <v>0</v>
      </c>
      <c r="B514" s="9">
        <f>'Resident List 6'!B15</f>
        <v>0</v>
      </c>
      <c r="C514" s="9">
        <f>'Resident List 6'!C15</f>
        <v>0</v>
      </c>
      <c r="D514" s="9">
        <f>'Resident List 6'!D15</f>
        <v>0</v>
      </c>
      <c r="E514" s="9">
        <f>'Resident List 6'!E15</f>
        <v>0</v>
      </c>
      <c r="F514" s="9">
        <f>'Resident List 6'!F15</f>
        <v>0</v>
      </c>
      <c r="G514" s="9">
        <f>'Resident List 6'!G15</f>
        <v>0</v>
      </c>
      <c r="H514" s="9">
        <f>'Resident List 6'!H15</f>
        <v>0</v>
      </c>
      <c r="I514" s="9">
        <f>'Resident List 6'!I15</f>
        <v>0</v>
      </c>
      <c r="J514" s="9">
        <f>'Resident List 6'!J15</f>
        <v>0</v>
      </c>
      <c r="K514" s="9">
        <f>'Resident List 6'!K15</f>
        <v>0</v>
      </c>
      <c r="L514" s="9">
        <f>'Resident List 6'!L15</f>
        <v>0</v>
      </c>
      <c r="M514" s="9">
        <f>'Resident List 6'!M15</f>
        <v>0</v>
      </c>
      <c r="N514" s="9">
        <f>'Resident List 6'!N15</f>
        <v>0</v>
      </c>
      <c r="O514" s="9">
        <f>'Resident List 6'!O15</f>
        <v>0</v>
      </c>
      <c r="P514" s="9">
        <f>'Resident List 6'!P15</f>
        <v>0</v>
      </c>
      <c r="Q514" s="9">
        <f>'Resident List 6'!Q15</f>
        <v>0</v>
      </c>
      <c r="R514" s="9">
        <f>'Resident List 6'!R15</f>
        <v>0</v>
      </c>
      <c r="S514" s="9">
        <f>'Resident List 6'!S15</f>
        <v>0</v>
      </c>
      <c r="T514" s="9" t="str">
        <f ca="1">'Resident List 6'!T15</f>
        <v/>
      </c>
      <c r="U514" s="9">
        <f>'Resident List 6'!U15</f>
        <v>0</v>
      </c>
      <c r="V514" s="9">
        <f>'Resident List 6'!V15</f>
        <v>0</v>
      </c>
      <c r="W514" s="9">
        <f>'Resident List 6'!W15</f>
        <v>0</v>
      </c>
      <c r="X514" s="9">
        <f>'Resident List 6'!X15</f>
        <v>0</v>
      </c>
      <c r="Y514" s="9">
        <f>'Resident List 6'!Y15</f>
        <v>0</v>
      </c>
      <c r="Z514" s="9">
        <f>'Resident List 6'!Z15</f>
        <v>0</v>
      </c>
      <c r="AA514" s="9">
        <f>'Resident List 6'!AA15</f>
        <v>0</v>
      </c>
      <c r="AB514" s="9">
        <f>'Resident List 6'!AB15</f>
        <v>0</v>
      </c>
      <c r="AC514" s="9" t="str">
        <f>'Resident List 6'!AD15</f>
        <v/>
      </c>
      <c r="AD514" s="9">
        <f>'Resident List 6'!AE15</f>
        <v>0</v>
      </c>
      <c r="AE514" s="9">
        <f>'Resident List 6'!AF15</f>
        <v>0</v>
      </c>
    </row>
    <row r="515" spans="1:31" x14ac:dyDescent="0.25">
      <c r="A515" s="9">
        <f>'Resident List 6'!A16</f>
        <v>0</v>
      </c>
      <c r="B515" s="9">
        <f>'Resident List 6'!B16</f>
        <v>0</v>
      </c>
      <c r="C515" s="9">
        <f>'Resident List 6'!C16</f>
        <v>0</v>
      </c>
      <c r="D515" s="9">
        <f>'Resident List 6'!D16</f>
        <v>0</v>
      </c>
      <c r="E515" s="9">
        <f>'Resident List 6'!E16</f>
        <v>0</v>
      </c>
      <c r="F515" s="9">
        <f>'Resident List 6'!F16</f>
        <v>0</v>
      </c>
      <c r="G515" s="9">
        <f>'Resident List 6'!G16</f>
        <v>0</v>
      </c>
      <c r="H515" s="9">
        <f>'Resident List 6'!H16</f>
        <v>0</v>
      </c>
      <c r="I515" s="9">
        <f>'Resident List 6'!I16</f>
        <v>0</v>
      </c>
      <c r="J515" s="9">
        <f>'Resident List 6'!J16</f>
        <v>0</v>
      </c>
      <c r="K515" s="9">
        <f>'Resident List 6'!K16</f>
        <v>0</v>
      </c>
      <c r="L515" s="9">
        <f>'Resident List 6'!L16</f>
        <v>0</v>
      </c>
      <c r="M515" s="9">
        <f>'Resident List 6'!M16</f>
        <v>0</v>
      </c>
      <c r="N515" s="9">
        <f>'Resident List 6'!N16</f>
        <v>0</v>
      </c>
      <c r="O515" s="9">
        <f>'Resident List 6'!O16</f>
        <v>0</v>
      </c>
      <c r="P515" s="9">
        <f>'Resident List 6'!P16</f>
        <v>0</v>
      </c>
      <c r="Q515" s="9">
        <f>'Resident List 6'!Q16</f>
        <v>0</v>
      </c>
      <c r="R515" s="9">
        <f>'Resident List 6'!R16</f>
        <v>0</v>
      </c>
      <c r="S515" s="9">
        <f>'Resident List 6'!S16</f>
        <v>0</v>
      </c>
      <c r="T515" s="9" t="str">
        <f ca="1">'Resident List 6'!T16</f>
        <v/>
      </c>
      <c r="U515" s="9">
        <f>'Resident List 6'!U16</f>
        <v>0</v>
      </c>
      <c r="V515" s="9">
        <f>'Resident List 6'!V16</f>
        <v>0</v>
      </c>
      <c r="W515" s="9">
        <f>'Resident List 6'!W16</f>
        <v>0</v>
      </c>
      <c r="X515" s="9">
        <f>'Resident List 6'!X16</f>
        <v>0</v>
      </c>
      <c r="Y515" s="9">
        <f>'Resident List 6'!Y16</f>
        <v>0</v>
      </c>
      <c r="Z515" s="9">
        <f>'Resident List 6'!Z16</f>
        <v>0</v>
      </c>
      <c r="AA515" s="9">
        <f>'Resident List 6'!AA16</f>
        <v>0</v>
      </c>
      <c r="AB515" s="9">
        <f>'Resident List 6'!AB16</f>
        <v>0</v>
      </c>
      <c r="AC515" s="9" t="str">
        <f>'Resident List 6'!AD16</f>
        <v/>
      </c>
      <c r="AD515" s="9">
        <f>'Resident List 6'!AE16</f>
        <v>0</v>
      </c>
      <c r="AE515" s="9">
        <f>'Resident List 6'!AF16</f>
        <v>0</v>
      </c>
    </row>
    <row r="516" spans="1:31" x14ac:dyDescent="0.25">
      <c r="A516" s="9">
        <f>'Resident List 6'!A17</f>
        <v>0</v>
      </c>
      <c r="B516" s="9">
        <f>'Resident List 6'!B17</f>
        <v>0</v>
      </c>
      <c r="C516" s="9">
        <f>'Resident List 6'!C17</f>
        <v>0</v>
      </c>
      <c r="D516" s="9">
        <f>'Resident List 6'!D17</f>
        <v>0</v>
      </c>
      <c r="E516" s="9">
        <f>'Resident List 6'!E17</f>
        <v>0</v>
      </c>
      <c r="F516" s="9">
        <f>'Resident List 6'!F17</f>
        <v>0</v>
      </c>
      <c r="G516" s="9">
        <f>'Resident List 6'!G17</f>
        <v>0</v>
      </c>
      <c r="H516" s="9">
        <f>'Resident List 6'!H17</f>
        <v>0</v>
      </c>
      <c r="I516" s="9">
        <f>'Resident List 6'!I17</f>
        <v>0</v>
      </c>
      <c r="J516" s="9">
        <f>'Resident List 6'!J17</f>
        <v>0</v>
      </c>
      <c r="K516" s="9">
        <f>'Resident List 6'!K17</f>
        <v>0</v>
      </c>
      <c r="L516" s="9">
        <f>'Resident List 6'!L17</f>
        <v>0</v>
      </c>
      <c r="M516" s="9">
        <f>'Resident List 6'!M17</f>
        <v>0</v>
      </c>
      <c r="N516" s="9">
        <f>'Resident List 6'!N17</f>
        <v>0</v>
      </c>
      <c r="O516" s="9">
        <f>'Resident List 6'!O17</f>
        <v>0</v>
      </c>
      <c r="P516" s="9">
        <f>'Resident List 6'!P17</f>
        <v>0</v>
      </c>
      <c r="Q516" s="9">
        <f>'Resident List 6'!Q17</f>
        <v>0</v>
      </c>
      <c r="R516" s="9">
        <f>'Resident List 6'!R17</f>
        <v>0</v>
      </c>
      <c r="S516" s="9">
        <f>'Resident List 6'!S17</f>
        <v>0</v>
      </c>
      <c r="T516" s="9" t="str">
        <f ca="1">'Resident List 6'!T17</f>
        <v/>
      </c>
      <c r="U516" s="9">
        <f>'Resident List 6'!U17</f>
        <v>0</v>
      </c>
      <c r="V516" s="9">
        <f>'Resident List 6'!V17</f>
        <v>0</v>
      </c>
      <c r="W516" s="9">
        <f>'Resident List 6'!W17</f>
        <v>0</v>
      </c>
      <c r="X516" s="9">
        <f>'Resident List 6'!X17</f>
        <v>0</v>
      </c>
      <c r="Y516" s="9">
        <f>'Resident List 6'!Y17</f>
        <v>0</v>
      </c>
      <c r="Z516" s="9">
        <f>'Resident List 6'!Z17</f>
        <v>0</v>
      </c>
      <c r="AA516" s="9">
        <f>'Resident List 6'!AA17</f>
        <v>0</v>
      </c>
      <c r="AB516" s="9">
        <f>'Resident List 6'!AB17</f>
        <v>0</v>
      </c>
      <c r="AC516" s="9" t="str">
        <f>'Resident List 6'!AD17</f>
        <v/>
      </c>
      <c r="AD516" s="9">
        <f>'Resident List 6'!AE17</f>
        <v>0</v>
      </c>
      <c r="AE516" s="9">
        <f>'Resident List 6'!AF17</f>
        <v>0</v>
      </c>
    </row>
    <row r="517" spans="1:31" x14ac:dyDescent="0.25">
      <c r="A517" s="9">
        <f>'Resident List 6'!A18</f>
        <v>0</v>
      </c>
      <c r="B517" s="9">
        <f>'Resident List 6'!B18</f>
        <v>0</v>
      </c>
      <c r="C517" s="9">
        <f>'Resident List 6'!C18</f>
        <v>0</v>
      </c>
      <c r="D517" s="9">
        <f>'Resident List 6'!D18</f>
        <v>0</v>
      </c>
      <c r="E517" s="9">
        <f>'Resident List 6'!E18</f>
        <v>0</v>
      </c>
      <c r="F517" s="9">
        <f>'Resident List 6'!F18</f>
        <v>0</v>
      </c>
      <c r="G517" s="9">
        <f>'Resident List 6'!G18</f>
        <v>0</v>
      </c>
      <c r="H517" s="9">
        <f>'Resident List 6'!H18</f>
        <v>0</v>
      </c>
      <c r="I517" s="9">
        <f>'Resident List 6'!I18</f>
        <v>0</v>
      </c>
      <c r="J517" s="9">
        <f>'Resident List 6'!J18</f>
        <v>0</v>
      </c>
      <c r="K517" s="9">
        <f>'Resident List 6'!K18</f>
        <v>0</v>
      </c>
      <c r="L517" s="9">
        <f>'Resident List 6'!L18</f>
        <v>0</v>
      </c>
      <c r="M517" s="9">
        <f>'Resident List 6'!M18</f>
        <v>0</v>
      </c>
      <c r="N517" s="9">
        <f>'Resident List 6'!N18</f>
        <v>0</v>
      </c>
      <c r="O517" s="9">
        <f>'Resident List 6'!O18</f>
        <v>0</v>
      </c>
      <c r="P517" s="9">
        <f>'Resident List 6'!P18</f>
        <v>0</v>
      </c>
      <c r="Q517" s="9">
        <f>'Resident List 6'!Q18</f>
        <v>0</v>
      </c>
      <c r="R517" s="9">
        <f>'Resident List 6'!R18</f>
        <v>0</v>
      </c>
      <c r="S517" s="9">
        <f>'Resident List 6'!S18</f>
        <v>0</v>
      </c>
      <c r="T517" s="9" t="str">
        <f ca="1">'Resident List 6'!T18</f>
        <v/>
      </c>
      <c r="U517" s="9">
        <f>'Resident List 6'!U18</f>
        <v>0</v>
      </c>
      <c r="V517" s="9">
        <f>'Resident List 6'!V18</f>
        <v>0</v>
      </c>
      <c r="W517" s="9">
        <f>'Resident List 6'!W18</f>
        <v>0</v>
      </c>
      <c r="X517" s="9">
        <f>'Resident List 6'!X18</f>
        <v>0</v>
      </c>
      <c r="Y517" s="9">
        <f>'Resident List 6'!Y18</f>
        <v>0</v>
      </c>
      <c r="Z517" s="9">
        <f>'Resident List 6'!Z18</f>
        <v>0</v>
      </c>
      <c r="AA517" s="9">
        <f>'Resident List 6'!AA18</f>
        <v>0</v>
      </c>
      <c r="AB517" s="9">
        <f>'Resident List 6'!AB18</f>
        <v>0</v>
      </c>
      <c r="AC517" s="9" t="str">
        <f>'Resident List 6'!AD18</f>
        <v/>
      </c>
      <c r="AD517" s="9">
        <f>'Resident List 6'!AE18</f>
        <v>0</v>
      </c>
      <c r="AE517" s="9">
        <f>'Resident List 6'!AF18</f>
        <v>0</v>
      </c>
    </row>
    <row r="518" spans="1:31" x14ac:dyDescent="0.25">
      <c r="A518" s="9">
        <f>'Resident List 6'!A19</f>
        <v>0</v>
      </c>
      <c r="B518" s="9">
        <f>'Resident List 6'!B19</f>
        <v>0</v>
      </c>
      <c r="C518" s="9">
        <f>'Resident List 6'!C19</f>
        <v>0</v>
      </c>
      <c r="D518" s="9">
        <f>'Resident List 6'!D19</f>
        <v>0</v>
      </c>
      <c r="E518" s="9">
        <f>'Resident List 6'!E19</f>
        <v>0</v>
      </c>
      <c r="F518" s="9">
        <f>'Resident List 6'!F19</f>
        <v>0</v>
      </c>
      <c r="G518" s="9">
        <f>'Resident List 6'!G19</f>
        <v>0</v>
      </c>
      <c r="H518" s="9">
        <f>'Resident List 6'!H19</f>
        <v>0</v>
      </c>
      <c r="I518" s="9">
        <f>'Resident List 6'!I19</f>
        <v>0</v>
      </c>
      <c r="J518" s="9">
        <f>'Resident List 6'!J19</f>
        <v>0</v>
      </c>
      <c r="K518" s="9">
        <f>'Resident List 6'!K19</f>
        <v>0</v>
      </c>
      <c r="L518" s="9">
        <f>'Resident List 6'!L19</f>
        <v>0</v>
      </c>
      <c r="M518" s="9">
        <f>'Resident List 6'!M19</f>
        <v>0</v>
      </c>
      <c r="N518" s="9">
        <f>'Resident List 6'!N19</f>
        <v>0</v>
      </c>
      <c r="O518" s="9">
        <f>'Resident List 6'!O19</f>
        <v>0</v>
      </c>
      <c r="P518" s="9">
        <f>'Resident List 6'!P19</f>
        <v>0</v>
      </c>
      <c r="Q518" s="9">
        <f>'Resident List 6'!Q19</f>
        <v>0</v>
      </c>
      <c r="R518" s="9">
        <f>'Resident List 6'!R19</f>
        <v>0</v>
      </c>
      <c r="S518" s="9">
        <f>'Resident List 6'!S19</f>
        <v>0</v>
      </c>
      <c r="T518" s="9" t="str">
        <f ca="1">'Resident List 6'!T19</f>
        <v/>
      </c>
      <c r="U518" s="9">
        <f>'Resident List 6'!U19</f>
        <v>0</v>
      </c>
      <c r="V518" s="9">
        <f>'Resident List 6'!V19</f>
        <v>0</v>
      </c>
      <c r="W518" s="9">
        <f>'Resident List 6'!W19</f>
        <v>0</v>
      </c>
      <c r="X518" s="9">
        <f>'Resident List 6'!X19</f>
        <v>0</v>
      </c>
      <c r="Y518" s="9">
        <f>'Resident List 6'!Y19</f>
        <v>0</v>
      </c>
      <c r="Z518" s="9">
        <f>'Resident List 6'!Z19</f>
        <v>0</v>
      </c>
      <c r="AA518" s="9">
        <f>'Resident List 6'!AA19</f>
        <v>0</v>
      </c>
      <c r="AB518" s="9">
        <f>'Resident List 6'!AB19</f>
        <v>0</v>
      </c>
      <c r="AC518" s="9" t="str">
        <f>'Resident List 6'!AD19</f>
        <v/>
      </c>
      <c r="AD518" s="9">
        <f>'Resident List 6'!AE19</f>
        <v>0</v>
      </c>
      <c r="AE518" s="9">
        <f>'Resident List 6'!AF19</f>
        <v>0</v>
      </c>
    </row>
    <row r="519" spans="1:31" x14ac:dyDescent="0.25">
      <c r="A519" s="9">
        <f>'Resident List 6'!A20</f>
        <v>0</v>
      </c>
      <c r="B519" s="9">
        <f>'Resident List 6'!B20</f>
        <v>0</v>
      </c>
      <c r="C519" s="9">
        <f>'Resident List 6'!C20</f>
        <v>0</v>
      </c>
      <c r="D519" s="9">
        <f>'Resident List 6'!D20</f>
        <v>0</v>
      </c>
      <c r="E519" s="9">
        <f>'Resident List 6'!E20</f>
        <v>0</v>
      </c>
      <c r="F519" s="9">
        <f>'Resident List 6'!F20</f>
        <v>0</v>
      </c>
      <c r="G519" s="9">
        <f>'Resident List 6'!G20</f>
        <v>0</v>
      </c>
      <c r="H519" s="9">
        <f>'Resident List 6'!H20</f>
        <v>0</v>
      </c>
      <c r="I519" s="9">
        <f>'Resident List 6'!I20</f>
        <v>0</v>
      </c>
      <c r="J519" s="9">
        <f>'Resident List 6'!J20</f>
        <v>0</v>
      </c>
      <c r="K519" s="9">
        <f>'Resident List 6'!K20</f>
        <v>0</v>
      </c>
      <c r="L519" s="9">
        <f>'Resident List 6'!L20</f>
        <v>0</v>
      </c>
      <c r="M519" s="9">
        <f>'Resident List 6'!M20</f>
        <v>0</v>
      </c>
      <c r="N519" s="9">
        <f>'Resident List 6'!N20</f>
        <v>0</v>
      </c>
      <c r="O519" s="9">
        <f>'Resident List 6'!O20</f>
        <v>0</v>
      </c>
      <c r="P519" s="9">
        <f>'Resident List 6'!P20</f>
        <v>0</v>
      </c>
      <c r="Q519" s="9">
        <f>'Resident List 6'!Q20</f>
        <v>0</v>
      </c>
      <c r="R519" s="9">
        <f>'Resident List 6'!R20</f>
        <v>0</v>
      </c>
      <c r="S519" s="9">
        <f>'Resident List 6'!S20</f>
        <v>0</v>
      </c>
      <c r="T519" s="9" t="str">
        <f ca="1">'Resident List 6'!T20</f>
        <v/>
      </c>
      <c r="U519" s="9">
        <f>'Resident List 6'!U20</f>
        <v>0</v>
      </c>
      <c r="V519" s="9">
        <f>'Resident List 6'!V20</f>
        <v>0</v>
      </c>
      <c r="W519" s="9">
        <f>'Resident List 6'!W20</f>
        <v>0</v>
      </c>
      <c r="X519" s="9">
        <f>'Resident List 6'!X20</f>
        <v>0</v>
      </c>
      <c r="Y519" s="9">
        <f>'Resident List 6'!Y20</f>
        <v>0</v>
      </c>
      <c r="Z519" s="9">
        <f>'Resident List 6'!Z20</f>
        <v>0</v>
      </c>
      <c r="AA519" s="9">
        <f>'Resident List 6'!AA20</f>
        <v>0</v>
      </c>
      <c r="AB519" s="9">
        <f>'Resident List 6'!AB20</f>
        <v>0</v>
      </c>
      <c r="AC519" s="9" t="str">
        <f>'Resident List 6'!AD20</f>
        <v/>
      </c>
      <c r="AD519" s="9">
        <f>'Resident List 6'!AE20</f>
        <v>0</v>
      </c>
      <c r="AE519" s="9">
        <f>'Resident List 6'!AF20</f>
        <v>0</v>
      </c>
    </row>
    <row r="520" spans="1:31" x14ac:dyDescent="0.25">
      <c r="A520" s="9">
        <f>'Resident List 6'!A21</f>
        <v>0</v>
      </c>
      <c r="B520" s="9">
        <f>'Resident List 6'!B21</f>
        <v>0</v>
      </c>
      <c r="C520" s="9">
        <f>'Resident List 6'!C21</f>
        <v>0</v>
      </c>
      <c r="D520" s="9">
        <f>'Resident List 6'!D21</f>
        <v>0</v>
      </c>
      <c r="E520" s="9">
        <f>'Resident List 6'!E21</f>
        <v>0</v>
      </c>
      <c r="F520" s="9">
        <f>'Resident List 6'!F21</f>
        <v>0</v>
      </c>
      <c r="G520" s="9">
        <f>'Resident List 6'!G21</f>
        <v>0</v>
      </c>
      <c r="H520" s="9">
        <f>'Resident List 6'!H21</f>
        <v>0</v>
      </c>
      <c r="I520" s="9">
        <f>'Resident List 6'!I21</f>
        <v>0</v>
      </c>
      <c r="J520" s="9">
        <f>'Resident List 6'!J21</f>
        <v>0</v>
      </c>
      <c r="K520" s="9">
        <f>'Resident List 6'!K21</f>
        <v>0</v>
      </c>
      <c r="L520" s="9">
        <f>'Resident List 6'!L21</f>
        <v>0</v>
      </c>
      <c r="M520" s="9">
        <f>'Resident List 6'!M21</f>
        <v>0</v>
      </c>
      <c r="N520" s="9">
        <f>'Resident List 6'!N21</f>
        <v>0</v>
      </c>
      <c r="O520" s="9">
        <f>'Resident List 6'!O21</f>
        <v>0</v>
      </c>
      <c r="P520" s="9">
        <f>'Resident List 6'!P21</f>
        <v>0</v>
      </c>
      <c r="Q520" s="9">
        <f>'Resident List 6'!Q21</f>
        <v>0</v>
      </c>
      <c r="R520" s="9">
        <f>'Resident List 6'!R21</f>
        <v>0</v>
      </c>
      <c r="S520" s="9">
        <f>'Resident List 6'!S21</f>
        <v>0</v>
      </c>
      <c r="T520" s="9" t="str">
        <f ca="1">'Resident List 6'!T21</f>
        <v/>
      </c>
      <c r="U520" s="9">
        <f>'Resident List 6'!U21</f>
        <v>0</v>
      </c>
      <c r="V520" s="9">
        <f>'Resident List 6'!V21</f>
        <v>0</v>
      </c>
      <c r="W520" s="9">
        <f>'Resident List 6'!W21</f>
        <v>0</v>
      </c>
      <c r="X520" s="9">
        <f>'Resident List 6'!X21</f>
        <v>0</v>
      </c>
      <c r="Y520" s="9">
        <f>'Resident List 6'!Y21</f>
        <v>0</v>
      </c>
      <c r="Z520" s="9">
        <f>'Resident List 6'!Z21</f>
        <v>0</v>
      </c>
      <c r="AA520" s="9">
        <f>'Resident List 6'!AA21</f>
        <v>0</v>
      </c>
      <c r="AB520" s="9">
        <f>'Resident List 6'!AB21</f>
        <v>0</v>
      </c>
      <c r="AC520" s="9" t="str">
        <f>'Resident List 6'!AD21</f>
        <v/>
      </c>
      <c r="AD520" s="9">
        <f>'Resident List 6'!AE21</f>
        <v>0</v>
      </c>
      <c r="AE520" s="9">
        <f>'Resident List 6'!AF21</f>
        <v>0</v>
      </c>
    </row>
    <row r="521" spans="1:31" x14ac:dyDescent="0.25">
      <c r="A521" s="9">
        <f>'Resident List 6'!A22</f>
        <v>0</v>
      </c>
      <c r="B521" s="9">
        <f>'Resident List 6'!B22</f>
        <v>0</v>
      </c>
      <c r="C521" s="9">
        <f>'Resident List 6'!C22</f>
        <v>0</v>
      </c>
      <c r="D521" s="9">
        <f>'Resident List 6'!D22</f>
        <v>0</v>
      </c>
      <c r="E521" s="9">
        <f>'Resident List 6'!E22</f>
        <v>0</v>
      </c>
      <c r="F521" s="9">
        <f>'Resident List 6'!F22</f>
        <v>0</v>
      </c>
      <c r="G521" s="9">
        <f>'Resident List 6'!G22</f>
        <v>0</v>
      </c>
      <c r="H521" s="9">
        <f>'Resident List 6'!H22</f>
        <v>0</v>
      </c>
      <c r="I521" s="9">
        <f>'Resident List 6'!I22</f>
        <v>0</v>
      </c>
      <c r="J521" s="9">
        <f>'Resident List 6'!J22</f>
        <v>0</v>
      </c>
      <c r="K521" s="9">
        <f>'Resident List 6'!K22</f>
        <v>0</v>
      </c>
      <c r="L521" s="9">
        <f>'Resident List 6'!L22</f>
        <v>0</v>
      </c>
      <c r="M521" s="9">
        <f>'Resident List 6'!M22</f>
        <v>0</v>
      </c>
      <c r="N521" s="9">
        <f>'Resident List 6'!N22</f>
        <v>0</v>
      </c>
      <c r="O521" s="9">
        <f>'Resident List 6'!O22</f>
        <v>0</v>
      </c>
      <c r="P521" s="9">
        <f>'Resident List 6'!P22</f>
        <v>0</v>
      </c>
      <c r="Q521" s="9">
        <f>'Resident List 6'!Q22</f>
        <v>0</v>
      </c>
      <c r="R521" s="9">
        <f>'Resident List 6'!R22</f>
        <v>0</v>
      </c>
      <c r="S521" s="9">
        <f>'Resident List 6'!S22</f>
        <v>0</v>
      </c>
      <c r="T521" s="9" t="str">
        <f ca="1">'Resident List 6'!T22</f>
        <v/>
      </c>
      <c r="U521" s="9">
        <f>'Resident List 6'!U22</f>
        <v>0</v>
      </c>
      <c r="V521" s="9">
        <f>'Resident List 6'!V22</f>
        <v>0</v>
      </c>
      <c r="W521" s="9">
        <f>'Resident List 6'!W22</f>
        <v>0</v>
      </c>
      <c r="X521" s="9">
        <f>'Resident List 6'!X22</f>
        <v>0</v>
      </c>
      <c r="Y521" s="9">
        <f>'Resident List 6'!Y22</f>
        <v>0</v>
      </c>
      <c r="Z521" s="9">
        <f>'Resident List 6'!Z22</f>
        <v>0</v>
      </c>
      <c r="AA521" s="9">
        <f>'Resident List 6'!AA22</f>
        <v>0</v>
      </c>
      <c r="AB521" s="9">
        <f>'Resident List 6'!AB22</f>
        <v>0</v>
      </c>
      <c r="AC521" s="9" t="str">
        <f>'Resident List 6'!AD22</f>
        <v/>
      </c>
      <c r="AD521" s="9">
        <f>'Resident List 6'!AE22</f>
        <v>0</v>
      </c>
      <c r="AE521" s="9">
        <f>'Resident List 6'!AF22</f>
        <v>0</v>
      </c>
    </row>
    <row r="522" spans="1:31" x14ac:dyDescent="0.25">
      <c r="A522" s="9">
        <f>'Resident List 6'!A23</f>
        <v>0</v>
      </c>
      <c r="B522" s="9">
        <f>'Resident List 6'!B23</f>
        <v>0</v>
      </c>
      <c r="C522" s="9">
        <f>'Resident List 6'!C23</f>
        <v>0</v>
      </c>
      <c r="D522" s="9">
        <f>'Resident List 6'!D23</f>
        <v>0</v>
      </c>
      <c r="E522" s="9">
        <f>'Resident List 6'!E23</f>
        <v>0</v>
      </c>
      <c r="F522" s="9">
        <f>'Resident List 6'!F23</f>
        <v>0</v>
      </c>
      <c r="G522" s="9">
        <f>'Resident List 6'!G23</f>
        <v>0</v>
      </c>
      <c r="H522" s="9">
        <f>'Resident List 6'!H23</f>
        <v>0</v>
      </c>
      <c r="I522" s="9">
        <f>'Resident List 6'!I23</f>
        <v>0</v>
      </c>
      <c r="J522" s="9">
        <f>'Resident List 6'!J23</f>
        <v>0</v>
      </c>
      <c r="K522" s="9">
        <f>'Resident List 6'!K23</f>
        <v>0</v>
      </c>
      <c r="L522" s="9">
        <f>'Resident List 6'!L23</f>
        <v>0</v>
      </c>
      <c r="M522" s="9">
        <f>'Resident List 6'!M23</f>
        <v>0</v>
      </c>
      <c r="N522" s="9">
        <f>'Resident List 6'!N23</f>
        <v>0</v>
      </c>
      <c r="O522" s="9">
        <f>'Resident List 6'!O23</f>
        <v>0</v>
      </c>
      <c r="P522" s="9">
        <f>'Resident List 6'!P23</f>
        <v>0</v>
      </c>
      <c r="Q522" s="9">
        <f>'Resident List 6'!Q23</f>
        <v>0</v>
      </c>
      <c r="R522" s="9">
        <f>'Resident List 6'!R23</f>
        <v>0</v>
      </c>
      <c r="S522" s="9">
        <f>'Resident List 6'!S23</f>
        <v>0</v>
      </c>
      <c r="T522" s="9" t="str">
        <f ca="1">'Resident List 6'!T23</f>
        <v/>
      </c>
      <c r="U522" s="9">
        <f>'Resident List 6'!U23</f>
        <v>0</v>
      </c>
      <c r="V522" s="9">
        <f>'Resident List 6'!V23</f>
        <v>0</v>
      </c>
      <c r="W522" s="9">
        <f>'Resident List 6'!W23</f>
        <v>0</v>
      </c>
      <c r="X522" s="9">
        <f>'Resident List 6'!X23</f>
        <v>0</v>
      </c>
      <c r="Y522" s="9">
        <f>'Resident List 6'!Y23</f>
        <v>0</v>
      </c>
      <c r="Z522" s="9">
        <f>'Resident List 6'!Z23</f>
        <v>0</v>
      </c>
      <c r="AA522" s="9">
        <f>'Resident List 6'!AA23</f>
        <v>0</v>
      </c>
      <c r="AB522" s="9">
        <f>'Resident List 6'!AB23</f>
        <v>0</v>
      </c>
      <c r="AC522" s="9" t="str">
        <f>'Resident List 6'!AD23</f>
        <v/>
      </c>
      <c r="AD522" s="9">
        <f>'Resident List 6'!AE23</f>
        <v>0</v>
      </c>
      <c r="AE522" s="9">
        <f>'Resident List 6'!AF23</f>
        <v>0</v>
      </c>
    </row>
    <row r="523" spans="1:31" x14ac:dyDescent="0.25">
      <c r="A523" s="9">
        <f>'Resident List 6'!A24</f>
        <v>0</v>
      </c>
      <c r="B523" s="9">
        <f>'Resident List 6'!B24</f>
        <v>0</v>
      </c>
      <c r="C523" s="9">
        <f>'Resident List 6'!C24</f>
        <v>0</v>
      </c>
      <c r="D523" s="9">
        <f>'Resident List 6'!D24</f>
        <v>0</v>
      </c>
      <c r="E523" s="9">
        <f>'Resident List 6'!E24</f>
        <v>0</v>
      </c>
      <c r="F523" s="9">
        <f>'Resident List 6'!F24</f>
        <v>0</v>
      </c>
      <c r="G523" s="9">
        <f>'Resident List 6'!G24</f>
        <v>0</v>
      </c>
      <c r="H523" s="9">
        <f>'Resident List 6'!H24</f>
        <v>0</v>
      </c>
      <c r="I523" s="9">
        <f>'Resident List 6'!I24</f>
        <v>0</v>
      </c>
      <c r="J523" s="9">
        <f>'Resident List 6'!J24</f>
        <v>0</v>
      </c>
      <c r="K523" s="9">
        <f>'Resident List 6'!K24</f>
        <v>0</v>
      </c>
      <c r="L523" s="9">
        <f>'Resident List 6'!L24</f>
        <v>0</v>
      </c>
      <c r="M523" s="9">
        <f>'Resident List 6'!M24</f>
        <v>0</v>
      </c>
      <c r="N523" s="9">
        <f>'Resident List 6'!N24</f>
        <v>0</v>
      </c>
      <c r="O523" s="9">
        <f>'Resident List 6'!O24</f>
        <v>0</v>
      </c>
      <c r="P523" s="9">
        <f>'Resident List 6'!P24</f>
        <v>0</v>
      </c>
      <c r="Q523" s="9">
        <f>'Resident List 6'!Q24</f>
        <v>0</v>
      </c>
      <c r="R523" s="9">
        <f>'Resident List 6'!R24</f>
        <v>0</v>
      </c>
      <c r="S523" s="9">
        <f>'Resident List 6'!S24</f>
        <v>0</v>
      </c>
      <c r="T523" s="9" t="str">
        <f ca="1">'Resident List 6'!T24</f>
        <v/>
      </c>
      <c r="U523" s="9">
        <f>'Resident List 6'!U24</f>
        <v>0</v>
      </c>
      <c r="V523" s="9">
        <f>'Resident List 6'!V24</f>
        <v>0</v>
      </c>
      <c r="W523" s="9">
        <f>'Resident List 6'!W24</f>
        <v>0</v>
      </c>
      <c r="X523" s="9">
        <f>'Resident List 6'!X24</f>
        <v>0</v>
      </c>
      <c r="Y523" s="9">
        <f>'Resident List 6'!Y24</f>
        <v>0</v>
      </c>
      <c r="Z523" s="9">
        <f>'Resident List 6'!Z24</f>
        <v>0</v>
      </c>
      <c r="AA523" s="9">
        <f>'Resident List 6'!AA24</f>
        <v>0</v>
      </c>
      <c r="AB523" s="9">
        <f>'Resident List 6'!AB24</f>
        <v>0</v>
      </c>
      <c r="AC523" s="9" t="str">
        <f>'Resident List 6'!AD24</f>
        <v/>
      </c>
      <c r="AD523" s="9">
        <f>'Resident List 6'!AE24</f>
        <v>0</v>
      </c>
      <c r="AE523" s="9">
        <f>'Resident List 6'!AF24</f>
        <v>0</v>
      </c>
    </row>
    <row r="524" spans="1:31" x14ac:dyDescent="0.25">
      <c r="A524" s="9">
        <f>'Resident List 6'!A25</f>
        <v>0</v>
      </c>
      <c r="B524" s="9">
        <f>'Resident List 6'!B25</f>
        <v>0</v>
      </c>
      <c r="C524" s="9">
        <f>'Resident List 6'!C25</f>
        <v>0</v>
      </c>
      <c r="D524" s="9">
        <f>'Resident List 6'!D25</f>
        <v>0</v>
      </c>
      <c r="E524" s="9">
        <f>'Resident List 6'!E25</f>
        <v>0</v>
      </c>
      <c r="F524" s="9">
        <f>'Resident List 6'!F25</f>
        <v>0</v>
      </c>
      <c r="G524" s="9">
        <f>'Resident List 6'!G25</f>
        <v>0</v>
      </c>
      <c r="H524" s="9">
        <f>'Resident List 6'!H25</f>
        <v>0</v>
      </c>
      <c r="I524" s="9">
        <f>'Resident List 6'!I25</f>
        <v>0</v>
      </c>
      <c r="J524" s="9">
        <f>'Resident List 6'!J25</f>
        <v>0</v>
      </c>
      <c r="K524" s="9">
        <f>'Resident List 6'!K25</f>
        <v>0</v>
      </c>
      <c r="L524" s="9">
        <f>'Resident List 6'!L25</f>
        <v>0</v>
      </c>
      <c r="M524" s="9">
        <f>'Resident List 6'!M25</f>
        <v>0</v>
      </c>
      <c r="N524" s="9">
        <f>'Resident List 6'!N25</f>
        <v>0</v>
      </c>
      <c r="O524" s="9">
        <f>'Resident List 6'!O25</f>
        <v>0</v>
      </c>
      <c r="P524" s="9">
        <f>'Resident List 6'!P25</f>
        <v>0</v>
      </c>
      <c r="Q524" s="9">
        <f>'Resident List 6'!Q25</f>
        <v>0</v>
      </c>
      <c r="R524" s="9">
        <f>'Resident List 6'!R25</f>
        <v>0</v>
      </c>
      <c r="S524" s="9">
        <f>'Resident List 6'!S25</f>
        <v>0</v>
      </c>
      <c r="T524" s="9" t="str">
        <f ca="1">'Resident List 6'!T25</f>
        <v/>
      </c>
      <c r="U524" s="9">
        <f>'Resident List 6'!U25</f>
        <v>0</v>
      </c>
      <c r="V524" s="9">
        <f>'Resident List 6'!V25</f>
        <v>0</v>
      </c>
      <c r="W524" s="9">
        <f>'Resident List 6'!W25</f>
        <v>0</v>
      </c>
      <c r="X524" s="9">
        <f>'Resident List 6'!X25</f>
        <v>0</v>
      </c>
      <c r="Y524" s="9">
        <f>'Resident List 6'!Y25</f>
        <v>0</v>
      </c>
      <c r="Z524" s="9">
        <f>'Resident List 6'!Z25</f>
        <v>0</v>
      </c>
      <c r="AA524" s="9">
        <f>'Resident List 6'!AA25</f>
        <v>0</v>
      </c>
      <c r="AB524" s="9">
        <f>'Resident List 6'!AB25</f>
        <v>0</v>
      </c>
      <c r="AC524" s="9" t="str">
        <f>'Resident List 6'!AD25</f>
        <v/>
      </c>
      <c r="AD524" s="9">
        <f>'Resident List 6'!AE25</f>
        <v>0</v>
      </c>
      <c r="AE524" s="9">
        <f>'Resident List 6'!AF25</f>
        <v>0</v>
      </c>
    </row>
    <row r="525" spans="1:31" x14ac:dyDescent="0.25">
      <c r="A525" s="9">
        <f>'Resident List 6'!A26</f>
        <v>0</v>
      </c>
      <c r="B525" s="9">
        <f>'Resident List 6'!B26</f>
        <v>0</v>
      </c>
      <c r="C525" s="9">
        <f>'Resident List 6'!C26</f>
        <v>0</v>
      </c>
      <c r="D525" s="9">
        <f>'Resident List 6'!D26</f>
        <v>0</v>
      </c>
      <c r="E525" s="9">
        <f>'Resident List 6'!E26</f>
        <v>0</v>
      </c>
      <c r="F525" s="9">
        <f>'Resident List 6'!F26</f>
        <v>0</v>
      </c>
      <c r="G525" s="9">
        <f>'Resident List 6'!G26</f>
        <v>0</v>
      </c>
      <c r="H525" s="9">
        <f>'Resident List 6'!H26</f>
        <v>0</v>
      </c>
      <c r="I525" s="9">
        <f>'Resident List 6'!I26</f>
        <v>0</v>
      </c>
      <c r="J525" s="9">
        <f>'Resident List 6'!J26</f>
        <v>0</v>
      </c>
      <c r="K525" s="9">
        <f>'Resident List 6'!K26</f>
        <v>0</v>
      </c>
      <c r="L525" s="9">
        <f>'Resident List 6'!L26</f>
        <v>0</v>
      </c>
      <c r="M525" s="9">
        <f>'Resident List 6'!M26</f>
        <v>0</v>
      </c>
      <c r="N525" s="9">
        <f>'Resident List 6'!N26</f>
        <v>0</v>
      </c>
      <c r="O525" s="9">
        <f>'Resident List 6'!O26</f>
        <v>0</v>
      </c>
      <c r="P525" s="9">
        <f>'Resident List 6'!P26</f>
        <v>0</v>
      </c>
      <c r="Q525" s="9">
        <f>'Resident List 6'!Q26</f>
        <v>0</v>
      </c>
      <c r="R525" s="9">
        <f>'Resident List 6'!R26</f>
        <v>0</v>
      </c>
      <c r="S525" s="9">
        <f>'Resident List 6'!S26</f>
        <v>0</v>
      </c>
      <c r="T525" s="9" t="str">
        <f ca="1">'Resident List 6'!T26</f>
        <v/>
      </c>
      <c r="U525" s="9">
        <f>'Resident List 6'!U26</f>
        <v>0</v>
      </c>
      <c r="V525" s="9">
        <f>'Resident List 6'!V26</f>
        <v>0</v>
      </c>
      <c r="W525" s="9">
        <f>'Resident List 6'!W26</f>
        <v>0</v>
      </c>
      <c r="X525" s="9">
        <f>'Resident List 6'!X26</f>
        <v>0</v>
      </c>
      <c r="Y525" s="9">
        <f>'Resident List 6'!Y26</f>
        <v>0</v>
      </c>
      <c r="Z525" s="9">
        <f>'Resident List 6'!Z26</f>
        <v>0</v>
      </c>
      <c r="AA525" s="9">
        <f>'Resident List 6'!AA26</f>
        <v>0</v>
      </c>
      <c r="AB525" s="9">
        <f>'Resident List 6'!AB26</f>
        <v>0</v>
      </c>
      <c r="AC525" s="9" t="str">
        <f>'Resident List 6'!AD26</f>
        <v/>
      </c>
      <c r="AD525" s="9">
        <f>'Resident List 6'!AE26</f>
        <v>0</v>
      </c>
      <c r="AE525" s="9">
        <f>'Resident List 6'!AF26</f>
        <v>0</v>
      </c>
    </row>
    <row r="526" spans="1:31" x14ac:dyDescent="0.25">
      <c r="A526" s="9">
        <f>'Resident List 6'!A27</f>
        <v>0</v>
      </c>
      <c r="B526" s="9">
        <f>'Resident List 6'!B27</f>
        <v>0</v>
      </c>
      <c r="C526" s="9">
        <f>'Resident List 6'!C27</f>
        <v>0</v>
      </c>
      <c r="D526" s="9">
        <f>'Resident List 6'!D27</f>
        <v>0</v>
      </c>
      <c r="E526" s="9">
        <f>'Resident List 6'!E27</f>
        <v>0</v>
      </c>
      <c r="F526" s="9">
        <f>'Resident List 6'!F27</f>
        <v>0</v>
      </c>
      <c r="G526" s="9">
        <f>'Resident List 6'!G27</f>
        <v>0</v>
      </c>
      <c r="H526" s="9">
        <f>'Resident List 6'!H27</f>
        <v>0</v>
      </c>
      <c r="I526" s="9">
        <f>'Resident List 6'!I27</f>
        <v>0</v>
      </c>
      <c r="J526" s="9">
        <f>'Resident List 6'!J27</f>
        <v>0</v>
      </c>
      <c r="K526" s="9">
        <f>'Resident List 6'!K27</f>
        <v>0</v>
      </c>
      <c r="L526" s="9">
        <f>'Resident List 6'!L27</f>
        <v>0</v>
      </c>
      <c r="M526" s="9">
        <f>'Resident List 6'!M27</f>
        <v>0</v>
      </c>
      <c r="N526" s="9">
        <f>'Resident List 6'!N27</f>
        <v>0</v>
      </c>
      <c r="O526" s="9">
        <f>'Resident List 6'!O27</f>
        <v>0</v>
      </c>
      <c r="P526" s="9">
        <f>'Resident List 6'!P27</f>
        <v>0</v>
      </c>
      <c r="Q526" s="9">
        <f>'Resident List 6'!Q27</f>
        <v>0</v>
      </c>
      <c r="R526" s="9">
        <f>'Resident List 6'!R27</f>
        <v>0</v>
      </c>
      <c r="S526" s="9">
        <f>'Resident List 6'!S27</f>
        <v>0</v>
      </c>
      <c r="T526" s="9" t="str">
        <f ca="1">'Resident List 6'!T27</f>
        <v/>
      </c>
      <c r="U526" s="9">
        <f>'Resident List 6'!U27</f>
        <v>0</v>
      </c>
      <c r="V526" s="9">
        <f>'Resident List 6'!V27</f>
        <v>0</v>
      </c>
      <c r="W526" s="9">
        <f>'Resident List 6'!W27</f>
        <v>0</v>
      </c>
      <c r="X526" s="9">
        <f>'Resident List 6'!X27</f>
        <v>0</v>
      </c>
      <c r="Y526" s="9">
        <f>'Resident List 6'!Y27</f>
        <v>0</v>
      </c>
      <c r="Z526" s="9">
        <f>'Resident List 6'!Z27</f>
        <v>0</v>
      </c>
      <c r="AA526" s="9">
        <f>'Resident List 6'!AA27</f>
        <v>0</v>
      </c>
      <c r="AB526" s="9">
        <f>'Resident List 6'!AB27</f>
        <v>0</v>
      </c>
      <c r="AC526" s="9" t="str">
        <f>'Resident List 6'!AD27</f>
        <v/>
      </c>
      <c r="AD526" s="9">
        <f>'Resident List 6'!AE27</f>
        <v>0</v>
      </c>
      <c r="AE526" s="9">
        <f>'Resident List 6'!AF27</f>
        <v>0</v>
      </c>
    </row>
    <row r="527" spans="1:31" x14ac:dyDescent="0.25">
      <c r="A527" s="9">
        <f>'Resident List 6'!A28</f>
        <v>0</v>
      </c>
      <c r="B527" s="9">
        <f>'Resident List 6'!B28</f>
        <v>0</v>
      </c>
      <c r="C527" s="9">
        <f>'Resident List 6'!C28</f>
        <v>0</v>
      </c>
      <c r="D527" s="9">
        <f>'Resident List 6'!D28</f>
        <v>0</v>
      </c>
      <c r="E527" s="9">
        <f>'Resident List 6'!E28</f>
        <v>0</v>
      </c>
      <c r="F527" s="9">
        <f>'Resident List 6'!F28</f>
        <v>0</v>
      </c>
      <c r="G527" s="9">
        <f>'Resident List 6'!G28</f>
        <v>0</v>
      </c>
      <c r="H527" s="9">
        <f>'Resident List 6'!H28</f>
        <v>0</v>
      </c>
      <c r="I527" s="9">
        <f>'Resident List 6'!I28</f>
        <v>0</v>
      </c>
      <c r="J527" s="9">
        <f>'Resident List 6'!J28</f>
        <v>0</v>
      </c>
      <c r="K527" s="9">
        <f>'Resident List 6'!K28</f>
        <v>0</v>
      </c>
      <c r="L527" s="9">
        <f>'Resident List 6'!L28</f>
        <v>0</v>
      </c>
      <c r="M527" s="9">
        <f>'Resident List 6'!M28</f>
        <v>0</v>
      </c>
      <c r="N527" s="9">
        <f>'Resident List 6'!N28</f>
        <v>0</v>
      </c>
      <c r="O527" s="9">
        <f>'Resident List 6'!O28</f>
        <v>0</v>
      </c>
      <c r="P527" s="9">
        <f>'Resident List 6'!P28</f>
        <v>0</v>
      </c>
      <c r="Q527" s="9">
        <f>'Resident List 6'!Q28</f>
        <v>0</v>
      </c>
      <c r="R527" s="9">
        <f>'Resident List 6'!R28</f>
        <v>0</v>
      </c>
      <c r="S527" s="9">
        <f>'Resident List 6'!S28</f>
        <v>0</v>
      </c>
      <c r="T527" s="9" t="str">
        <f ca="1">'Resident List 6'!T28</f>
        <v/>
      </c>
      <c r="U527" s="9">
        <f>'Resident List 6'!U28</f>
        <v>0</v>
      </c>
      <c r="V527" s="9">
        <f>'Resident List 6'!V28</f>
        <v>0</v>
      </c>
      <c r="W527" s="9">
        <f>'Resident List 6'!W28</f>
        <v>0</v>
      </c>
      <c r="X527" s="9">
        <f>'Resident List 6'!X28</f>
        <v>0</v>
      </c>
      <c r="Y527" s="9">
        <f>'Resident List 6'!Y28</f>
        <v>0</v>
      </c>
      <c r="Z527" s="9">
        <f>'Resident List 6'!Z28</f>
        <v>0</v>
      </c>
      <c r="AA527" s="9">
        <f>'Resident List 6'!AA28</f>
        <v>0</v>
      </c>
      <c r="AB527" s="9">
        <f>'Resident List 6'!AB28</f>
        <v>0</v>
      </c>
      <c r="AC527" s="9" t="str">
        <f>'Resident List 6'!AD28</f>
        <v/>
      </c>
      <c r="AD527" s="9">
        <f>'Resident List 6'!AE28</f>
        <v>0</v>
      </c>
      <c r="AE527" s="9">
        <f>'Resident List 6'!AF28</f>
        <v>0</v>
      </c>
    </row>
    <row r="528" spans="1:31" x14ac:dyDescent="0.25">
      <c r="A528" s="9">
        <f>'Resident List 6'!A29</f>
        <v>0</v>
      </c>
      <c r="B528" s="9">
        <f>'Resident List 6'!B29</f>
        <v>0</v>
      </c>
      <c r="C528" s="9">
        <f>'Resident List 6'!C29</f>
        <v>0</v>
      </c>
      <c r="D528" s="9">
        <f>'Resident List 6'!D29</f>
        <v>0</v>
      </c>
      <c r="E528" s="9">
        <f>'Resident List 6'!E29</f>
        <v>0</v>
      </c>
      <c r="F528" s="9">
        <f>'Resident List 6'!F29</f>
        <v>0</v>
      </c>
      <c r="G528" s="9">
        <f>'Resident List 6'!G29</f>
        <v>0</v>
      </c>
      <c r="H528" s="9">
        <f>'Resident List 6'!H29</f>
        <v>0</v>
      </c>
      <c r="I528" s="9">
        <f>'Resident List 6'!I29</f>
        <v>0</v>
      </c>
      <c r="J528" s="9">
        <f>'Resident List 6'!J29</f>
        <v>0</v>
      </c>
      <c r="K528" s="9">
        <f>'Resident List 6'!K29</f>
        <v>0</v>
      </c>
      <c r="L528" s="9">
        <f>'Resident List 6'!L29</f>
        <v>0</v>
      </c>
      <c r="M528" s="9">
        <f>'Resident List 6'!M29</f>
        <v>0</v>
      </c>
      <c r="N528" s="9">
        <f>'Resident List 6'!N29</f>
        <v>0</v>
      </c>
      <c r="O528" s="9">
        <f>'Resident List 6'!O29</f>
        <v>0</v>
      </c>
      <c r="P528" s="9">
        <f>'Resident List 6'!P29</f>
        <v>0</v>
      </c>
      <c r="Q528" s="9">
        <f>'Resident List 6'!Q29</f>
        <v>0</v>
      </c>
      <c r="R528" s="9">
        <f>'Resident List 6'!R29</f>
        <v>0</v>
      </c>
      <c r="S528" s="9">
        <f>'Resident List 6'!S29</f>
        <v>0</v>
      </c>
      <c r="T528" s="9" t="str">
        <f ca="1">'Resident List 6'!T29</f>
        <v/>
      </c>
      <c r="U528" s="9">
        <f>'Resident List 6'!U29</f>
        <v>0</v>
      </c>
      <c r="V528" s="9">
        <f>'Resident List 6'!V29</f>
        <v>0</v>
      </c>
      <c r="W528" s="9">
        <f>'Resident List 6'!W29</f>
        <v>0</v>
      </c>
      <c r="X528" s="9">
        <f>'Resident List 6'!X29</f>
        <v>0</v>
      </c>
      <c r="Y528" s="9">
        <f>'Resident List 6'!Y29</f>
        <v>0</v>
      </c>
      <c r="Z528" s="9">
        <f>'Resident List 6'!Z29</f>
        <v>0</v>
      </c>
      <c r="AA528" s="9">
        <f>'Resident List 6'!AA29</f>
        <v>0</v>
      </c>
      <c r="AB528" s="9">
        <f>'Resident List 6'!AB29</f>
        <v>0</v>
      </c>
      <c r="AC528" s="9" t="str">
        <f>'Resident List 6'!AD29</f>
        <v/>
      </c>
      <c r="AD528" s="9">
        <f>'Resident List 6'!AE29</f>
        <v>0</v>
      </c>
      <c r="AE528" s="9">
        <f>'Resident List 6'!AF29</f>
        <v>0</v>
      </c>
    </row>
    <row r="529" spans="1:31" x14ac:dyDescent="0.25">
      <c r="A529" s="9">
        <f>'Resident List 6'!A30</f>
        <v>0</v>
      </c>
      <c r="B529" s="9">
        <f>'Resident List 6'!B30</f>
        <v>0</v>
      </c>
      <c r="C529" s="9">
        <f>'Resident List 6'!C30</f>
        <v>0</v>
      </c>
      <c r="D529" s="9">
        <f>'Resident List 6'!D30</f>
        <v>0</v>
      </c>
      <c r="E529" s="9">
        <f>'Resident List 6'!E30</f>
        <v>0</v>
      </c>
      <c r="F529" s="9">
        <f>'Resident List 6'!F30</f>
        <v>0</v>
      </c>
      <c r="G529" s="9">
        <f>'Resident List 6'!G30</f>
        <v>0</v>
      </c>
      <c r="H529" s="9">
        <f>'Resident List 6'!H30</f>
        <v>0</v>
      </c>
      <c r="I529" s="9">
        <f>'Resident List 6'!I30</f>
        <v>0</v>
      </c>
      <c r="J529" s="9">
        <f>'Resident List 6'!J30</f>
        <v>0</v>
      </c>
      <c r="K529" s="9">
        <f>'Resident List 6'!K30</f>
        <v>0</v>
      </c>
      <c r="L529" s="9">
        <f>'Resident List 6'!L30</f>
        <v>0</v>
      </c>
      <c r="M529" s="9">
        <f>'Resident List 6'!M30</f>
        <v>0</v>
      </c>
      <c r="N529" s="9">
        <f>'Resident List 6'!N30</f>
        <v>0</v>
      </c>
      <c r="O529" s="9">
        <f>'Resident List 6'!O30</f>
        <v>0</v>
      </c>
      <c r="P529" s="9">
        <f>'Resident List 6'!P30</f>
        <v>0</v>
      </c>
      <c r="Q529" s="9">
        <f>'Resident List 6'!Q30</f>
        <v>0</v>
      </c>
      <c r="R529" s="9">
        <f>'Resident List 6'!R30</f>
        <v>0</v>
      </c>
      <c r="S529" s="9">
        <f>'Resident List 6'!S30</f>
        <v>0</v>
      </c>
      <c r="T529" s="9" t="str">
        <f ca="1">'Resident List 6'!T30</f>
        <v/>
      </c>
      <c r="U529" s="9">
        <f>'Resident List 6'!U30</f>
        <v>0</v>
      </c>
      <c r="V529" s="9">
        <f>'Resident List 6'!V30</f>
        <v>0</v>
      </c>
      <c r="W529" s="9">
        <f>'Resident List 6'!W30</f>
        <v>0</v>
      </c>
      <c r="X529" s="9">
        <f>'Resident List 6'!X30</f>
        <v>0</v>
      </c>
      <c r="Y529" s="9">
        <f>'Resident List 6'!Y30</f>
        <v>0</v>
      </c>
      <c r="Z529" s="9">
        <f>'Resident List 6'!Z30</f>
        <v>0</v>
      </c>
      <c r="AA529" s="9">
        <f>'Resident List 6'!AA30</f>
        <v>0</v>
      </c>
      <c r="AB529" s="9">
        <f>'Resident List 6'!AB30</f>
        <v>0</v>
      </c>
      <c r="AC529" s="9" t="str">
        <f>'Resident List 6'!AD30</f>
        <v/>
      </c>
      <c r="AD529" s="9">
        <f>'Resident List 6'!AE30</f>
        <v>0</v>
      </c>
      <c r="AE529" s="9">
        <f>'Resident List 6'!AF30</f>
        <v>0</v>
      </c>
    </row>
    <row r="530" spans="1:31" x14ac:dyDescent="0.25">
      <c r="A530" s="9">
        <f>'Resident List 6'!A31</f>
        <v>0</v>
      </c>
      <c r="B530" s="9">
        <f>'Resident List 6'!B31</f>
        <v>0</v>
      </c>
      <c r="C530" s="9">
        <f>'Resident List 6'!C31</f>
        <v>0</v>
      </c>
      <c r="D530" s="9">
        <f>'Resident List 6'!D31</f>
        <v>0</v>
      </c>
      <c r="E530" s="9">
        <f>'Resident List 6'!E31</f>
        <v>0</v>
      </c>
      <c r="F530" s="9">
        <f>'Resident List 6'!F31</f>
        <v>0</v>
      </c>
      <c r="G530" s="9">
        <f>'Resident List 6'!G31</f>
        <v>0</v>
      </c>
      <c r="H530" s="9">
        <f>'Resident List 6'!H31</f>
        <v>0</v>
      </c>
      <c r="I530" s="9">
        <f>'Resident List 6'!I31</f>
        <v>0</v>
      </c>
      <c r="J530" s="9">
        <f>'Resident List 6'!J31</f>
        <v>0</v>
      </c>
      <c r="K530" s="9">
        <f>'Resident List 6'!K31</f>
        <v>0</v>
      </c>
      <c r="L530" s="9">
        <f>'Resident List 6'!L31</f>
        <v>0</v>
      </c>
      <c r="M530" s="9">
        <f>'Resident List 6'!M31</f>
        <v>0</v>
      </c>
      <c r="N530" s="9">
        <f>'Resident List 6'!N31</f>
        <v>0</v>
      </c>
      <c r="O530" s="9">
        <f>'Resident List 6'!O31</f>
        <v>0</v>
      </c>
      <c r="P530" s="9">
        <f>'Resident List 6'!P31</f>
        <v>0</v>
      </c>
      <c r="Q530" s="9">
        <f>'Resident List 6'!Q31</f>
        <v>0</v>
      </c>
      <c r="R530" s="9">
        <f>'Resident List 6'!R31</f>
        <v>0</v>
      </c>
      <c r="S530" s="9">
        <f>'Resident List 6'!S31</f>
        <v>0</v>
      </c>
      <c r="T530" s="9" t="str">
        <f ca="1">'Resident List 6'!T31</f>
        <v/>
      </c>
      <c r="U530" s="9">
        <f>'Resident List 6'!U31</f>
        <v>0</v>
      </c>
      <c r="V530" s="9">
        <f>'Resident List 6'!V31</f>
        <v>0</v>
      </c>
      <c r="W530" s="9">
        <f>'Resident List 6'!W31</f>
        <v>0</v>
      </c>
      <c r="X530" s="9">
        <f>'Resident List 6'!X31</f>
        <v>0</v>
      </c>
      <c r="Y530" s="9">
        <f>'Resident List 6'!Y31</f>
        <v>0</v>
      </c>
      <c r="Z530" s="9">
        <f>'Resident List 6'!Z31</f>
        <v>0</v>
      </c>
      <c r="AA530" s="9">
        <f>'Resident List 6'!AA31</f>
        <v>0</v>
      </c>
      <c r="AB530" s="9">
        <f>'Resident List 6'!AB31</f>
        <v>0</v>
      </c>
      <c r="AC530" s="9" t="str">
        <f>'Resident List 6'!AD31</f>
        <v/>
      </c>
      <c r="AD530" s="9">
        <f>'Resident List 6'!AE31</f>
        <v>0</v>
      </c>
      <c r="AE530" s="9">
        <f>'Resident List 6'!AF31</f>
        <v>0</v>
      </c>
    </row>
    <row r="531" spans="1:31" x14ac:dyDescent="0.25">
      <c r="A531" s="9">
        <f>'Resident List 6'!A32</f>
        <v>0</v>
      </c>
      <c r="B531" s="9">
        <f>'Resident List 6'!B32</f>
        <v>0</v>
      </c>
      <c r="C531" s="9">
        <f>'Resident List 6'!C32</f>
        <v>0</v>
      </c>
      <c r="D531" s="9">
        <f>'Resident List 6'!D32</f>
        <v>0</v>
      </c>
      <c r="E531" s="9">
        <f>'Resident List 6'!E32</f>
        <v>0</v>
      </c>
      <c r="F531" s="9">
        <f>'Resident List 6'!F32</f>
        <v>0</v>
      </c>
      <c r="G531" s="9">
        <f>'Resident List 6'!G32</f>
        <v>0</v>
      </c>
      <c r="H531" s="9">
        <f>'Resident List 6'!H32</f>
        <v>0</v>
      </c>
      <c r="I531" s="9">
        <f>'Resident List 6'!I32</f>
        <v>0</v>
      </c>
      <c r="J531" s="9">
        <f>'Resident List 6'!J32</f>
        <v>0</v>
      </c>
      <c r="K531" s="9">
        <f>'Resident List 6'!K32</f>
        <v>0</v>
      </c>
      <c r="L531" s="9">
        <f>'Resident List 6'!L32</f>
        <v>0</v>
      </c>
      <c r="M531" s="9">
        <f>'Resident List 6'!M32</f>
        <v>0</v>
      </c>
      <c r="N531" s="9">
        <f>'Resident List 6'!N32</f>
        <v>0</v>
      </c>
      <c r="O531" s="9">
        <f>'Resident List 6'!O32</f>
        <v>0</v>
      </c>
      <c r="P531" s="9">
        <f>'Resident List 6'!P32</f>
        <v>0</v>
      </c>
      <c r="Q531" s="9">
        <f>'Resident List 6'!Q32</f>
        <v>0</v>
      </c>
      <c r="R531" s="9">
        <f>'Resident List 6'!R32</f>
        <v>0</v>
      </c>
      <c r="S531" s="9">
        <f>'Resident List 6'!S32</f>
        <v>0</v>
      </c>
      <c r="T531" s="9" t="str">
        <f ca="1">'Resident List 6'!T32</f>
        <v/>
      </c>
      <c r="U531" s="9">
        <f>'Resident List 6'!U32</f>
        <v>0</v>
      </c>
      <c r="V531" s="9">
        <f>'Resident List 6'!V32</f>
        <v>0</v>
      </c>
      <c r="W531" s="9">
        <f>'Resident List 6'!W32</f>
        <v>0</v>
      </c>
      <c r="X531" s="9">
        <f>'Resident List 6'!X32</f>
        <v>0</v>
      </c>
      <c r="Y531" s="9">
        <f>'Resident List 6'!Y32</f>
        <v>0</v>
      </c>
      <c r="Z531" s="9">
        <f>'Resident List 6'!Z32</f>
        <v>0</v>
      </c>
      <c r="AA531" s="9">
        <f>'Resident List 6'!AA32</f>
        <v>0</v>
      </c>
      <c r="AB531" s="9">
        <f>'Resident List 6'!AB32</f>
        <v>0</v>
      </c>
      <c r="AC531" s="9" t="str">
        <f>'Resident List 6'!AD32</f>
        <v/>
      </c>
      <c r="AD531" s="9">
        <f>'Resident List 6'!AE32</f>
        <v>0</v>
      </c>
      <c r="AE531" s="9">
        <f>'Resident List 6'!AF32</f>
        <v>0</v>
      </c>
    </row>
    <row r="532" spans="1:31" x14ac:dyDescent="0.25">
      <c r="A532" s="9">
        <f>'Resident List 6'!A33</f>
        <v>0</v>
      </c>
      <c r="B532" s="9">
        <f>'Resident List 6'!B33</f>
        <v>0</v>
      </c>
      <c r="C532" s="9">
        <f>'Resident List 6'!C33</f>
        <v>0</v>
      </c>
      <c r="D532" s="9">
        <f>'Resident List 6'!D33</f>
        <v>0</v>
      </c>
      <c r="E532" s="9">
        <f>'Resident List 6'!E33</f>
        <v>0</v>
      </c>
      <c r="F532" s="9">
        <f>'Resident List 6'!F33</f>
        <v>0</v>
      </c>
      <c r="G532" s="9">
        <f>'Resident List 6'!G33</f>
        <v>0</v>
      </c>
      <c r="H532" s="9">
        <f>'Resident List 6'!H33</f>
        <v>0</v>
      </c>
      <c r="I532" s="9">
        <f>'Resident List 6'!I33</f>
        <v>0</v>
      </c>
      <c r="J532" s="9">
        <f>'Resident List 6'!J33</f>
        <v>0</v>
      </c>
      <c r="K532" s="9">
        <f>'Resident List 6'!K33</f>
        <v>0</v>
      </c>
      <c r="L532" s="9">
        <f>'Resident List 6'!L33</f>
        <v>0</v>
      </c>
      <c r="M532" s="9">
        <f>'Resident List 6'!M33</f>
        <v>0</v>
      </c>
      <c r="N532" s="9">
        <f>'Resident List 6'!N33</f>
        <v>0</v>
      </c>
      <c r="O532" s="9">
        <f>'Resident List 6'!O33</f>
        <v>0</v>
      </c>
      <c r="P532" s="9">
        <f>'Resident List 6'!P33</f>
        <v>0</v>
      </c>
      <c r="Q532" s="9">
        <f>'Resident List 6'!Q33</f>
        <v>0</v>
      </c>
      <c r="R532" s="9">
        <f>'Resident List 6'!R33</f>
        <v>0</v>
      </c>
      <c r="S532" s="9">
        <f>'Resident List 6'!S33</f>
        <v>0</v>
      </c>
      <c r="T532" s="9" t="str">
        <f ca="1">'Resident List 6'!T33</f>
        <v/>
      </c>
      <c r="U532" s="9">
        <f>'Resident List 6'!U33</f>
        <v>0</v>
      </c>
      <c r="V532" s="9">
        <f>'Resident List 6'!V33</f>
        <v>0</v>
      </c>
      <c r="W532" s="9">
        <f>'Resident List 6'!W33</f>
        <v>0</v>
      </c>
      <c r="X532" s="9">
        <f>'Resident List 6'!X33</f>
        <v>0</v>
      </c>
      <c r="Y532" s="9">
        <f>'Resident List 6'!Y33</f>
        <v>0</v>
      </c>
      <c r="Z532" s="9">
        <f>'Resident List 6'!Z33</f>
        <v>0</v>
      </c>
      <c r="AA532" s="9">
        <f>'Resident List 6'!AA33</f>
        <v>0</v>
      </c>
      <c r="AB532" s="9">
        <f>'Resident List 6'!AB33</f>
        <v>0</v>
      </c>
      <c r="AC532" s="9" t="str">
        <f>'Resident List 6'!AD33</f>
        <v/>
      </c>
      <c r="AD532" s="9">
        <f>'Resident List 6'!AE33</f>
        <v>0</v>
      </c>
      <c r="AE532" s="9">
        <f>'Resident List 6'!AF33</f>
        <v>0</v>
      </c>
    </row>
    <row r="533" spans="1:31" x14ac:dyDescent="0.25">
      <c r="A533" s="9">
        <f>'Resident List 6'!A34</f>
        <v>0</v>
      </c>
      <c r="B533" s="9">
        <f>'Resident List 6'!B34</f>
        <v>0</v>
      </c>
      <c r="C533" s="9">
        <f>'Resident List 6'!C34</f>
        <v>0</v>
      </c>
      <c r="D533" s="9">
        <f>'Resident List 6'!D34</f>
        <v>0</v>
      </c>
      <c r="E533" s="9">
        <f>'Resident List 6'!E34</f>
        <v>0</v>
      </c>
      <c r="F533" s="9">
        <f>'Resident List 6'!F34</f>
        <v>0</v>
      </c>
      <c r="G533" s="9">
        <f>'Resident List 6'!G34</f>
        <v>0</v>
      </c>
      <c r="H533" s="9">
        <f>'Resident List 6'!H34</f>
        <v>0</v>
      </c>
      <c r="I533" s="9">
        <f>'Resident List 6'!I34</f>
        <v>0</v>
      </c>
      <c r="J533" s="9">
        <f>'Resident List 6'!J34</f>
        <v>0</v>
      </c>
      <c r="K533" s="9">
        <f>'Resident List 6'!K34</f>
        <v>0</v>
      </c>
      <c r="L533" s="9">
        <f>'Resident List 6'!L34</f>
        <v>0</v>
      </c>
      <c r="M533" s="9">
        <f>'Resident List 6'!M34</f>
        <v>0</v>
      </c>
      <c r="N533" s="9">
        <f>'Resident List 6'!N34</f>
        <v>0</v>
      </c>
      <c r="O533" s="9">
        <f>'Resident List 6'!O34</f>
        <v>0</v>
      </c>
      <c r="P533" s="9">
        <f>'Resident List 6'!P34</f>
        <v>0</v>
      </c>
      <c r="Q533" s="9">
        <f>'Resident List 6'!Q34</f>
        <v>0</v>
      </c>
      <c r="R533" s="9">
        <f>'Resident List 6'!R34</f>
        <v>0</v>
      </c>
      <c r="S533" s="9">
        <f>'Resident List 6'!S34</f>
        <v>0</v>
      </c>
      <c r="T533" s="9" t="str">
        <f ca="1">'Resident List 6'!T34</f>
        <v/>
      </c>
      <c r="U533" s="9">
        <f>'Resident List 6'!U34</f>
        <v>0</v>
      </c>
      <c r="V533" s="9">
        <f>'Resident List 6'!V34</f>
        <v>0</v>
      </c>
      <c r="W533" s="9">
        <f>'Resident List 6'!W34</f>
        <v>0</v>
      </c>
      <c r="X533" s="9">
        <f>'Resident List 6'!X34</f>
        <v>0</v>
      </c>
      <c r="Y533" s="9">
        <f>'Resident List 6'!Y34</f>
        <v>0</v>
      </c>
      <c r="Z533" s="9">
        <f>'Resident List 6'!Z34</f>
        <v>0</v>
      </c>
      <c r="AA533" s="9">
        <f>'Resident List 6'!AA34</f>
        <v>0</v>
      </c>
      <c r="AB533" s="9">
        <f>'Resident List 6'!AB34</f>
        <v>0</v>
      </c>
      <c r="AC533" s="9" t="str">
        <f>'Resident List 6'!AD34</f>
        <v/>
      </c>
      <c r="AD533" s="9">
        <f>'Resident List 6'!AE34</f>
        <v>0</v>
      </c>
      <c r="AE533" s="9">
        <f>'Resident List 6'!AF34</f>
        <v>0</v>
      </c>
    </row>
    <row r="534" spans="1:31" x14ac:dyDescent="0.25">
      <c r="A534" s="9">
        <f>'Resident List 6'!A35</f>
        <v>0</v>
      </c>
      <c r="B534" s="9">
        <f>'Resident List 6'!B35</f>
        <v>0</v>
      </c>
      <c r="C534" s="9">
        <f>'Resident List 6'!C35</f>
        <v>0</v>
      </c>
      <c r="D534" s="9">
        <f>'Resident List 6'!D35</f>
        <v>0</v>
      </c>
      <c r="E534" s="9">
        <f>'Resident List 6'!E35</f>
        <v>0</v>
      </c>
      <c r="F534" s="9">
        <f>'Resident List 6'!F35</f>
        <v>0</v>
      </c>
      <c r="G534" s="9">
        <f>'Resident List 6'!G35</f>
        <v>0</v>
      </c>
      <c r="H534" s="9">
        <f>'Resident List 6'!H35</f>
        <v>0</v>
      </c>
      <c r="I534" s="9">
        <f>'Resident List 6'!I35</f>
        <v>0</v>
      </c>
      <c r="J534" s="9">
        <f>'Resident List 6'!J35</f>
        <v>0</v>
      </c>
      <c r="K534" s="9">
        <f>'Resident List 6'!K35</f>
        <v>0</v>
      </c>
      <c r="L534" s="9">
        <f>'Resident List 6'!L35</f>
        <v>0</v>
      </c>
      <c r="M534" s="9">
        <f>'Resident List 6'!M35</f>
        <v>0</v>
      </c>
      <c r="N534" s="9">
        <f>'Resident List 6'!N35</f>
        <v>0</v>
      </c>
      <c r="O534" s="9">
        <f>'Resident List 6'!O35</f>
        <v>0</v>
      </c>
      <c r="P534" s="9">
        <f>'Resident List 6'!P35</f>
        <v>0</v>
      </c>
      <c r="Q534" s="9">
        <f>'Resident List 6'!Q35</f>
        <v>0</v>
      </c>
      <c r="R534" s="9">
        <f>'Resident List 6'!R35</f>
        <v>0</v>
      </c>
      <c r="S534" s="9">
        <f>'Resident List 6'!S35</f>
        <v>0</v>
      </c>
      <c r="T534" s="9" t="str">
        <f ca="1">'Resident List 6'!T35</f>
        <v/>
      </c>
      <c r="U534" s="9">
        <f>'Resident List 6'!U35</f>
        <v>0</v>
      </c>
      <c r="V534" s="9">
        <f>'Resident List 6'!V35</f>
        <v>0</v>
      </c>
      <c r="W534" s="9">
        <f>'Resident List 6'!W35</f>
        <v>0</v>
      </c>
      <c r="X534" s="9">
        <f>'Resident List 6'!X35</f>
        <v>0</v>
      </c>
      <c r="Y534" s="9">
        <f>'Resident List 6'!Y35</f>
        <v>0</v>
      </c>
      <c r="Z534" s="9">
        <f>'Resident List 6'!Z35</f>
        <v>0</v>
      </c>
      <c r="AA534" s="9">
        <f>'Resident List 6'!AA35</f>
        <v>0</v>
      </c>
      <c r="AB534" s="9">
        <f>'Resident List 6'!AB35</f>
        <v>0</v>
      </c>
      <c r="AC534" s="9" t="str">
        <f>'Resident List 6'!AD35</f>
        <v/>
      </c>
      <c r="AD534" s="9">
        <f>'Resident List 6'!AE35</f>
        <v>0</v>
      </c>
      <c r="AE534" s="9">
        <f>'Resident List 6'!AF35</f>
        <v>0</v>
      </c>
    </row>
    <row r="535" spans="1:31" x14ac:dyDescent="0.25">
      <c r="A535" s="9">
        <f>'Resident List 6'!A36</f>
        <v>0</v>
      </c>
      <c r="B535" s="9">
        <f>'Resident List 6'!B36</f>
        <v>0</v>
      </c>
      <c r="C535" s="9">
        <f>'Resident List 6'!C36</f>
        <v>0</v>
      </c>
      <c r="D535" s="9">
        <f>'Resident List 6'!D36</f>
        <v>0</v>
      </c>
      <c r="E535" s="9">
        <f>'Resident List 6'!E36</f>
        <v>0</v>
      </c>
      <c r="F535" s="9">
        <f>'Resident List 6'!F36</f>
        <v>0</v>
      </c>
      <c r="G535" s="9">
        <f>'Resident List 6'!G36</f>
        <v>0</v>
      </c>
      <c r="H535" s="9">
        <f>'Resident List 6'!H36</f>
        <v>0</v>
      </c>
      <c r="I535" s="9">
        <f>'Resident List 6'!I36</f>
        <v>0</v>
      </c>
      <c r="J535" s="9">
        <f>'Resident List 6'!J36</f>
        <v>0</v>
      </c>
      <c r="K535" s="9">
        <f>'Resident List 6'!K36</f>
        <v>0</v>
      </c>
      <c r="L535" s="9">
        <f>'Resident List 6'!L36</f>
        <v>0</v>
      </c>
      <c r="M535" s="9">
        <f>'Resident List 6'!M36</f>
        <v>0</v>
      </c>
      <c r="N535" s="9">
        <f>'Resident List 6'!N36</f>
        <v>0</v>
      </c>
      <c r="O535" s="9">
        <f>'Resident List 6'!O36</f>
        <v>0</v>
      </c>
      <c r="P535" s="9">
        <f>'Resident List 6'!P36</f>
        <v>0</v>
      </c>
      <c r="Q535" s="9">
        <f>'Resident List 6'!Q36</f>
        <v>0</v>
      </c>
      <c r="R535" s="9">
        <f>'Resident List 6'!R36</f>
        <v>0</v>
      </c>
      <c r="S535" s="9">
        <f>'Resident List 6'!S36</f>
        <v>0</v>
      </c>
      <c r="T535" s="9" t="str">
        <f ca="1">'Resident List 6'!T36</f>
        <v/>
      </c>
      <c r="U535" s="9">
        <f>'Resident List 6'!U36</f>
        <v>0</v>
      </c>
      <c r="V535" s="9">
        <f>'Resident List 6'!V36</f>
        <v>0</v>
      </c>
      <c r="W535" s="9">
        <f>'Resident List 6'!W36</f>
        <v>0</v>
      </c>
      <c r="X535" s="9">
        <f>'Resident List 6'!X36</f>
        <v>0</v>
      </c>
      <c r="Y535" s="9">
        <f>'Resident List 6'!Y36</f>
        <v>0</v>
      </c>
      <c r="Z535" s="9">
        <f>'Resident List 6'!Z36</f>
        <v>0</v>
      </c>
      <c r="AA535" s="9">
        <f>'Resident List 6'!AA36</f>
        <v>0</v>
      </c>
      <c r="AB535" s="9">
        <f>'Resident List 6'!AB36</f>
        <v>0</v>
      </c>
      <c r="AC535" s="9" t="str">
        <f>'Resident List 6'!AD36</f>
        <v/>
      </c>
      <c r="AD535" s="9">
        <f>'Resident List 6'!AE36</f>
        <v>0</v>
      </c>
      <c r="AE535" s="9">
        <f>'Resident List 6'!AF36</f>
        <v>0</v>
      </c>
    </row>
    <row r="536" spans="1:31" x14ac:dyDescent="0.25">
      <c r="A536" s="9">
        <f>'Resident List 6'!A37</f>
        <v>0</v>
      </c>
      <c r="B536" s="9">
        <f>'Resident List 6'!B37</f>
        <v>0</v>
      </c>
      <c r="C536" s="9">
        <f>'Resident List 6'!C37</f>
        <v>0</v>
      </c>
      <c r="D536" s="9">
        <f>'Resident List 6'!D37</f>
        <v>0</v>
      </c>
      <c r="E536" s="9">
        <f>'Resident List 6'!E37</f>
        <v>0</v>
      </c>
      <c r="F536" s="9">
        <f>'Resident List 6'!F37</f>
        <v>0</v>
      </c>
      <c r="G536" s="9">
        <f>'Resident List 6'!G37</f>
        <v>0</v>
      </c>
      <c r="H536" s="9">
        <f>'Resident List 6'!H37</f>
        <v>0</v>
      </c>
      <c r="I536" s="9">
        <f>'Resident List 6'!I37</f>
        <v>0</v>
      </c>
      <c r="J536" s="9">
        <f>'Resident List 6'!J37</f>
        <v>0</v>
      </c>
      <c r="K536" s="9">
        <f>'Resident List 6'!K37</f>
        <v>0</v>
      </c>
      <c r="L536" s="9">
        <f>'Resident List 6'!L37</f>
        <v>0</v>
      </c>
      <c r="M536" s="9">
        <f>'Resident List 6'!M37</f>
        <v>0</v>
      </c>
      <c r="N536" s="9">
        <f>'Resident List 6'!N37</f>
        <v>0</v>
      </c>
      <c r="O536" s="9">
        <f>'Resident List 6'!O37</f>
        <v>0</v>
      </c>
      <c r="P536" s="9">
        <f>'Resident List 6'!P37</f>
        <v>0</v>
      </c>
      <c r="Q536" s="9">
        <f>'Resident List 6'!Q37</f>
        <v>0</v>
      </c>
      <c r="R536" s="9">
        <f>'Resident List 6'!R37</f>
        <v>0</v>
      </c>
      <c r="S536" s="9">
        <f>'Resident List 6'!S37</f>
        <v>0</v>
      </c>
      <c r="T536" s="9" t="str">
        <f ca="1">'Resident List 6'!T37</f>
        <v/>
      </c>
      <c r="U536" s="9">
        <f>'Resident List 6'!U37</f>
        <v>0</v>
      </c>
      <c r="V536" s="9">
        <f>'Resident List 6'!V37</f>
        <v>0</v>
      </c>
      <c r="W536" s="9">
        <f>'Resident List 6'!W37</f>
        <v>0</v>
      </c>
      <c r="X536" s="9">
        <f>'Resident List 6'!X37</f>
        <v>0</v>
      </c>
      <c r="Y536" s="9">
        <f>'Resident List 6'!Y37</f>
        <v>0</v>
      </c>
      <c r="Z536" s="9">
        <f>'Resident List 6'!Z37</f>
        <v>0</v>
      </c>
      <c r="AA536" s="9">
        <f>'Resident List 6'!AA37</f>
        <v>0</v>
      </c>
      <c r="AB536" s="9">
        <f>'Resident List 6'!AB37</f>
        <v>0</v>
      </c>
      <c r="AC536" s="9" t="str">
        <f>'Resident List 6'!AD37</f>
        <v/>
      </c>
      <c r="AD536" s="9">
        <f>'Resident List 6'!AE37</f>
        <v>0</v>
      </c>
      <c r="AE536" s="9">
        <f>'Resident List 6'!AF37</f>
        <v>0</v>
      </c>
    </row>
    <row r="537" spans="1:31" x14ac:dyDescent="0.25">
      <c r="A537" s="9">
        <f>'Resident List 6'!A38</f>
        <v>0</v>
      </c>
      <c r="B537" s="9">
        <f>'Resident List 6'!B38</f>
        <v>0</v>
      </c>
      <c r="C537" s="9">
        <f>'Resident List 6'!C38</f>
        <v>0</v>
      </c>
      <c r="D537" s="9">
        <f>'Resident List 6'!D38</f>
        <v>0</v>
      </c>
      <c r="E537" s="9">
        <f>'Resident List 6'!E38</f>
        <v>0</v>
      </c>
      <c r="F537" s="9">
        <f>'Resident List 6'!F38</f>
        <v>0</v>
      </c>
      <c r="G537" s="9">
        <f>'Resident List 6'!G38</f>
        <v>0</v>
      </c>
      <c r="H537" s="9">
        <f>'Resident List 6'!H38</f>
        <v>0</v>
      </c>
      <c r="I537" s="9">
        <f>'Resident List 6'!I38</f>
        <v>0</v>
      </c>
      <c r="J537" s="9">
        <f>'Resident List 6'!J38</f>
        <v>0</v>
      </c>
      <c r="K537" s="9">
        <f>'Resident List 6'!K38</f>
        <v>0</v>
      </c>
      <c r="L537" s="9">
        <f>'Resident List 6'!L38</f>
        <v>0</v>
      </c>
      <c r="M537" s="9">
        <f>'Resident List 6'!M38</f>
        <v>0</v>
      </c>
      <c r="N537" s="9">
        <f>'Resident List 6'!N38</f>
        <v>0</v>
      </c>
      <c r="O537" s="9">
        <f>'Resident List 6'!O38</f>
        <v>0</v>
      </c>
      <c r="P537" s="9">
        <f>'Resident List 6'!P38</f>
        <v>0</v>
      </c>
      <c r="Q537" s="9">
        <f>'Resident List 6'!Q38</f>
        <v>0</v>
      </c>
      <c r="R537" s="9">
        <f>'Resident List 6'!R38</f>
        <v>0</v>
      </c>
      <c r="S537" s="9">
        <f>'Resident List 6'!S38</f>
        <v>0</v>
      </c>
      <c r="T537" s="9" t="str">
        <f ca="1">'Resident List 6'!T38</f>
        <v/>
      </c>
      <c r="U537" s="9">
        <f>'Resident List 6'!U38</f>
        <v>0</v>
      </c>
      <c r="V537" s="9">
        <f>'Resident List 6'!V38</f>
        <v>0</v>
      </c>
      <c r="W537" s="9">
        <f>'Resident List 6'!W38</f>
        <v>0</v>
      </c>
      <c r="X537" s="9">
        <f>'Resident List 6'!X38</f>
        <v>0</v>
      </c>
      <c r="Y537" s="9">
        <f>'Resident List 6'!Y38</f>
        <v>0</v>
      </c>
      <c r="Z537" s="9">
        <f>'Resident List 6'!Z38</f>
        <v>0</v>
      </c>
      <c r="AA537" s="9">
        <f>'Resident List 6'!AA38</f>
        <v>0</v>
      </c>
      <c r="AB537" s="9">
        <f>'Resident List 6'!AB38</f>
        <v>0</v>
      </c>
      <c r="AC537" s="9" t="str">
        <f>'Resident List 6'!AD38</f>
        <v/>
      </c>
      <c r="AD537" s="9">
        <f>'Resident List 6'!AE38</f>
        <v>0</v>
      </c>
      <c r="AE537" s="9">
        <f>'Resident List 6'!AF38</f>
        <v>0</v>
      </c>
    </row>
    <row r="538" spans="1:31" x14ac:dyDescent="0.25">
      <c r="A538" s="9">
        <f>'Resident List 6'!A39</f>
        <v>0</v>
      </c>
      <c r="B538" s="9">
        <f>'Resident List 6'!B39</f>
        <v>0</v>
      </c>
      <c r="C538" s="9">
        <f>'Resident List 6'!C39</f>
        <v>0</v>
      </c>
      <c r="D538" s="9">
        <f>'Resident List 6'!D39</f>
        <v>0</v>
      </c>
      <c r="E538" s="9">
        <f>'Resident List 6'!E39</f>
        <v>0</v>
      </c>
      <c r="F538" s="9">
        <f>'Resident List 6'!F39</f>
        <v>0</v>
      </c>
      <c r="G538" s="9">
        <f>'Resident List 6'!G39</f>
        <v>0</v>
      </c>
      <c r="H538" s="9">
        <f>'Resident List 6'!H39</f>
        <v>0</v>
      </c>
      <c r="I538" s="9">
        <f>'Resident List 6'!I39</f>
        <v>0</v>
      </c>
      <c r="J538" s="9">
        <f>'Resident List 6'!J39</f>
        <v>0</v>
      </c>
      <c r="K538" s="9">
        <f>'Resident List 6'!K39</f>
        <v>0</v>
      </c>
      <c r="L538" s="9">
        <f>'Resident List 6'!L39</f>
        <v>0</v>
      </c>
      <c r="M538" s="9">
        <f>'Resident List 6'!M39</f>
        <v>0</v>
      </c>
      <c r="N538" s="9">
        <f>'Resident List 6'!N39</f>
        <v>0</v>
      </c>
      <c r="O538" s="9">
        <f>'Resident List 6'!O39</f>
        <v>0</v>
      </c>
      <c r="P538" s="9">
        <f>'Resident List 6'!P39</f>
        <v>0</v>
      </c>
      <c r="Q538" s="9">
        <f>'Resident List 6'!Q39</f>
        <v>0</v>
      </c>
      <c r="R538" s="9">
        <f>'Resident List 6'!R39</f>
        <v>0</v>
      </c>
      <c r="S538" s="9">
        <f>'Resident List 6'!S39</f>
        <v>0</v>
      </c>
      <c r="T538" s="9" t="str">
        <f ca="1">'Resident List 6'!T39</f>
        <v/>
      </c>
      <c r="U538" s="9">
        <f>'Resident List 6'!U39</f>
        <v>0</v>
      </c>
      <c r="V538" s="9">
        <f>'Resident List 6'!V39</f>
        <v>0</v>
      </c>
      <c r="W538" s="9">
        <f>'Resident List 6'!W39</f>
        <v>0</v>
      </c>
      <c r="X538" s="9">
        <f>'Resident List 6'!X39</f>
        <v>0</v>
      </c>
      <c r="Y538" s="9">
        <f>'Resident List 6'!Y39</f>
        <v>0</v>
      </c>
      <c r="Z538" s="9">
        <f>'Resident List 6'!Z39</f>
        <v>0</v>
      </c>
      <c r="AA538" s="9">
        <f>'Resident List 6'!AA39</f>
        <v>0</v>
      </c>
      <c r="AB538" s="9">
        <f>'Resident List 6'!AB39</f>
        <v>0</v>
      </c>
      <c r="AC538" s="9" t="str">
        <f>'Resident List 6'!AD39</f>
        <v/>
      </c>
      <c r="AD538" s="9">
        <f>'Resident List 6'!AE39</f>
        <v>0</v>
      </c>
      <c r="AE538" s="9">
        <f>'Resident List 6'!AF39</f>
        <v>0</v>
      </c>
    </row>
    <row r="539" spans="1:31" x14ac:dyDescent="0.25">
      <c r="A539" s="9">
        <f>'Resident List 6'!A40</f>
        <v>0</v>
      </c>
      <c r="B539" s="9">
        <f>'Resident List 6'!B40</f>
        <v>0</v>
      </c>
      <c r="C539" s="9">
        <f>'Resident List 6'!C40</f>
        <v>0</v>
      </c>
      <c r="D539" s="9">
        <f>'Resident List 6'!D40</f>
        <v>0</v>
      </c>
      <c r="E539" s="9">
        <f>'Resident List 6'!E40</f>
        <v>0</v>
      </c>
      <c r="F539" s="9">
        <f>'Resident List 6'!F40</f>
        <v>0</v>
      </c>
      <c r="G539" s="9">
        <f>'Resident List 6'!G40</f>
        <v>0</v>
      </c>
      <c r="H539" s="9">
        <f>'Resident List 6'!H40</f>
        <v>0</v>
      </c>
      <c r="I539" s="9">
        <f>'Resident List 6'!I40</f>
        <v>0</v>
      </c>
      <c r="J539" s="9">
        <f>'Resident List 6'!J40</f>
        <v>0</v>
      </c>
      <c r="K539" s="9">
        <f>'Resident List 6'!K40</f>
        <v>0</v>
      </c>
      <c r="L539" s="9">
        <f>'Resident List 6'!L40</f>
        <v>0</v>
      </c>
      <c r="M539" s="9">
        <f>'Resident List 6'!M40</f>
        <v>0</v>
      </c>
      <c r="N539" s="9">
        <f>'Resident List 6'!N40</f>
        <v>0</v>
      </c>
      <c r="O539" s="9">
        <f>'Resident List 6'!O40</f>
        <v>0</v>
      </c>
      <c r="P539" s="9">
        <f>'Resident List 6'!P40</f>
        <v>0</v>
      </c>
      <c r="Q539" s="9">
        <f>'Resident List 6'!Q40</f>
        <v>0</v>
      </c>
      <c r="R539" s="9">
        <f>'Resident List 6'!R40</f>
        <v>0</v>
      </c>
      <c r="S539" s="9">
        <f>'Resident List 6'!S40</f>
        <v>0</v>
      </c>
      <c r="T539" s="9" t="str">
        <f ca="1">'Resident List 6'!T40</f>
        <v/>
      </c>
      <c r="U539" s="9">
        <f>'Resident List 6'!U40</f>
        <v>0</v>
      </c>
      <c r="V539" s="9">
        <f>'Resident List 6'!V40</f>
        <v>0</v>
      </c>
      <c r="W539" s="9">
        <f>'Resident List 6'!W40</f>
        <v>0</v>
      </c>
      <c r="X539" s="9">
        <f>'Resident List 6'!X40</f>
        <v>0</v>
      </c>
      <c r="Y539" s="9">
        <f>'Resident List 6'!Y40</f>
        <v>0</v>
      </c>
      <c r="Z539" s="9">
        <f>'Resident List 6'!Z40</f>
        <v>0</v>
      </c>
      <c r="AA539" s="9">
        <f>'Resident List 6'!AA40</f>
        <v>0</v>
      </c>
      <c r="AB539" s="9">
        <f>'Resident List 6'!AB40</f>
        <v>0</v>
      </c>
      <c r="AC539" s="9" t="str">
        <f>'Resident List 6'!AD40</f>
        <v/>
      </c>
      <c r="AD539" s="9">
        <f>'Resident List 6'!AE40</f>
        <v>0</v>
      </c>
      <c r="AE539" s="9">
        <f>'Resident List 6'!AF40</f>
        <v>0</v>
      </c>
    </row>
    <row r="540" spans="1:31" x14ac:dyDescent="0.25">
      <c r="A540" s="9">
        <f>'Resident List 6'!A41</f>
        <v>0</v>
      </c>
      <c r="B540" s="9">
        <f>'Resident List 6'!B41</f>
        <v>0</v>
      </c>
      <c r="C540" s="9">
        <f>'Resident List 6'!C41</f>
        <v>0</v>
      </c>
      <c r="D540" s="9">
        <f>'Resident List 6'!D41</f>
        <v>0</v>
      </c>
      <c r="E540" s="9">
        <f>'Resident List 6'!E41</f>
        <v>0</v>
      </c>
      <c r="F540" s="9">
        <f>'Resident List 6'!F41</f>
        <v>0</v>
      </c>
      <c r="G540" s="9">
        <f>'Resident List 6'!G41</f>
        <v>0</v>
      </c>
      <c r="H540" s="9">
        <f>'Resident List 6'!H41</f>
        <v>0</v>
      </c>
      <c r="I540" s="9">
        <f>'Resident List 6'!I41</f>
        <v>0</v>
      </c>
      <c r="J540" s="9">
        <f>'Resident List 6'!J41</f>
        <v>0</v>
      </c>
      <c r="K540" s="9">
        <f>'Resident List 6'!K41</f>
        <v>0</v>
      </c>
      <c r="L540" s="9">
        <f>'Resident List 6'!L41</f>
        <v>0</v>
      </c>
      <c r="M540" s="9">
        <f>'Resident List 6'!M41</f>
        <v>0</v>
      </c>
      <c r="N540" s="9">
        <f>'Resident List 6'!N41</f>
        <v>0</v>
      </c>
      <c r="O540" s="9">
        <f>'Resident List 6'!O41</f>
        <v>0</v>
      </c>
      <c r="P540" s="9">
        <f>'Resident List 6'!P41</f>
        <v>0</v>
      </c>
      <c r="Q540" s="9">
        <f>'Resident List 6'!Q41</f>
        <v>0</v>
      </c>
      <c r="R540" s="9">
        <f>'Resident List 6'!R41</f>
        <v>0</v>
      </c>
      <c r="S540" s="9">
        <f>'Resident List 6'!S41</f>
        <v>0</v>
      </c>
      <c r="T540" s="9" t="str">
        <f ca="1">'Resident List 6'!T41</f>
        <v/>
      </c>
      <c r="U540" s="9">
        <f>'Resident List 6'!U41</f>
        <v>0</v>
      </c>
      <c r="V540" s="9">
        <f>'Resident List 6'!V41</f>
        <v>0</v>
      </c>
      <c r="W540" s="9">
        <f>'Resident List 6'!W41</f>
        <v>0</v>
      </c>
      <c r="X540" s="9">
        <f>'Resident List 6'!X41</f>
        <v>0</v>
      </c>
      <c r="Y540" s="9">
        <f>'Resident List 6'!Y41</f>
        <v>0</v>
      </c>
      <c r="Z540" s="9">
        <f>'Resident List 6'!Z41</f>
        <v>0</v>
      </c>
      <c r="AA540" s="9">
        <f>'Resident List 6'!AA41</f>
        <v>0</v>
      </c>
      <c r="AB540" s="9">
        <f>'Resident List 6'!AB41</f>
        <v>0</v>
      </c>
      <c r="AC540" s="9" t="str">
        <f>'Resident List 6'!AD41</f>
        <v/>
      </c>
      <c r="AD540" s="9">
        <f>'Resident List 6'!AE41</f>
        <v>0</v>
      </c>
      <c r="AE540" s="9">
        <f>'Resident List 6'!AF41</f>
        <v>0</v>
      </c>
    </row>
    <row r="541" spans="1:31" x14ac:dyDescent="0.25">
      <c r="A541" s="9">
        <f>'Resident List 6'!A42</f>
        <v>0</v>
      </c>
      <c r="B541" s="9">
        <f>'Resident List 6'!B42</f>
        <v>0</v>
      </c>
      <c r="C541" s="9">
        <f>'Resident List 6'!C42</f>
        <v>0</v>
      </c>
      <c r="D541" s="9">
        <f>'Resident List 6'!D42</f>
        <v>0</v>
      </c>
      <c r="E541" s="9">
        <f>'Resident List 6'!E42</f>
        <v>0</v>
      </c>
      <c r="F541" s="9">
        <f>'Resident List 6'!F42</f>
        <v>0</v>
      </c>
      <c r="G541" s="9">
        <f>'Resident List 6'!G42</f>
        <v>0</v>
      </c>
      <c r="H541" s="9">
        <f>'Resident List 6'!H42</f>
        <v>0</v>
      </c>
      <c r="I541" s="9">
        <f>'Resident List 6'!I42</f>
        <v>0</v>
      </c>
      <c r="J541" s="9">
        <f>'Resident List 6'!J42</f>
        <v>0</v>
      </c>
      <c r="K541" s="9">
        <f>'Resident List 6'!K42</f>
        <v>0</v>
      </c>
      <c r="L541" s="9">
        <f>'Resident List 6'!L42</f>
        <v>0</v>
      </c>
      <c r="M541" s="9">
        <f>'Resident List 6'!M42</f>
        <v>0</v>
      </c>
      <c r="N541" s="9">
        <f>'Resident List 6'!N42</f>
        <v>0</v>
      </c>
      <c r="O541" s="9">
        <f>'Resident List 6'!O42</f>
        <v>0</v>
      </c>
      <c r="P541" s="9">
        <f>'Resident List 6'!P42</f>
        <v>0</v>
      </c>
      <c r="Q541" s="9">
        <f>'Resident List 6'!Q42</f>
        <v>0</v>
      </c>
      <c r="R541" s="9">
        <f>'Resident List 6'!R42</f>
        <v>0</v>
      </c>
      <c r="S541" s="9">
        <f>'Resident List 6'!S42</f>
        <v>0</v>
      </c>
      <c r="T541" s="9" t="str">
        <f ca="1">'Resident List 6'!T42</f>
        <v/>
      </c>
      <c r="U541" s="9">
        <f>'Resident List 6'!U42</f>
        <v>0</v>
      </c>
      <c r="V541" s="9">
        <f>'Resident List 6'!V42</f>
        <v>0</v>
      </c>
      <c r="W541" s="9">
        <f>'Resident List 6'!W42</f>
        <v>0</v>
      </c>
      <c r="X541" s="9">
        <f>'Resident List 6'!X42</f>
        <v>0</v>
      </c>
      <c r="Y541" s="9">
        <f>'Resident List 6'!Y42</f>
        <v>0</v>
      </c>
      <c r="Z541" s="9">
        <f>'Resident List 6'!Z42</f>
        <v>0</v>
      </c>
      <c r="AA541" s="9">
        <f>'Resident List 6'!AA42</f>
        <v>0</v>
      </c>
      <c r="AB541" s="9">
        <f>'Resident List 6'!AB42</f>
        <v>0</v>
      </c>
      <c r="AC541" s="9" t="str">
        <f>'Resident List 6'!AD42</f>
        <v/>
      </c>
      <c r="AD541" s="9">
        <f>'Resident List 6'!AE42</f>
        <v>0</v>
      </c>
      <c r="AE541" s="9">
        <f>'Resident List 6'!AF42</f>
        <v>0</v>
      </c>
    </row>
    <row r="542" spans="1:31" x14ac:dyDescent="0.25">
      <c r="A542" s="9">
        <f>'Resident List 6'!A43</f>
        <v>0</v>
      </c>
      <c r="B542" s="9">
        <f>'Resident List 6'!B43</f>
        <v>0</v>
      </c>
      <c r="C542" s="9">
        <f>'Resident List 6'!C43</f>
        <v>0</v>
      </c>
      <c r="D542" s="9">
        <f>'Resident List 6'!D43</f>
        <v>0</v>
      </c>
      <c r="E542" s="9">
        <f>'Resident List 6'!E43</f>
        <v>0</v>
      </c>
      <c r="F542" s="9">
        <f>'Resident List 6'!F43</f>
        <v>0</v>
      </c>
      <c r="G542" s="9">
        <f>'Resident List 6'!G43</f>
        <v>0</v>
      </c>
      <c r="H542" s="9">
        <f>'Resident List 6'!H43</f>
        <v>0</v>
      </c>
      <c r="I542" s="9">
        <f>'Resident List 6'!I43</f>
        <v>0</v>
      </c>
      <c r="J542" s="9">
        <f>'Resident List 6'!J43</f>
        <v>0</v>
      </c>
      <c r="K542" s="9">
        <f>'Resident List 6'!K43</f>
        <v>0</v>
      </c>
      <c r="L542" s="9">
        <f>'Resident List 6'!L43</f>
        <v>0</v>
      </c>
      <c r="M542" s="9">
        <f>'Resident List 6'!M43</f>
        <v>0</v>
      </c>
      <c r="N542" s="9">
        <f>'Resident List 6'!N43</f>
        <v>0</v>
      </c>
      <c r="O542" s="9">
        <f>'Resident List 6'!O43</f>
        <v>0</v>
      </c>
      <c r="P542" s="9">
        <f>'Resident List 6'!P43</f>
        <v>0</v>
      </c>
      <c r="Q542" s="9">
        <f>'Resident List 6'!Q43</f>
        <v>0</v>
      </c>
      <c r="R542" s="9">
        <f>'Resident List 6'!R43</f>
        <v>0</v>
      </c>
      <c r="S542" s="9">
        <f>'Resident List 6'!S43</f>
        <v>0</v>
      </c>
      <c r="T542" s="9" t="str">
        <f ca="1">'Resident List 6'!T43</f>
        <v/>
      </c>
      <c r="U542" s="9">
        <f>'Resident List 6'!U43</f>
        <v>0</v>
      </c>
      <c r="V542" s="9">
        <f>'Resident List 6'!V43</f>
        <v>0</v>
      </c>
      <c r="W542" s="9">
        <f>'Resident List 6'!W43</f>
        <v>0</v>
      </c>
      <c r="X542" s="9">
        <f>'Resident List 6'!X43</f>
        <v>0</v>
      </c>
      <c r="Y542" s="9">
        <f>'Resident List 6'!Y43</f>
        <v>0</v>
      </c>
      <c r="Z542" s="9">
        <f>'Resident List 6'!Z43</f>
        <v>0</v>
      </c>
      <c r="AA542" s="9">
        <f>'Resident List 6'!AA43</f>
        <v>0</v>
      </c>
      <c r="AB542" s="9">
        <f>'Resident List 6'!AB43</f>
        <v>0</v>
      </c>
      <c r="AC542" s="9" t="str">
        <f>'Resident List 6'!AD43</f>
        <v/>
      </c>
      <c r="AD542" s="9">
        <f>'Resident List 6'!AE43</f>
        <v>0</v>
      </c>
      <c r="AE542" s="9">
        <f>'Resident List 6'!AF43</f>
        <v>0</v>
      </c>
    </row>
    <row r="543" spans="1:31" x14ac:dyDescent="0.25">
      <c r="A543" s="9">
        <f>'Resident List 6'!A44</f>
        <v>0</v>
      </c>
      <c r="B543" s="9">
        <f>'Resident List 6'!B44</f>
        <v>0</v>
      </c>
      <c r="C543" s="9">
        <f>'Resident List 6'!C44</f>
        <v>0</v>
      </c>
      <c r="D543" s="9">
        <f>'Resident List 6'!D44</f>
        <v>0</v>
      </c>
      <c r="E543" s="9">
        <f>'Resident List 6'!E44</f>
        <v>0</v>
      </c>
      <c r="F543" s="9">
        <f>'Resident List 6'!F44</f>
        <v>0</v>
      </c>
      <c r="G543" s="9">
        <f>'Resident List 6'!G44</f>
        <v>0</v>
      </c>
      <c r="H543" s="9">
        <f>'Resident List 6'!H44</f>
        <v>0</v>
      </c>
      <c r="I543" s="9">
        <f>'Resident List 6'!I44</f>
        <v>0</v>
      </c>
      <c r="J543" s="9">
        <f>'Resident List 6'!J44</f>
        <v>0</v>
      </c>
      <c r="K543" s="9">
        <f>'Resident List 6'!K44</f>
        <v>0</v>
      </c>
      <c r="L543" s="9">
        <f>'Resident List 6'!L44</f>
        <v>0</v>
      </c>
      <c r="M543" s="9">
        <f>'Resident List 6'!M44</f>
        <v>0</v>
      </c>
      <c r="N543" s="9">
        <f>'Resident List 6'!N44</f>
        <v>0</v>
      </c>
      <c r="O543" s="9">
        <f>'Resident List 6'!O44</f>
        <v>0</v>
      </c>
      <c r="P543" s="9">
        <f>'Resident List 6'!P44</f>
        <v>0</v>
      </c>
      <c r="Q543" s="9">
        <f>'Resident List 6'!Q44</f>
        <v>0</v>
      </c>
      <c r="R543" s="9">
        <f>'Resident List 6'!R44</f>
        <v>0</v>
      </c>
      <c r="S543" s="9">
        <f>'Resident List 6'!S44</f>
        <v>0</v>
      </c>
      <c r="T543" s="9" t="str">
        <f ca="1">'Resident List 6'!T44</f>
        <v/>
      </c>
      <c r="U543" s="9">
        <f>'Resident List 6'!U44</f>
        <v>0</v>
      </c>
      <c r="V543" s="9">
        <f>'Resident List 6'!V44</f>
        <v>0</v>
      </c>
      <c r="W543" s="9">
        <f>'Resident List 6'!W44</f>
        <v>0</v>
      </c>
      <c r="X543" s="9">
        <f>'Resident List 6'!X44</f>
        <v>0</v>
      </c>
      <c r="Y543" s="9">
        <f>'Resident List 6'!Y44</f>
        <v>0</v>
      </c>
      <c r="Z543" s="9">
        <f>'Resident List 6'!Z44</f>
        <v>0</v>
      </c>
      <c r="AA543" s="9">
        <f>'Resident List 6'!AA44</f>
        <v>0</v>
      </c>
      <c r="AB543" s="9">
        <f>'Resident List 6'!AB44</f>
        <v>0</v>
      </c>
      <c r="AC543" s="9" t="str">
        <f>'Resident List 6'!AD44</f>
        <v/>
      </c>
      <c r="AD543" s="9">
        <f>'Resident List 6'!AE44</f>
        <v>0</v>
      </c>
      <c r="AE543" s="9">
        <f>'Resident List 6'!AF44</f>
        <v>0</v>
      </c>
    </row>
    <row r="544" spans="1:31" x14ac:dyDescent="0.25">
      <c r="A544" s="9">
        <f>'Resident List 6'!A45</f>
        <v>0</v>
      </c>
      <c r="B544" s="9">
        <f>'Resident List 6'!B45</f>
        <v>0</v>
      </c>
      <c r="C544" s="9">
        <f>'Resident List 6'!C45</f>
        <v>0</v>
      </c>
      <c r="D544" s="9">
        <f>'Resident List 6'!D45</f>
        <v>0</v>
      </c>
      <c r="E544" s="9">
        <f>'Resident List 6'!E45</f>
        <v>0</v>
      </c>
      <c r="F544" s="9">
        <f>'Resident List 6'!F45</f>
        <v>0</v>
      </c>
      <c r="G544" s="9">
        <f>'Resident List 6'!G45</f>
        <v>0</v>
      </c>
      <c r="H544" s="9">
        <f>'Resident List 6'!H45</f>
        <v>0</v>
      </c>
      <c r="I544" s="9">
        <f>'Resident List 6'!I45</f>
        <v>0</v>
      </c>
      <c r="J544" s="9">
        <f>'Resident List 6'!J45</f>
        <v>0</v>
      </c>
      <c r="K544" s="9">
        <f>'Resident List 6'!K45</f>
        <v>0</v>
      </c>
      <c r="L544" s="9">
        <f>'Resident List 6'!L45</f>
        <v>0</v>
      </c>
      <c r="M544" s="9">
        <f>'Resident List 6'!M45</f>
        <v>0</v>
      </c>
      <c r="N544" s="9">
        <f>'Resident List 6'!N45</f>
        <v>0</v>
      </c>
      <c r="O544" s="9">
        <f>'Resident List 6'!O45</f>
        <v>0</v>
      </c>
      <c r="P544" s="9">
        <f>'Resident List 6'!P45</f>
        <v>0</v>
      </c>
      <c r="Q544" s="9">
        <f>'Resident List 6'!Q45</f>
        <v>0</v>
      </c>
      <c r="R544" s="9">
        <f>'Resident List 6'!R45</f>
        <v>0</v>
      </c>
      <c r="S544" s="9">
        <f>'Resident List 6'!S45</f>
        <v>0</v>
      </c>
      <c r="T544" s="9" t="str">
        <f ca="1">'Resident List 6'!T45</f>
        <v/>
      </c>
      <c r="U544" s="9">
        <f>'Resident List 6'!U45</f>
        <v>0</v>
      </c>
      <c r="V544" s="9">
        <f>'Resident List 6'!V45</f>
        <v>0</v>
      </c>
      <c r="W544" s="9">
        <f>'Resident List 6'!W45</f>
        <v>0</v>
      </c>
      <c r="X544" s="9">
        <f>'Resident List 6'!X45</f>
        <v>0</v>
      </c>
      <c r="Y544" s="9">
        <f>'Resident List 6'!Y45</f>
        <v>0</v>
      </c>
      <c r="Z544" s="9">
        <f>'Resident List 6'!Z45</f>
        <v>0</v>
      </c>
      <c r="AA544" s="9">
        <f>'Resident List 6'!AA45</f>
        <v>0</v>
      </c>
      <c r="AB544" s="9">
        <f>'Resident List 6'!AB45</f>
        <v>0</v>
      </c>
      <c r="AC544" s="9" t="str">
        <f>'Resident List 6'!AD45</f>
        <v/>
      </c>
      <c r="AD544" s="9">
        <f>'Resident List 6'!AE45</f>
        <v>0</v>
      </c>
      <c r="AE544" s="9">
        <f>'Resident List 6'!AF45</f>
        <v>0</v>
      </c>
    </row>
    <row r="545" spans="1:31" x14ac:dyDescent="0.25">
      <c r="A545" s="9">
        <f>'Resident List 6'!A46</f>
        <v>0</v>
      </c>
      <c r="B545" s="9">
        <f>'Resident List 6'!B46</f>
        <v>0</v>
      </c>
      <c r="C545" s="9">
        <f>'Resident List 6'!C46</f>
        <v>0</v>
      </c>
      <c r="D545" s="9">
        <f>'Resident List 6'!D46</f>
        <v>0</v>
      </c>
      <c r="E545" s="9">
        <f>'Resident List 6'!E46</f>
        <v>0</v>
      </c>
      <c r="F545" s="9">
        <f>'Resident List 6'!F46</f>
        <v>0</v>
      </c>
      <c r="G545" s="9">
        <f>'Resident List 6'!G46</f>
        <v>0</v>
      </c>
      <c r="H545" s="9">
        <f>'Resident List 6'!H46</f>
        <v>0</v>
      </c>
      <c r="I545" s="9">
        <f>'Resident List 6'!I46</f>
        <v>0</v>
      </c>
      <c r="J545" s="9">
        <f>'Resident List 6'!J46</f>
        <v>0</v>
      </c>
      <c r="K545" s="9">
        <f>'Resident List 6'!K46</f>
        <v>0</v>
      </c>
      <c r="L545" s="9">
        <f>'Resident List 6'!L46</f>
        <v>0</v>
      </c>
      <c r="M545" s="9">
        <f>'Resident List 6'!M46</f>
        <v>0</v>
      </c>
      <c r="N545" s="9">
        <f>'Resident List 6'!N46</f>
        <v>0</v>
      </c>
      <c r="O545" s="9">
        <f>'Resident List 6'!O46</f>
        <v>0</v>
      </c>
      <c r="P545" s="9">
        <f>'Resident List 6'!P46</f>
        <v>0</v>
      </c>
      <c r="Q545" s="9">
        <f>'Resident List 6'!Q46</f>
        <v>0</v>
      </c>
      <c r="R545" s="9">
        <f>'Resident List 6'!R46</f>
        <v>0</v>
      </c>
      <c r="S545" s="9">
        <f>'Resident List 6'!S46</f>
        <v>0</v>
      </c>
      <c r="T545" s="9" t="str">
        <f ca="1">'Resident List 6'!T46</f>
        <v/>
      </c>
      <c r="U545" s="9">
        <f>'Resident List 6'!U46</f>
        <v>0</v>
      </c>
      <c r="V545" s="9">
        <f>'Resident List 6'!V46</f>
        <v>0</v>
      </c>
      <c r="W545" s="9">
        <f>'Resident List 6'!W46</f>
        <v>0</v>
      </c>
      <c r="X545" s="9">
        <f>'Resident List 6'!X46</f>
        <v>0</v>
      </c>
      <c r="Y545" s="9">
        <f>'Resident List 6'!Y46</f>
        <v>0</v>
      </c>
      <c r="Z545" s="9">
        <f>'Resident List 6'!Z46</f>
        <v>0</v>
      </c>
      <c r="AA545" s="9">
        <f>'Resident List 6'!AA46</f>
        <v>0</v>
      </c>
      <c r="AB545" s="9">
        <f>'Resident List 6'!AB46</f>
        <v>0</v>
      </c>
      <c r="AC545" s="9" t="str">
        <f>'Resident List 6'!AD46</f>
        <v/>
      </c>
      <c r="AD545" s="9">
        <f>'Resident List 6'!AE46</f>
        <v>0</v>
      </c>
      <c r="AE545" s="9">
        <f>'Resident List 6'!AF46</f>
        <v>0</v>
      </c>
    </row>
    <row r="546" spans="1:31" x14ac:dyDescent="0.25">
      <c r="A546" s="9">
        <f>'Resident List 6'!A47</f>
        <v>0</v>
      </c>
      <c r="B546" s="9">
        <f>'Resident List 6'!B47</f>
        <v>0</v>
      </c>
      <c r="C546" s="9">
        <f>'Resident List 6'!C47</f>
        <v>0</v>
      </c>
      <c r="D546" s="9">
        <f>'Resident List 6'!D47</f>
        <v>0</v>
      </c>
      <c r="E546" s="9">
        <f>'Resident List 6'!E47</f>
        <v>0</v>
      </c>
      <c r="F546" s="9">
        <f>'Resident List 6'!F47</f>
        <v>0</v>
      </c>
      <c r="G546" s="9">
        <f>'Resident List 6'!G47</f>
        <v>0</v>
      </c>
      <c r="H546" s="9">
        <f>'Resident List 6'!H47</f>
        <v>0</v>
      </c>
      <c r="I546" s="9">
        <f>'Resident List 6'!I47</f>
        <v>0</v>
      </c>
      <c r="J546" s="9">
        <f>'Resident List 6'!J47</f>
        <v>0</v>
      </c>
      <c r="K546" s="9">
        <f>'Resident List 6'!K47</f>
        <v>0</v>
      </c>
      <c r="L546" s="9">
        <f>'Resident List 6'!L47</f>
        <v>0</v>
      </c>
      <c r="M546" s="9">
        <f>'Resident List 6'!M47</f>
        <v>0</v>
      </c>
      <c r="N546" s="9">
        <f>'Resident List 6'!N47</f>
        <v>0</v>
      </c>
      <c r="O546" s="9">
        <f>'Resident List 6'!O47</f>
        <v>0</v>
      </c>
      <c r="P546" s="9">
        <f>'Resident List 6'!P47</f>
        <v>0</v>
      </c>
      <c r="Q546" s="9">
        <f>'Resident List 6'!Q47</f>
        <v>0</v>
      </c>
      <c r="R546" s="9">
        <f>'Resident List 6'!R47</f>
        <v>0</v>
      </c>
      <c r="S546" s="9">
        <f>'Resident List 6'!S47</f>
        <v>0</v>
      </c>
      <c r="T546" s="9" t="str">
        <f ca="1">'Resident List 6'!T47</f>
        <v/>
      </c>
      <c r="U546" s="9">
        <f>'Resident List 6'!U47</f>
        <v>0</v>
      </c>
      <c r="V546" s="9">
        <f>'Resident List 6'!V47</f>
        <v>0</v>
      </c>
      <c r="W546" s="9">
        <f>'Resident List 6'!W47</f>
        <v>0</v>
      </c>
      <c r="X546" s="9">
        <f>'Resident List 6'!X47</f>
        <v>0</v>
      </c>
      <c r="Y546" s="9">
        <f>'Resident List 6'!Y47</f>
        <v>0</v>
      </c>
      <c r="Z546" s="9">
        <f>'Resident List 6'!Z47</f>
        <v>0</v>
      </c>
      <c r="AA546" s="9">
        <f>'Resident List 6'!AA47</f>
        <v>0</v>
      </c>
      <c r="AB546" s="9">
        <f>'Resident List 6'!AB47</f>
        <v>0</v>
      </c>
      <c r="AC546" s="9" t="str">
        <f>'Resident List 6'!AD47</f>
        <v/>
      </c>
      <c r="AD546" s="9">
        <f>'Resident List 6'!AE47</f>
        <v>0</v>
      </c>
      <c r="AE546" s="9">
        <f>'Resident List 6'!AF47</f>
        <v>0</v>
      </c>
    </row>
    <row r="547" spans="1:31" x14ac:dyDescent="0.25">
      <c r="A547" s="9">
        <f>'Resident List 6'!A48</f>
        <v>0</v>
      </c>
      <c r="B547" s="9">
        <f>'Resident List 6'!B48</f>
        <v>0</v>
      </c>
      <c r="C547" s="9">
        <f>'Resident List 6'!C48</f>
        <v>0</v>
      </c>
      <c r="D547" s="9">
        <f>'Resident List 6'!D48</f>
        <v>0</v>
      </c>
      <c r="E547" s="9">
        <f>'Resident List 6'!E48</f>
        <v>0</v>
      </c>
      <c r="F547" s="9">
        <f>'Resident List 6'!F48</f>
        <v>0</v>
      </c>
      <c r="G547" s="9">
        <f>'Resident List 6'!G48</f>
        <v>0</v>
      </c>
      <c r="H547" s="9">
        <f>'Resident List 6'!H48</f>
        <v>0</v>
      </c>
      <c r="I547" s="9">
        <f>'Resident List 6'!I48</f>
        <v>0</v>
      </c>
      <c r="J547" s="9">
        <f>'Resident List 6'!J48</f>
        <v>0</v>
      </c>
      <c r="K547" s="9">
        <f>'Resident List 6'!K48</f>
        <v>0</v>
      </c>
      <c r="L547" s="9">
        <f>'Resident List 6'!L48</f>
        <v>0</v>
      </c>
      <c r="M547" s="9">
        <f>'Resident List 6'!M48</f>
        <v>0</v>
      </c>
      <c r="N547" s="9">
        <f>'Resident List 6'!N48</f>
        <v>0</v>
      </c>
      <c r="O547" s="9">
        <f>'Resident List 6'!O48</f>
        <v>0</v>
      </c>
      <c r="P547" s="9">
        <f>'Resident List 6'!P48</f>
        <v>0</v>
      </c>
      <c r="Q547" s="9">
        <f>'Resident List 6'!Q48</f>
        <v>0</v>
      </c>
      <c r="R547" s="9">
        <f>'Resident List 6'!R48</f>
        <v>0</v>
      </c>
      <c r="S547" s="9">
        <f>'Resident List 6'!S48</f>
        <v>0</v>
      </c>
      <c r="T547" s="9" t="str">
        <f ca="1">'Resident List 6'!T48</f>
        <v/>
      </c>
      <c r="U547" s="9">
        <f>'Resident List 6'!U48</f>
        <v>0</v>
      </c>
      <c r="V547" s="9">
        <f>'Resident List 6'!V48</f>
        <v>0</v>
      </c>
      <c r="W547" s="9">
        <f>'Resident List 6'!W48</f>
        <v>0</v>
      </c>
      <c r="X547" s="9">
        <f>'Resident List 6'!X48</f>
        <v>0</v>
      </c>
      <c r="Y547" s="9">
        <f>'Resident List 6'!Y48</f>
        <v>0</v>
      </c>
      <c r="Z547" s="9">
        <f>'Resident List 6'!Z48</f>
        <v>0</v>
      </c>
      <c r="AA547" s="9">
        <f>'Resident List 6'!AA48</f>
        <v>0</v>
      </c>
      <c r="AB547" s="9">
        <f>'Resident List 6'!AB48</f>
        <v>0</v>
      </c>
      <c r="AC547" s="9" t="str">
        <f>'Resident List 6'!AD48</f>
        <v/>
      </c>
      <c r="AD547" s="9">
        <f>'Resident List 6'!AE48</f>
        <v>0</v>
      </c>
      <c r="AE547" s="9">
        <f>'Resident List 6'!AF48</f>
        <v>0</v>
      </c>
    </row>
    <row r="548" spans="1:31" x14ac:dyDescent="0.25">
      <c r="A548" s="9">
        <f>'Resident List 6'!A49</f>
        <v>0</v>
      </c>
      <c r="B548" s="9">
        <f>'Resident List 6'!B49</f>
        <v>0</v>
      </c>
      <c r="C548" s="9">
        <f>'Resident List 6'!C49</f>
        <v>0</v>
      </c>
      <c r="D548" s="9">
        <f>'Resident List 6'!D49</f>
        <v>0</v>
      </c>
      <c r="E548" s="9">
        <f>'Resident List 6'!E49</f>
        <v>0</v>
      </c>
      <c r="F548" s="9">
        <f>'Resident List 6'!F49</f>
        <v>0</v>
      </c>
      <c r="G548" s="9">
        <f>'Resident List 6'!G49</f>
        <v>0</v>
      </c>
      <c r="H548" s="9">
        <f>'Resident List 6'!H49</f>
        <v>0</v>
      </c>
      <c r="I548" s="9">
        <f>'Resident List 6'!I49</f>
        <v>0</v>
      </c>
      <c r="J548" s="9">
        <f>'Resident List 6'!J49</f>
        <v>0</v>
      </c>
      <c r="K548" s="9">
        <f>'Resident List 6'!K49</f>
        <v>0</v>
      </c>
      <c r="L548" s="9">
        <f>'Resident List 6'!L49</f>
        <v>0</v>
      </c>
      <c r="M548" s="9">
        <f>'Resident List 6'!M49</f>
        <v>0</v>
      </c>
      <c r="N548" s="9">
        <f>'Resident List 6'!N49</f>
        <v>0</v>
      </c>
      <c r="O548" s="9">
        <f>'Resident List 6'!O49</f>
        <v>0</v>
      </c>
      <c r="P548" s="9">
        <f>'Resident List 6'!P49</f>
        <v>0</v>
      </c>
      <c r="Q548" s="9">
        <f>'Resident List 6'!Q49</f>
        <v>0</v>
      </c>
      <c r="R548" s="9">
        <f>'Resident List 6'!R49</f>
        <v>0</v>
      </c>
      <c r="S548" s="9">
        <f>'Resident List 6'!S49</f>
        <v>0</v>
      </c>
      <c r="T548" s="9" t="str">
        <f ca="1">'Resident List 6'!T49</f>
        <v/>
      </c>
      <c r="U548" s="9">
        <f>'Resident List 6'!U49</f>
        <v>0</v>
      </c>
      <c r="V548" s="9">
        <f>'Resident List 6'!V49</f>
        <v>0</v>
      </c>
      <c r="W548" s="9">
        <f>'Resident List 6'!W49</f>
        <v>0</v>
      </c>
      <c r="X548" s="9">
        <f>'Resident List 6'!X49</f>
        <v>0</v>
      </c>
      <c r="Y548" s="9">
        <f>'Resident List 6'!Y49</f>
        <v>0</v>
      </c>
      <c r="Z548" s="9">
        <f>'Resident List 6'!Z49</f>
        <v>0</v>
      </c>
      <c r="AA548" s="9">
        <f>'Resident List 6'!AA49</f>
        <v>0</v>
      </c>
      <c r="AB548" s="9">
        <f>'Resident List 6'!AB49</f>
        <v>0</v>
      </c>
      <c r="AC548" s="9" t="str">
        <f>'Resident List 6'!AD49</f>
        <v/>
      </c>
      <c r="AD548" s="9">
        <f>'Resident List 6'!AE49</f>
        <v>0</v>
      </c>
      <c r="AE548" s="9">
        <f>'Resident List 6'!AF49</f>
        <v>0</v>
      </c>
    </row>
    <row r="549" spans="1:31" x14ac:dyDescent="0.25">
      <c r="A549" s="9">
        <f>'Resident List 6'!A50</f>
        <v>0</v>
      </c>
      <c r="B549" s="9">
        <f>'Resident List 6'!B50</f>
        <v>0</v>
      </c>
      <c r="C549" s="9">
        <f>'Resident List 6'!C50</f>
        <v>0</v>
      </c>
      <c r="D549" s="9">
        <f>'Resident List 6'!D50</f>
        <v>0</v>
      </c>
      <c r="E549" s="9">
        <f>'Resident List 6'!E50</f>
        <v>0</v>
      </c>
      <c r="F549" s="9">
        <f>'Resident List 6'!F50</f>
        <v>0</v>
      </c>
      <c r="G549" s="9">
        <f>'Resident List 6'!G50</f>
        <v>0</v>
      </c>
      <c r="H549" s="9">
        <f>'Resident List 6'!H50</f>
        <v>0</v>
      </c>
      <c r="I549" s="9">
        <f>'Resident List 6'!I50</f>
        <v>0</v>
      </c>
      <c r="J549" s="9">
        <f>'Resident List 6'!J50</f>
        <v>0</v>
      </c>
      <c r="K549" s="9">
        <f>'Resident List 6'!K50</f>
        <v>0</v>
      </c>
      <c r="L549" s="9">
        <f>'Resident List 6'!L50</f>
        <v>0</v>
      </c>
      <c r="M549" s="9">
        <f>'Resident List 6'!M50</f>
        <v>0</v>
      </c>
      <c r="N549" s="9">
        <f>'Resident List 6'!N50</f>
        <v>0</v>
      </c>
      <c r="O549" s="9">
        <f>'Resident List 6'!O50</f>
        <v>0</v>
      </c>
      <c r="P549" s="9">
        <f>'Resident List 6'!P50</f>
        <v>0</v>
      </c>
      <c r="Q549" s="9">
        <f>'Resident List 6'!Q50</f>
        <v>0</v>
      </c>
      <c r="R549" s="9">
        <f>'Resident List 6'!R50</f>
        <v>0</v>
      </c>
      <c r="S549" s="9">
        <f>'Resident List 6'!S50</f>
        <v>0</v>
      </c>
      <c r="T549" s="9" t="str">
        <f ca="1">'Resident List 6'!T50</f>
        <v/>
      </c>
      <c r="U549" s="9">
        <f>'Resident List 6'!U50</f>
        <v>0</v>
      </c>
      <c r="V549" s="9">
        <f>'Resident List 6'!V50</f>
        <v>0</v>
      </c>
      <c r="W549" s="9">
        <f>'Resident List 6'!W50</f>
        <v>0</v>
      </c>
      <c r="X549" s="9">
        <f>'Resident List 6'!X50</f>
        <v>0</v>
      </c>
      <c r="Y549" s="9">
        <f>'Resident List 6'!Y50</f>
        <v>0</v>
      </c>
      <c r="Z549" s="9">
        <f>'Resident List 6'!Z50</f>
        <v>0</v>
      </c>
      <c r="AA549" s="9">
        <f>'Resident List 6'!AA50</f>
        <v>0</v>
      </c>
      <c r="AB549" s="9">
        <f>'Resident List 6'!AB50</f>
        <v>0</v>
      </c>
      <c r="AC549" s="9" t="str">
        <f>'Resident List 6'!AD50</f>
        <v/>
      </c>
      <c r="AD549" s="9">
        <f>'Resident List 6'!AE50</f>
        <v>0</v>
      </c>
      <c r="AE549" s="9">
        <f>'Resident List 6'!AF50</f>
        <v>0</v>
      </c>
    </row>
    <row r="550" spans="1:31" x14ac:dyDescent="0.25">
      <c r="A550" s="9">
        <f>'Resident List 6'!A51</f>
        <v>0</v>
      </c>
      <c r="B550" s="9">
        <f>'Resident List 6'!B51</f>
        <v>0</v>
      </c>
      <c r="C550" s="9">
        <f>'Resident List 6'!C51</f>
        <v>0</v>
      </c>
      <c r="D550" s="9">
        <f>'Resident List 6'!D51</f>
        <v>0</v>
      </c>
      <c r="E550" s="9">
        <f>'Resident List 6'!E51</f>
        <v>0</v>
      </c>
      <c r="F550" s="9">
        <f>'Resident List 6'!F51</f>
        <v>0</v>
      </c>
      <c r="G550" s="9">
        <f>'Resident List 6'!G51</f>
        <v>0</v>
      </c>
      <c r="H550" s="9">
        <f>'Resident List 6'!H51</f>
        <v>0</v>
      </c>
      <c r="I550" s="9">
        <f>'Resident List 6'!I51</f>
        <v>0</v>
      </c>
      <c r="J550" s="9">
        <f>'Resident List 6'!J51</f>
        <v>0</v>
      </c>
      <c r="K550" s="9">
        <f>'Resident List 6'!K51</f>
        <v>0</v>
      </c>
      <c r="L550" s="9">
        <f>'Resident List 6'!L51</f>
        <v>0</v>
      </c>
      <c r="M550" s="9">
        <f>'Resident List 6'!M51</f>
        <v>0</v>
      </c>
      <c r="N550" s="9">
        <f>'Resident List 6'!N51</f>
        <v>0</v>
      </c>
      <c r="O550" s="9">
        <f>'Resident List 6'!O51</f>
        <v>0</v>
      </c>
      <c r="P550" s="9">
        <f>'Resident List 6'!P51</f>
        <v>0</v>
      </c>
      <c r="Q550" s="9">
        <f>'Resident List 6'!Q51</f>
        <v>0</v>
      </c>
      <c r="R550" s="9">
        <f>'Resident List 6'!R51</f>
        <v>0</v>
      </c>
      <c r="S550" s="9">
        <f>'Resident List 6'!S51</f>
        <v>0</v>
      </c>
      <c r="T550" s="9" t="str">
        <f ca="1">'Resident List 6'!T51</f>
        <v/>
      </c>
      <c r="U550" s="9">
        <f>'Resident List 6'!U51</f>
        <v>0</v>
      </c>
      <c r="V550" s="9">
        <f>'Resident List 6'!V51</f>
        <v>0</v>
      </c>
      <c r="W550" s="9">
        <f>'Resident List 6'!W51</f>
        <v>0</v>
      </c>
      <c r="X550" s="9">
        <f>'Resident List 6'!X51</f>
        <v>0</v>
      </c>
      <c r="Y550" s="9">
        <f>'Resident List 6'!Y51</f>
        <v>0</v>
      </c>
      <c r="Z550" s="9">
        <f>'Resident List 6'!Z51</f>
        <v>0</v>
      </c>
      <c r="AA550" s="9">
        <f>'Resident List 6'!AA51</f>
        <v>0</v>
      </c>
      <c r="AB550" s="9">
        <f>'Resident List 6'!AB51</f>
        <v>0</v>
      </c>
      <c r="AC550" s="9" t="str">
        <f>'Resident List 6'!AD51</f>
        <v/>
      </c>
      <c r="AD550" s="9">
        <f>'Resident List 6'!AE51</f>
        <v>0</v>
      </c>
      <c r="AE550" s="9">
        <f>'Resident List 6'!AF51</f>
        <v>0</v>
      </c>
    </row>
    <row r="551" spans="1:31" x14ac:dyDescent="0.25">
      <c r="A551" s="9">
        <f>'Resident List 6'!A52</f>
        <v>0</v>
      </c>
      <c r="B551" s="9">
        <f>'Resident List 6'!B52</f>
        <v>0</v>
      </c>
      <c r="C551" s="9">
        <f>'Resident List 6'!C52</f>
        <v>0</v>
      </c>
      <c r="D551" s="9">
        <f>'Resident List 6'!D52</f>
        <v>0</v>
      </c>
      <c r="E551" s="9">
        <f>'Resident List 6'!E52</f>
        <v>0</v>
      </c>
      <c r="F551" s="9">
        <f>'Resident List 6'!F52</f>
        <v>0</v>
      </c>
      <c r="G551" s="9">
        <f>'Resident List 6'!G52</f>
        <v>0</v>
      </c>
      <c r="H551" s="9">
        <f>'Resident List 6'!H52</f>
        <v>0</v>
      </c>
      <c r="I551" s="9">
        <f>'Resident List 6'!I52</f>
        <v>0</v>
      </c>
      <c r="J551" s="9">
        <f>'Resident List 6'!J52</f>
        <v>0</v>
      </c>
      <c r="K551" s="9">
        <f>'Resident List 6'!K52</f>
        <v>0</v>
      </c>
      <c r="L551" s="9">
        <f>'Resident List 6'!L52</f>
        <v>0</v>
      </c>
      <c r="M551" s="9">
        <f>'Resident List 6'!M52</f>
        <v>0</v>
      </c>
      <c r="N551" s="9">
        <f>'Resident List 6'!N52</f>
        <v>0</v>
      </c>
      <c r="O551" s="9">
        <f>'Resident List 6'!O52</f>
        <v>0</v>
      </c>
      <c r="P551" s="9">
        <f>'Resident List 6'!P52</f>
        <v>0</v>
      </c>
      <c r="Q551" s="9">
        <f>'Resident List 6'!Q52</f>
        <v>0</v>
      </c>
      <c r="R551" s="9">
        <f>'Resident List 6'!R52</f>
        <v>0</v>
      </c>
      <c r="S551" s="9">
        <f>'Resident List 6'!S52</f>
        <v>0</v>
      </c>
      <c r="T551" s="9" t="str">
        <f ca="1">'Resident List 6'!T52</f>
        <v/>
      </c>
      <c r="U551" s="9">
        <f>'Resident List 6'!U52</f>
        <v>0</v>
      </c>
      <c r="V551" s="9">
        <f>'Resident List 6'!V52</f>
        <v>0</v>
      </c>
      <c r="W551" s="9">
        <f>'Resident List 6'!W52</f>
        <v>0</v>
      </c>
      <c r="X551" s="9">
        <f>'Resident List 6'!X52</f>
        <v>0</v>
      </c>
      <c r="Y551" s="9">
        <f>'Resident List 6'!Y52</f>
        <v>0</v>
      </c>
      <c r="Z551" s="9">
        <f>'Resident List 6'!Z52</f>
        <v>0</v>
      </c>
      <c r="AA551" s="9">
        <f>'Resident List 6'!AA52</f>
        <v>0</v>
      </c>
      <c r="AB551" s="9">
        <f>'Resident List 6'!AB52</f>
        <v>0</v>
      </c>
      <c r="AC551" s="9" t="str">
        <f>'Resident List 6'!AD52</f>
        <v/>
      </c>
      <c r="AD551" s="9">
        <f>'Resident List 6'!AE52</f>
        <v>0</v>
      </c>
      <c r="AE551" s="9">
        <f>'Resident List 6'!AF52</f>
        <v>0</v>
      </c>
    </row>
    <row r="552" spans="1:31" x14ac:dyDescent="0.25">
      <c r="A552" s="9">
        <f>'Resident List 6'!A53</f>
        <v>0</v>
      </c>
      <c r="B552" s="9">
        <f>'Resident List 6'!B53</f>
        <v>0</v>
      </c>
      <c r="C552" s="9">
        <f>'Resident List 6'!C53</f>
        <v>0</v>
      </c>
      <c r="D552" s="9">
        <f>'Resident List 6'!D53</f>
        <v>0</v>
      </c>
      <c r="E552" s="9">
        <f>'Resident List 6'!E53</f>
        <v>0</v>
      </c>
      <c r="F552" s="9">
        <f>'Resident List 6'!F53</f>
        <v>0</v>
      </c>
      <c r="G552" s="9">
        <f>'Resident List 6'!G53</f>
        <v>0</v>
      </c>
      <c r="H552" s="9">
        <f>'Resident List 6'!H53</f>
        <v>0</v>
      </c>
      <c r="I552" s="9">
        <f>'Resident List 6'!I53</f>
        <v>0</v>
      </c>
      <c r="J552" s="9">
        <f>'Resident List 6'!J53</f>
        <v>0</v>
      </c>
      <c r="K552" s="9">
        <f>'Resident List 6'!K53</f>
        <v>0</v>
      </c>
      <c r="L552" s="9">
        <f>'Resident List 6'!L53</f>
        <v>0</v>
      </c>
      <c r="M552" s="9">
        <f>'Resident List 6'!M53</f>
        <v>0</v>
      </c>
      <c r="N552" s="9">
        <f>'Resident List 6'!N53</f>
        <v>0</v>
      </c>
      <c r="O552" s="9">
        <f>'Resident List 6'!O53</f>
        <v>0</v>
      </c>
      <c r="P552" s="9">
        <f>'Resident List 6'!P53</f>
        <v>0</v>
      </c>
      <c r="Q552" s="9">
        <f>'Resident List 6'!Q53</f>
        <v>0</v>
      </c>
      <c r="R552" s="9">
        <f>'Resident List 6'!R53</f>
        <v>0</v>
      </c>
      <c r="S552" s="9">
        <f>'Resident List 6'!S53</f>
        <v>0</v>
      </c>
      <c r="T552" s="9" t="str">
        <f ca="1">'Resident List 6'!T53</f>
        <v/>
      </c>
      <c r="U552" s="9">
        <f>'Resident List 6'!U53</f>
        <v>0</v>
      </c>
      <c r="V552" s="9">
        <f>'Resident List 6'!V53</f>
        <v>0</v>
      </c>
      <c r="W552" s="9">
        <f>'Resident List 6'!W53</f>
        <v>0</v>
      </c>
      <c r="X552" s="9">
        <f>'Resident List 6'!X53</f>
        <v>0</v>
      </c>
      <c r="Y552" s="9">
        <f>'Resident List 6'!Y53</f>
        <v>0</v>
      </c>
      <c r="Z552" s="9">
        <f>'Resident List 6'!Z53</f>
        <v>0</v>
      </c>
      <c r="AA552" s="9">
        <f>'Resident List 6'!AA53</f>
        <v>0</v>
      </c>
      <c r="AB552" s="9">
        <f>'Resident List 6'!AB53</f>
        <v>0</v>
      </c>
      <c r="AC552" s="9" t="str">
        <f>'Resident List 6'!AD53</f>
        <v/>
      </c>
      <c r="AD552" s="9">
        <f>'Resident List 6'!AE53</f>
        <v>0</v>
      </c>
      <c r="AE552" s="9">
        <f>'Resident List 6'!AF53</f>
        <v>0</v>
      </c>
    </row>
    <row r="553" spans="1:31" x14ac:dyDescent="0.25">
      <c r="A553" s="9">
        <f>'Resident List 6'!A54</f>
        <v>0</v>
      </c>
      <c r="B553" s="9">
        <f>'Resident List 6'!B54</f>
        <v>0</v>
      </c>
      <c r="C553" s="9">
        <f>'Resident List 6'!C54</f>
        <v>0</v>
      </c>
      <c r="D553" s="9">
        <f>'Resident List 6'!D54</f>
        <v>0</v>
      </c>
      <c r="E553" s="9">
        <f>'Resident List 6'!E54</f>
        <v>0</v>
      </c>
      <c r="F553" s="9">
        <f>'Resident List 6'!F54</f>
        <v>0</v>
      </c>
      <c r="G553" s="9">
        <f>'Resident List 6'!G54</f>
        <v>0</v>
      </c>
      <c r="H553" s="9">
        <f>'Resident List 6'!H54</f>
        <v>0</v>
      </c>
      <c r="I553" s="9">
        <f>'Resident List 6'!I54</f>
        <v>0</v>
      </c>
      <c r="J553" s="9">
        <f>'Resident List 6'!J54</f>
        <v>0</v>
      </c>
      <c r="K553" s="9">
        <f>'Resident List 6'!K54</f>
        <v>0</v>
      </c>
      <c r="L553" s="9">
        <f>'Resident List 6'!L54</f>
        <v>0</v>
      </c>
      <c r="M553" s="9">
        <f>'Resident List 6'!M54</f>
        <v>0</v>
      </c>
      <c r="N553" s="9">
        <f>'Resident List 6'!N54</f>
        <v>0</v>
      </c>
      <c r="O553" s="9">
        <f>'Resident List 6'!O54</f>
        <v>0</v>
      </c>
      <c r="P553" s="9">
        <f>'Resident List 6'!P54</f>
        <v>0</v>
      </c>
      <c r="Q553" s="9">
        <f>'Resident List 6'!Q54</f>
        <v>0</v>
      </c>
      <c r="R553" s="9">
        <f>'Resident List 6'!R54</f>
        <v>0</v>
      </c>
      <c r="S553" s="9">
        <f>'Resident List 6'!S54</f>
        <v>0</v>
      </c>
      <c r="T553" s="9" t="str">
        <f ca="1">'Resident List 6'!T54</f>
        <v/>
      </c>
      <c r="U553" s="9">
        <f>'Resident List 6'!U54</f>
        <v>0</v>
      </c>
      <c r="V553" s="9">
        <f>'Resident List 6'!V54</f>
        <v>0</v>
      </c>
      <c r="W553" s="9">
        <f>'Resident List 6'!W54</f>
        <v>0</v>
      </c>
      <c r="X553" s="9">
        <f>'Resident List 6'!X54</f>
        <v>0</v>
      </c>
      <c r="Y553" s="9">
        <f>'Resident List 6'!Y54</f>
        <v>0</v>
      </c>
      <c r="Z553" s="9">
        <f>'Resident List 6'!Z54</f>
        <v>0</v>
      </c>
      <c r="AA553" s="9">
        <f>'Resident List 6'!AA54</f>
        <v>0</v>
      </c>
      <c r="AB553" s="9">
        <f>'Resident List 6'!AB54</f>
        <v>0</v>
      </c>
      <c r="AC553" s="9" t="str">
        <f>'Resident List 6'!AD54</f>
        <v/>
      </c>
      <c r="AD553" s="9">
        <f>'Resident List 6'!AE54</f>
        <v>0</v>
      </c>
      <c r="AE553" s="9">
        <f>'Resident List 6'!AF54</f>
        <v>0</v>
      </c>
    </row>
    <row r="554" spans="1:31" x14ac:dyDescent="0.25">
      <c r="A554" s="9">
        <f>'Resident List 6'!A55</f>
        <v>0</v>
      </c>
      <c r="B554" s="9">
        <f>'Resident List 6'!B55</f>
        <v>0</v>
      </c>
      <c r="C554" s="9">
        <f>'Resident List 6'!C55</f>
        <v>0</v>
      </c>
      <c r="D554" s="9">
        <f>'Resident List 6'!D55</f>
        <v>0</v>
      </c>
      <c r="E554" s="9">
        <f>'Resident List 6'!E55</f>
        <v>0</v>
      </c>
      <c r="F554" s="9">
        <f>'Resident List 6'!F55</f>
        <v>0</v>
      </c>
      <c r="G554" s="9">
        <f>'Resident List 6'!G55</f>
        <v>0</v>
      </c>
      <c r="H554" s="9">
        <f>'Resident List 6'!H55</f>
        <v>0</v>
      </c>
      <c r="I554" s="9">
        <f>'Resident List 6'!I55</f>
        <v>0</v>
      </c>
      <c r="J554" s="9">
        <f>'Resident List 6'!J55</f>
        <v>0</v>
      </c>
      <c r="K554" s="9">
        <f>'Resident List 6'!K55</f>
        <v>0</v>
      </c>
      <c r="L554" s="9">
        <f>'Resident List 6'!L55</f>
        <v>0</v>
      </c>
      <c r="M554" s="9">
        <f>'Resident List 6'!M55</f>
        <v>0</v>
      </c>
      <c r="N554" s="9">
        <f>'Resident List 6'!N55</f>
        <v>0</v>
      </c>
      <c r="O554" s="9">
        <f>'Resident List 6'!O55</f>
        <v>0</v>
      </c>
      <c r="P554" s="9">
        <f>'Resident List 6'!P55</f>
        <v>0</v>
      </c>
      <c r="Q554" s="9">
        <f>'Resident List 6'!Q55</f>
        <v>0</v>
      </c>
      <c r="R554" s="9">
        <f>'Resident List 6'!R55</f>
        <v>0</v>
      </c>
      <c r="S554" s="9">
        <f>'Resident List 6'!S55</f>
        <v>0</v>
      </c>
      <c r="T554" s="9" t="str">
        <f ca="1">'Resident List 6'!T55</f>
        <v/>
      </c>
      <c r="U554" s="9">
        <f>'Resident List 6'!U55</f>
        <v>0</v>
      </c>
      <c r="V554" s="9">
        <f>'Resident List 6'!V55</f>
        <v>0</v>
      </c>
      <c r="W554" s="9">
        <f>'Resident List 6'!W55</f>
        <v>0</v>
      </c>
      <c r="X554" s="9">
        <f>'Resident List 6'!X55</f>
        <v>0</v>
      </c>
      <c r="Y554" s="9">
        <f>'Resident List 6'!Y55</f>
        <v>0</v>
      </c>
      <c r="Z554" s="9">
        <f>'Resident List 6'!Z55</f>
        <v>0</v>
      </c>
      <c r="AA554" s="9">
        <f>'Resident List 6'!AA55</f>
        <v>0</v>
      </c>
      <c r="AB554" s="9">
        <f>'Resident List 6'!AB55</f>
        <v>0</v>
      </c>
      <c r="AC554" s="9" t="str">
        <f>'Resident List 6'!AD55</f>
        <v/>
      </c>
      <c r="AD554" s="9">
        <f>'Resident List 6'!AE55</f>
        <v>0</v>
      </c>
      <c r="AE554" s="9">
        <f>'Resident List 6'!AF55</f>
        <v>0</v>
      </c>
    </row>
    <row r="555" spans="1:31" x14ac:dyDescent="0.25">
      <c r="A555" s="9">
        <f>'Resident List 6'!A56</f>
        <v>0</v>
      </c>
      <c r="B555" s="9">
        <f>'Resident List 6'!B56</f>
        <v>0</v>
      </c>
      <c r="C555" s="9">
        <f>'Resident List 6'!C56</f>
        <v>0</v>
      </c>
      <c r="D555" s="9">
        <f>'Resident List 6'!D56</f>
        <v>0</v>
      </c>
      <c r="E555" s="9">
        <f>'Resident List 6'!E56</f>
        <v>0</v>
      </c>
      <c r="F555" s="9">
        <f>'Resident List 6'!F56</f>
        <v>0</v>
      </c>
      <c r="G555" s="9">
        <f>'Resident List 6'!G56</f>
        <v>0</v>
      </c>
      <c r="H555" s="9">
        <f>'Resident List 6'!H56</f>
        <v>0</v>
      </c>
      <c r="I555" s="9">
        <f>'Resident List 6'!I56</f>
        <v>0</v>
      </c>
      <c r="J555" s="9">
        <f>'Resident List 6'!J56</f>
        <v>0</v>
      </c>
      <c r="K555" s="9">
        <f>'Resident List 6'!K56</f>
        <v>0</v>
      </c>
      <c r="L555" s="9">
        <f>'Resident List 6'!L56</f>
        <v>0</v>
      </c>
      <c r="M555" s="9">
        <f>'Resident List 6'!M56</f>
        <v>0</v>
      </c>
      <c r="N555" s="9">
        <f>'Resident List 6'!N56</f>
        <v>0</v>
      </c>
      <c r="O555" s="9">
        <f>'Resident List 6'!O56</f>
        <v>0</v>
      </c>
      <c r="P555" s="9">
        <f>'Resident List 6'!P56</f>
        <v>0</v>
      </c>
      <c r="Q555" s="9">
        <f>'Resident List 6'!Q56</f>
        <v>0</v>
      </c>
      <c r="R555" s="9">
        <f>'Resident List 6'!R56</f>
        <v>0</v>
      </c>
      <c r="S555" s="9">
        <f>'Resident List 6'!S56</f>
        <v>0</v>
      </c>
      <c r="T555" s="9" t="str">
        <f ca="1">'Resident List 6'!T56</f>
        <v/>
      </c>
      <c r="U555" s="9">
        <f>'Resident List 6'!U56</f>
        <v>0</v>
      </c>
      <c r="V555" s="9">
        <f>'Resident List 6'!V56</f>
        <v>0</v>
      </c>
      <c r="W555" s="9">
        <f>'Resident List 6'!W56</f>
        <v>0</v>
      </c>
      <c r="X555" s="9">
        <f>'Resident List 6'!X56</f>
        <v>0</v>
      </c>
      <c r="Y555" s="9">
        <f>'Resident List 6'!Y56</f>
        <v>0</v>
      </c>
      <c r="Z555" s="9">
        <f>'Resident List 6'!Z56</f>
        <v>0</v>
      </c>
      <c r="AA555" s="9">
        <f>'Resident List 6'!AA56</f>
        <v>0</v>
      </c>
      <c r="AB555" s="9">
        <f>'Resident List 6'!AB56</f>
        <v>0</v>
      </c>
      <c r="AC555" s="9" t="str">
        <f>'Resident List 6'!AD56</f>
        <v/>
      </c>
      <c r="AD555" s="9">
        <f>'Resident List 6'!AE56</f>
        <v>0</v>
      </c>
      <c r="AE555" s="9">
        <f>'Resident List 6'!AF56</f>
        <v>0</v>
      </c>
    </row>
    <row r="556" spans="1:31" x14ac:dyDescent="0.25">
      <c r="A556" s="9">
        <f>'Resident List 6'!A57</f>
        <v>0</v>
      </c>
      <c r="B556" s="9">
        <f>'Resident List 6'!B57</f>
        <v>0</v>
      </c>
      <c r="C556" s="9">
        <f>'Resident List 6'!C57</f>
        <v>0</v>
      </c>
      <c r="D556" s="9">
        <f>'Resident List 6'!D57</f>
        <v>0</v>
      </c>
      <c r="E556" s="9">
        <f>'Resident List 6'!E57</f>
        <v>0</v>
      </c>
      <c r="F556" s="9">
        <f>'Resident List 6'!F57</f>
        <v>0</v>
      </c>
      <c r="G556" s="9">
        <f>'Resident List 6'!G57</f>
        <v>0</v>
      </c>
      <c r="H556" s="9">
        <f>'Resident List 6'!H57</f>
        <v>0</v>
      </c>
      <c r="I556" s="9">
        <f>'Resident List 6'!I57</f>
        <v>0</v>
      </c>
      <c r="J556" s="9">
        <f>'Resident List 6'!J57</f>
        <v>0</v>
      </c>
      <c r="K556" s="9">
        <f>'Resident List 6'!K57</f>
        <v>0</v>
      </c>
      <c r="L556" s="9">
        <f>'Resident List 6'!L57</f>
        <v>0</v>
      </c>
      <c r="M556" s="9">
        <f>'Resident List 6'!M57</f>
        <v>0</v>
      </c>
      <c r="N556" s="9">
        <f>'Resident List 6'!N57</f>
        <v>0</v>
      </c>
      <c r="O556" s="9">
        <f>'Resident List 6'!O57</f>
        <v>0</v>
      </c>
      <c r="P556" s="9">
        <f>'Resident List 6'!P57</f>
        <v>0</v>
      </c>
      <c r="Q556" s="9">
        <f>'Resident List 6'!Q57</f>
        <v>0</v>
      </c>
      <c r="R556" s="9">
        <f>'Resident List 6'!R57</f>
        <v>0</v>
      </c>
      <c r="S556" s="9">
        <f>'Resident List 6'!S57</f>
        <v>0</v>
      </c>
      <c r="T556" s="9" t="str">
        <f ca="1">'Resident List 6'!T57</f>
        <v/>
      </c>
      <c r="U556" s="9">
        <f>'Resident List 6'!U57</f>
        <v>0</v>
      </c>
      <c r="V556" s="9">
        <f>'Resident List 6'!V57</f>
        <v>0</v>
      </c>
      <c r="W556" s="9">
        <f>'Resident List 6'!W57</f>
        <v>0</v>
      </c>
      <c r="X556" s="9">
        <f>'Resident List 6'!X57</f>
        <v>0</v>
      </c>
      <c r="Y556" s="9">
        <f>'Resident List 6'!Y57</f>
        <v>0</v>
      </c>
      <c r="Z556" s="9">
        <f>'Resident List 6'!Z57</f>
        <v>0</v>
      </c>
      <c r="AA556" s="9">
        <f>'Resident List 6'!AA57</f>
        <v>0</v>
      </c>
      <c r="AB556" s="9">
        <f>'Resident List 6'!AB57</f>
        <v>0</v>
      </c>
      <c r="AC556" s="9" t="str">
        <f>'Resident List 6'!AD57</f>
        <v/>
      </c>
      <c r="AD556" s="9">
        <f>'Resident List 6'!AE57</f>
        <v>0</v>
      </c>
      <c r="AE556" s="9">
        <f>'Resident List 6'!AF57</f>
        <v>0</v>
      </c>
    </row>
    <row r="557" spans="1:31" x14ac:dyDescent="0.25">
      <c r="A557" s="9">
        <f>'Resident List 6'!A58</f>
        <v>0</v>
      </c>
      <c r="B557" s="9">
        <f>'Resident List 6'!B58</f>
        <v>0</v>
      </c>
      <c r="C557" s="9">
        <f>'Resident List 6'!C58</f>
        <v>0</v>
      </c>
      <c r="D557" s="9">
        <f>'Resident List 6'!D58</f>
        <v>0</v>
      </c>
      <c r="E557" s="9">
        <f>'Resident List 6'!E58</f>
        <v>0</v>
      </c>
      <c r="F557" s="9">
        <f>'Resident List 6'!F58</f>
        <v>0</v>
      </c>
      <c r="G557" s="9">
        <f>'Resident List 6'!G58</f>
        <v>0</v>
      </c>
      <c r="H557" s="9">
        <f>'Resident List 6'!H58</f>
        <v>0</v>
      </c>
      <c r="I557" s="9">
        <f>'Resident List 6'!I58</f>
        <v>0</v>
      </c>
      <c r="J557" s="9">
        <f>'Resident List 6'!J58</f>
        <v>0</v>
      </c>
      <c r="K557" s="9">
        <f>'Resident List 6'!K58</f>
        <v>0</v>
      </c>
      <c r="L557" s="9">
        <f>'Resident List 6'!L58</f>
        <v>0</v>
      </c>
      <c r="M557" s="9">
        <f>'Resident List 6'!M58</f>
        <v>0</v>
      </c>
      <c r="N557" s="9">
        <f>'Resident List 6'!N58</f>
        <v>0</v>
      </c>
      <c r="O557" s="9">
        <f>'Resident List 6'!O58</f>
        <v>0</v>
      </c>
      <c r="P557" s="9">
        <f>'Resident List 6'!P58</f>
        <v>0</v>
      </c>
      <c r="Q557" s="9">
        <f>'Resident List 6'!Q58</f>
        <v>0</v>
      </c>
      <c r="R557" s="9">
        <f>'Resident List 6'!R58</f>
        <v>0</v>
      </c>
      <c r="S557" s="9">
        <f>'Resident List 6'!S58</f>
        <v>0</v>
      </c>
      <c r="T557" s="9" t="str">
        <f ca="1">'Resident List 6'!T58</f>
        <v/>
      </c>
      <c r="U557" s="9">
        <f>'Resident List 6'!U58</f>
        <v>0</v>
      </c>
      <c r="V557" s="9">
        <f>'Resident List 6'!V58</f>
        <v>0</v>
      </c>
      <c r="W557" s="9">
        <f>'Resident List 6'!W58</f>
        <v>0</v>
      </c>
      <c r="X557" s="9">
        <f>'Resident List 6'!X58</f>
        <v>0</v>
      </c>
      <c r="Y557" s="9">
        <f>'Resident List 6'!Y58</f>
        <v>0</v>
      </c>
      <c r="Z557" s="9">
        <f>'Resident List 6'!Z58</f>
        <v>0</v>
      </c>
      <c r="AA557" s="9">
        <f>'Resident List 6'!AA58</f>
        <v>0</v>
      </c>
      <c r="AB557" s="9">
        <f>'Resident List 6'!AB58</f>
        <v>0</v>
      </c>
      <c r="AC557" s="9" t="str">
        <f>'Resident List 6'!AD58</f>
        <v/>
      </c>
      <c r="AD557" s="9">
        <f>'Resident List 6'!AE58</f>
        <v>0</v>
      </c>
      <c r="AE557" s="9">
        <f>'Resident List 6'!AF58</f>
        <v>0</v>
      </c>
    </row>
    <row r="558" spans="1:31" x14ac:dyDescent="0.25">
      <c r="A558" s="9">
        <f>'Resident List 6'!A59</f>
        <v>0</v>
      </c>
      <c r="B558" s="9">
        <f>'Resident List 6'!B59</f>
        <v>0</v>
      </c>
      <c r="C558" s="9">
        <f>'Resident List 6'!C59</f>
        <v>0</v>
      </c>
      <c r="D558" s="9">
        <f>'Resident List 6'!D59</f>
        <v>0</v>
      </c>
      <c r="E558" s="9">
        <f>'Resident List 6'!E59</f>
        <v>0</v>
      </c>
      <c r="F558" s="9">
        <f>'Resident List 6'!F59</f>
        <v>0</v>
      </c>
      <c r="G558" s="9">
        <f>'Resident List 6'!G59</f>
        <v>0</v>
      </c>
      <c r="H558" s="9">
        <f>'Resident List 6'!H59</f>
        <v>0</v>
      </c>
      <c r="I558" s="9">
        <f>'Resident List 6'!I59</f>
        <v>0</v>
      </c>
      <c r="J558" s="9">
        <f>'Resident List 6'!J59</f>
        <v>0</v>
      </c>
      <c r="K558" s="9">
        <f>'Resident List 6'!K59</f>
        <v>0</v>
      </c>
      <c r="L558" s="9">
        <f>'Resident List 6'!L59</f>
        <v>0</v>
      </c>
      <c r="M558" s="9">
        <f>'Resident List 6'!M59</f>
        <v>0</v>
      </c>
      <c r="N558" s="9">
        <f>'Resident List 6'!N59</f>
        <v>0</v>
      </c>
      <c r="O558" s="9">
        <f>'Resident List 6'!O59</f>
        <v>0</v>
      </c>
      <c r="P558" s="9">
        <f>'Resident List 6'!P59</f>
        <v>0</v>
      </c>
      <c r="Q558" s="9">
        <f>'Resident List 6'!Q59</f>
        <v>0</v>
      </c>
      <c r="R558" s="9">
        <f>'Resident List 6'!R59</f>
        <v>0</v>
      </c>
      <c r="S558" s="9">
        <f>'Resident List 6'!S59</f>
        <v>0</v>
      </c>
      <c r="T558" s="9" t="str">
        <f ca="1">'Resident List 6'!T59</f>
        <v/>
      </c>
      <c r="U558" s="9">
        <f>'Resident List 6'!U59</f>
        <v>0</v>
      </c>
      <c r="V558" s="9">
        <f>'Resident List 6'!V59</f>
        <v>0</v>
      </c>
      <c r="W558" s="9">
        <f>'Resident List 6'!W59</f>
        <v>0</v>
      </c>
      <c r="X558" s="9">
        <f>'Resident List 6'!X59</f>
        <v>0</v>
      </c>
      <c r="Y558" s="9">
        <f>'Resident List 6'!Y59</f>
        <v>0</v>
      </c>
      <c r="Z558" s="9">
        <f>'Resident List 6'!Z59</f>
        <v>0</v>
      </c>
      <c r="AA558" s="9">
        <f>'Resident List 6'!AA59</f>
        <v>0</v>
      </c>
      <c r="AB558" s="9">
        <f>'Resident List 6'!AB59</f>
        <v>0</v>
      </c>
      <c r="AC558" s="9" t="str">
        <f>'Resident List 6'!AD59</f>
        <v/>
      </c>
      <c r="AD558" s="9">
        <f>'Resident List 6'!AE59</f>
        <v>0</v>
      </c>
      <c r="AE558" s="9">
        <f>'Resident List 6'!AF59</f>
        <v>0</v>
      </c>
    </row>
    <row r="559" spans="1:31" x14ac:dyDescent="0.25">
      <c r="A559" s="9">
        <f>'Resident List 6'!A60</f>
        <v>0</v>
      </c>
      <c r="B559" s="9">
        <f>'Resident List 6'!B60</f>
        <v>0</v>
      </c>
      <c r="C559" s="9">
        <f>'Resident List 6'!C60</f>
        <v>0</v>
      </c>
      <c r="D559" s="9">
        <f>'Resident List 6'!D60</f>
        <v>0</v>
      </c>
      <c r="E559" s="9">
        <f>'Resident List 6'!E60</f>
        <v>0</v>
      </c>
      <c r="F559" s="9">
        <f>'Resident List 6'!F60</f>
        <v>0</v>
      </c>
      <c r="G559" s="9">
        <f>'Resident List 6'!G60</f>
        <v>0</v>
      </c>
      <c r="H559" s="9">
        <f>'Resident List 6'!H60</f>
        <v>0</v>
      </c>
      <c r="I559" s="9">
        <f>'Resident List 6'!I60</f>
        <v>0</v>
      </c>
      <c r="J559" s="9">
        <f>'Resident List 6'!J60</f>
        <v>0</v>
      </c>
      <c r="K559" s="9">
        <f>'Resident List 6'!K60</f>
        <v>0</v>
      </c>
      <c r="L559" s="9">
        <f>'Resident List 6'!L60</f>
        <v>0</v>
      </c>
      <c r="M559" s="9">
        <f>'Resident List 6'!M60</f>
        <v>0</v>
      </c>
      <c r="N559" s="9">
        <f>'Resident List 6'!N60</f>
        <v>0</v>
      </c>
      <c r="O559" s="9">
        <f>'Resident List 6'!O60</f>
        <v>0</v>
      </c>
      <c r="P559" s="9">
        <f>'Resident List 6'!P60</f>
        <v>0</v>
      </c>
      <c r="Q559" s="9">
        <f>'Resident List 6'!Q60</f>
        <v>0</v>
      </c>
      <c r="R559" s="9">
        <f>'Resident List 6'!R60</f>
        <v>0</v>
      </c>
      <c r="S559" s="9">
        <f>'Resident List 6'!S60</f>
        <v>0</v>
      </c>
      <c r="T559" s="9" t="str">
        <f ca="1">'Resident List 6'!T60</f>
        <v/>
      </c>
      <c r="U559" s="9">
        <f>'Resident List 6'!U60</f>
        <v>0</v>
      </c>
      <c r="V559" s="9">
        <f>'Resident List 6'!V60</f>
        <v>0</v>
      </c>
      <c r="W559" s="9">
        <f>'Resident List 6'!W60</f>
        <v>0</v>
      </c>
      <c r="X559" s="9">
        <f>'Resident List 6'!X60</f>
        <v>0</v>
      </c>
      <c r="Y559" s="9">
        <f>'Resident List 6'!Y60</f>
        <v>0</v>
      </c>
      <c r="Z559" s="9">
        <f>'Resident List 6'!Z60</f>
        <v>0</v>
      </c>
      <c r="AA559" s="9">
        <f>'Resident List 6'!AA60</f>
        <v>0</v>
      </c>
      <c r="AB559" s="9">
        <f>'Resident List 6'!AB60</f>
        <v>0</v>
      </c>
      <c r="AC559" s="9" t="str">
        <f>'Resident List 6'!AD60</f>
        <v/>
      </c>
      <c r="AD559" s="9">
        <f>'Resident List 6'!AE60</f>
        <v>0</v>
      </c>
      <c r="AE559" s="9">
        <f>'Resident List 6'!AF60</f>
        <v>0</v>
      </c>
    </row>
    <row r="560" spans="1:31" x14ac:dyDescent="0.25">
      <c r="A560" s="9">
        <f>'Resident List 6'!A61</f>
        <v>0</v>
      </c>
      <c r="B560" s="9">
        <f>'Resident List 6'!B61</f>
        <v>0</v>
      </c>
      <c r="C560" s="9">
        <f>'Resident List 6'!C61</f>
        <v>0</v>
      </c>
      <c r="D560" s="9">
        <f>'Resident List 6'!D61</f>
        <v>0</v>
      </c>
      <c r="E560" s="9">
        <f>'Resident List 6'!E61</f>
        <v>0</v>
      </c>
      <c r="F560" s="9">
        <f>'Resident List 6'!F61</f>
        <v>0</v>
      </c>
      <c r="G560" s="9">
        <f>'Resident List 6'!G61</f>
        <v>0</v>
      </c>
      <c r="H560" s="9">
        <f>'Resident List 6'!H61</f>
        <v>0</v>
      </c>
      <c r="I560" s="9">
        <f>'Resident List 6'!I61</f>
        <v>0</v>
      </c>
      <c r="J560" s="9">
        <f>'Resident List 6'!J61</f>
        <v>0</v>
      </c>
      <c r="K560" s="9">
        <f>'Resident List 6'!K61</f>
        <v>0</v>
      </c>
      <c r="L560" s="9">
        <f>'Resident List 6'!L61</f>
        <v>0</v>
      </c>
      <c r="M560" s="9">
        <f>'Resident List 6'!M61</f>
        <v>0</v>
      </c>
      <c r="N560" s="9">
        <f>'Resident List 6'!N61</f>
        <v>0</v>
      </c>
      <c r="O560" s="9">
        <f>'Resident List 6'!O61</f>
        <v>0</v>
      </c>
      <c r="P560" s="9">
        <f>'Resident List 6'!P61</f>
        <v>0</v>
      </c>
      <c r="Q560" s="9">
        <f>'Resident List 6'!Q61</f>
        <v>0</v>
      </c>
      <c r="R560" s="9">
        <f>'Resident List 6'!R61</f>
        <v>0</v>
      </c>
      <c r="S560" s="9">
        <f>'Resident List 6'!S61</f>
        <v>0</v>
      </c>
      <c r="T560" s="9" t="str">
        <f ca="1">'Resident List 6'!T61</f>
        <v/>
      </c>
      <c r="U560" s="9">
        <f>'Resident List 6'!U61</f>
        <v>0</v>
      </c>
      <c r="V560" s="9">
        <f>'Resident List 6'!V61</f>
        <v>0</v>
      </c>
      <c r="W560" s="9">
        <f>'Resident List 6'!W61</f>
        <v>0</v>
      </c>
      <c r="X560" s="9">
        <f>'Resident List 6'!X61</f>
        <v>0</v>
      </c>
      <c r="Y560" s="9">
        <f>'Resident List 6'!Y61</f>
        <v>0</v>
      </c>
      <c r="Z560" s="9">
        <f>'Resident List 6'!Z61</f>
        <v>0</v>
      </c>
      <c r="AA560" s="9">
        <f>'Resident List 6'!AA61</f>
        <v>0</v>
      </c>
      <c r="AB560" s="9">
        <f>'Resident List 6'!AB61</f>
        <v>0</v>
      </c>
      <c r="AC560" s="9" t="str">
        <f>'Resident List 6'!AD61</f>
        <v/>
      </c>
      <c r="AD560" s="9">
        <f>'Resident List 6'!AE61</f>
        <v>0</v>
      </c>
      <c r="AE560" s="9">
        <f>'Resident List 6'!AF61</f>
        <v>0</v>
      </c>
    </row>
    <row r="561" spans="1:31" x14ac:dyDescent="0.25">
      <c r="A561" s="9">
        <f>'Resident List 6'!A62</f>
        <v>0</v>
      </c>
      <c r="B561" s="9">
        <f>'Resident List 6'!B62</f>
        <v>0</v>
      </c>
      <c r="C561" s="9">
        <f>'Resident List 6'!C62</f>
        <v>0</v>
      </c>
      <c r="D561" s="9">
        <f>'Resident List 6'!D62</f>
        <v>0</v>
      </c>
      <c r="E561" s="9">
        <f>'Resident List 6'!E62</f>
        <v>0</v>
      </c>
      <c r="F561" s="9">
        <f>'Resident List 6'!F62</f>
        <v>0</v>
      </c>
      <c r="G561" s="9">
        <f>'Resident List 6'!G62</f>
        <v>0</v>
      </c>
      <c r="H561" s="9">
        <f>'Resident List 6'!H62</f>
        <v>0</v>
      </c>
      <c r="I561" s="9">
        <f>'Resident List 6'!I62</f>
        <v>0</v>
      </c>
      <c r="J561" s="9">
        <f>'Resident List 6'!J62</f>
        <v>0</v>
      </c>
      <c r="K561" s="9">
        <f>'Resident List 6'!K62</f>
        <v>0</v>
      </c>
      <c r="L561" s="9">
        <f>'Resident List 6'!L62</f>
        <v>0</v>
      </c>
      <c r="M561" s="9">
        <f>'Resident List 6'!M62</f>
        <v>0</v>
      </c>
      <c r="N561" s="9">
        <f>'Resident List 6'!N62</f>
        <v>0</v>
      </c>
      <c r="O561" s="9">
        <f>'Resident List 6'!O62</f>
        <v>0</v>
      </c>
      <c r="P561" s="9">
        <f>'Resident List 6'!P62</f>
        <v>0</v>
      </c>
      <c r="Q561" s="9">
        <f>'Resident List 6'!Q62</f>
        <v>0</v>
      </c>
      <c r="R561" s="9">
        <f>'Resident List 6'!R62</f>
        <v>0</v>
      </c>
      <c r="S561" s="9">
        <f>'Resident List 6'!S62</f>
        <v>0</v>
      </c>
      <c r="T561" s="9" t="str">
        <f ca="1">'Resident List 6'!T62</f>
        <v/>
      </c>
      <c r="U561" s="9">
        <f>'Resident List 6'!U62</f>
        <v>0</v>
      </c>
      <c r="V561" s="9">
        <f>'Resident List 6'!V62</f>
        <v>0</v>
      </c>
      <c r="W561" s="9">
        <f>'Resident List 6'!W62</f>
        <v>0</v>
      </c>
      <c r="X561" s="9">
        <f>'Resident List 6'!X62</f>
        <v>0</v>
      </c>
      <c r="Y561" s="9">
        <f>'Resident List 6'!Y62</f>
        <v>0</v>
      </c>
      <c r="Z561" s="9">
        <f>'Resident List 6'!Z62</f>
        <v>0</v>
      </c>
      <c r="AA561" s="9">
        <f>'Resident List 6'!AA62</f>
        <v>0</v>
      </c>
      <c r="AB561" s="9">
        <f>'Resident List 6'!AB62</f>
        <v>0</v>
      </c>
      <c r="AC561" s="9" t="str">
        <f>'Resident List 6'!AD62</f>
        <v/>
      </c>
      <c r="AD561" s="9">
        <f>'Resident List 6'!AE62</f>
        <v>0</v>
      </c>
      <c r="AE561" s="9">
        <f>'Resident List 6'!AF62</f>
        <v>0</v>
      </c>
    </row>
    <row r="562" spans="1:31" x14ac:dyDescent="0.25">
      <c r="A562" s="9">
        <f>'Resident List 6'!A63</f>
        <v>0</v>
      </c>
      <c r="B562" s="9">
        <f>'Resident List 6'!B63</f>
        <v>0</v>
      </c>
      <c r="C562" s="9">
        <f>'Resident List 6'!C63</f>
        <v>0</v>
      </c>
      <c r="D562" s="9">
        <f>'Resident List 6'!D63</f>
        <v>0</v>
      </c>
      <c r="E562" s="9">
        <f>'Resident List 6'!E63</f>
        <v>0</v>
      </c>
      <c r="F562" s="9">
        <f>'Resident List 6'!F63</f>
        <v>0</v>
      </c>
      <c r="G562" s="9">
        <f>'Resident List 6'!G63</f>
        <v>0</v>
      </c>
      <c r="H562" s="9">
        <f>'Resident List 6'!H63</f>
        <v>0</v>
      </c>
      <c r="I562" s="9">
        <f>'Resident List 6'!I63</f>
        <v>0</v>
      </c>
      <c r="J562" s="9">
        <f>'Resident List 6'!J63</f>
        <v>0</v>
      </c>
      <c r="K562" s="9">
        <f>'Resident List 6'!K63</f>
        <v>0</v>
      </c>
      <c r="L562" s="9">
        <f>'Resident List 6'!L63</f>
        <v>0</v>
      </c>
      <c r="M562" s="9">
        <f>'Resident List 6'!M63</f>
        <v>0</v>
      </c>
      <c r="N562" s="9">
        <f>'Resident List 6'!N63</f>
        <v>0</v>
      </c>
      <c r="O562" s="9">
        <f>'Resident List 6'!O63</f>
        <v>0</v>
      </c>
      <c r="P562" s="9">
        <f>'Resident List 6'!P63</f>
        <v>0</v>
      </c>
      <c r="Q562" s="9">
        <f>'Resident List 6'!Q63</f>
        <v>0</v>
      </c>
      <c r="R562" s="9">
        <f>'Resident List 6'!R63</f>
        <v>0</v>
      </c>
      <c r="S562" s="9">
        <f>'Resident List 6'!S63</f>
        <v>0</v>
      </c>
      <c r="T562" s="9" t="str">
        <f ca="1">'Resident List 6'!T63</f>
        <v/>
      </c>
      <c r="U562" s="9">
        <f>'Resident List 6'!U63</f>
        <v>0</v>
      </c>
      <c r="V562" s="9">
        <f>'Resident List 6'!V63</f>
        <v>0</v>
      </c>
      <c r="W562" s="9">
        <f>'Resident List 6'!W63</f>
        <v>0</v>
      </c>
      <c r="X562" s="9">
        <f>'Resident List 6'!X63</f>
        <v>0</v>
      </c>
      <c r="Y562" s="9">
        <f>'Resident List 6'!Y63</f>
        <v>0</v>
      </c>
      <c r="Z562" s="9">
        <f>'Resident List 6'!Z63</f>
        <v>0</v>
      </c>
      <c r="AA562" s="9">
        <f>'Resident List 6'!AA63</f>
        <v>0</v>
      </c>
      <c r="AB562" s="9">
        <f>'Resident List 6'!AB63</f>
        <v>0</v>
      </c>
      <c r="AC562" s="9" t="str">
        <f>'Resident List 6'!AD63</f>
        <v/>
      </c>
      <c r="AD562" s="9">
        <f>'Resident List 6'!AE63</f>
        <v>0</v>
      </c>
      <c r="AE562" s="9">
        <f>'Resident List 6'!AF63</f>
        <v>0</v>
      </c>
    </row>
    <row r="563" spans="1:31" x14ac:dyDescent="0.25">
      <c r="A563" s="9">
        <f>'Resident List 6'!A64</f>
        <v>0</v>
      </c>
      <c r="B563" s="9">
        <f>'Resident List 6'!B64</f>
        <v>0</v>
      </c>
      <c r="C563" s="9">
        <f>'Resident List 6'!C64</f>
        <v>0</v>
      </c>
      <c r="D563" s="9">
        <f>'Resident List 6'!D64</f>
        <v>0</v>
      </c>
      <c r="E563" s="9">
        <f>'Resident List 6'!E64</f>
        <v>0</v>
      </c>
      <c r="F563" s="9">
        <f>'Resident List 6'!F64</f>
        <v>0</v>
      </c>
      <c r="G563" s="9">
        <f>'Resident List 6'!G64</f>
        <v>0</v>
      </c>
      <c r="H563" s="9">
        <f>'Resident List 6'!H64</f>
        <v>0</v>
      </c>
      <c r="I563" s="9">
        <f>'Resident List 6'!I64</f>
        <v>0</v>
      </c>
      <c r="J563" s="9">
        <f>'Resident List 6'!J64</f>
        <v>0</v>
      </c>
      <c r="K563" s="9">
        <f>'Resident List 6'!K64</f>
        <v>0</v>
      </c>
      <c r="L563" s="9">
        <f>'Resident List 6'!L64</f>
        <v>0</v>
      </c>
      <c r="M563" s="9">
        <f>'Resident List 6'!M64</f>
        <v>0</v>
      </c>
      <c r="N563" s="9">
        <f>'Resident List 6'!N64</f>
        <v>0</v>
      </c>
      <c r="O563" s="9">
        <f>'Resident List 6'!O64</f>
        <v>0</v>
      </c>
      <c r="P563" s="9">
        <f>'Resident List 6'!P64</f>
        <v>0</v>
      </c>
      <c r="Q563" s="9">
        <f>'Resident List 6'!Q64</f>
        <v>0</v>
      </c>
      <c r="R563" s="9">
        <f>'Resident List 6'!R64</f>
        <v>0</v>
      </c>
      <c r="S563" s="9">
        <f>'Resident List 6'!S64</f>
        <v>0</v>
      </c>
      <c r="T563" s="9" t="str">
        <f ca="1">'Resident List 6'!T64</f>
        <v/>
      </c>
      <c r="U563" s="9">
        <f>'Resident List 6'!U64</f>
        <v>0</v>
      </c>
      <c r="V563" s="9">
        <f>'Resident List 6'!V64</f>
        <v>0</v>
      </c>
      <c r="W563" s="9">
        <f>'Resident List 6'!W64</f>
        <v>0</v>
      </c>
      <c r="X563" s="9">
        <f>'Resident List 6'!X64</f>
        <v>0</v>
      </c>
      <c r="Y563" s="9">
        <f>'Resident List 6'!Y64</f>
        <v>0</v>
      </c>
      <c r="Z563" s="9">
        <f>'Resident List 6'!Z64</f>
        <v>0</v>
      </c>
      <c r="AA563" s="9">
        <f>'Resident List 6'!AA64</f>
        <v>0</v>
      </c>
      <c r="AB563" s="9">
        <f>'Resident List 6'!AB64</f>
        <v>0</v>
      </c>
      <c r="AC563" s="9" t="str">
        <f>'Resident List 6'!AD64</f>
        <v/>
      </c>
      <c r="AD563" s="9">
        <f>'Resident List 6'!AE64</f>
        <v>0</v>
      </c>
      <c r="AE563" s="9">
        <f>'Resident List 6'!AF64</f>
        <v>0</v>
      </c>
    </row>
    <row r="564" spans="1:31" x14ac:dyDescent="0.25">
      <c r="A564" s="9">
        <f>'Resident List 6'!A65</f>
        <v>0</v>
      </c>
      <c r="B564" s="9">
        <f>'Resident List 6'!B65</f>
        <v>0</v>
      </c>
      <c r="C564" s="9">
        <f>'Resident List 6'!C65</f>
        <v>0</v>
      </c>
      <c r="D564" s="9">
        <f>'Resident List 6'!D65</f>
        <v>0</v>
      </c>
      <c r="E564" s="9">
        <f>'Resident List 6'!E65</f>
        <v>0</v>
      </c>
      <c r="F564" s="9">
        <f>'Resident List 6'!F65</f>
        <v>0</v>
      </c>
      <c r="G564" s="9">
        <f>'Resident List 6'!G65</f>
        <v>0</v>
      </c>
      <c r="H564" s="9">
        <f>'Resident List 6'!H65</f>
        <v>0</v>
      </c>
      <c r="I564" s="9">
        <f>'Resident List 6'!I65</f>
        <v>0</v>
      </c>
      <c r="J564" s="9">
        <f>'Resident List 6'!J65</f>
        <v>0</v>
      </c>
      <c r="K564" s="9">
        <f>'Resident List 6'!K65</f>
        <v>0</v>
      </c>
      <c r="L564" s="9">
        <f>'Resident List 6'!L65</f>
        <v>0</v>
      </c>
      <c r="M564" s="9">
        <f>'Resident List 6'!M65</f>
        <v>0</v>
      </c>
      <c r="N564" s="9">
        <f>'Resident List 6'!N65</f>
        <v>0</v>
      </c>
      <c r="O564" s="9">
        <f>'Resident List 6'!O65</f>
        <v>0</v>
      </c>
      <c r="P564" s="9">
        <f>'Resident List 6'!P65</f>
        <v>0</v>
      </c>
      <c r="Q564" s="9">
        <f>'Resident List 6'!Q65</f>
        <v>0</v>
      </c>
      <c r="R564" s="9">
        <f>'Resident List 6'!R65</f>
        <v>0</v>
      </c>
      <c r="S564" s="9">
        <f>'Resident List 6'!S65</f>
        <v>0</v>
      </c>
      <c r="T564" s="9" t="str">
        <f ca="1">'Resident List 6'!T65</f>
        <v/>
      </c>
      <c r="U564" s="9">
        <f>'Resident List 6'!U65</f>
        <v>0</v>
      </c>
      <c r="V564" s="9">
        <f>'Resident List 6'!V65</f>
        <v>0</v>
      </c>
      <c r="W564" s="9">
        <f>'Resident List 6'!W65</f>
        <v>0</v>
      </c>
      <c r="X564" s="9">
        <f>'Resident List 6'!X65</f>
        <v>0</v>
      </c>
      <c r="Y564" s="9">
        <f>'Resident List 6'!Y65</f>
        <v>0</v>
      </c>
      <c r="Z564" s="9">
        <f>'Resident List 6'!Z65</f>
        <v>0</v>
      </c>
      <c r="AA564" s="9">
        <f>'Resident List 6'!AA65</f>
        <v>0</v>
      </c>
      <c r="AB564" s="9">
        <f>'Resident List 6'!AB65</f>
        <v>0</v>
      </c>
      <c r="AC564" s="9" t="str">
        <f>'Resident List 6'!AD65</f>
        <v/>
      </c>
      <c r="AD564" s="9">
        <f>'Resident List 6'!AE65</f>
        <v>0</v>
      </c>
      <c r="AE564" s="9">
        <f>'Resident List 6'!AF65</f>
        <v>0</v>
      </c>
    </row>
    <row r="565" spans="1:31" x14ac:dyDescent="0.25">
      <c r="A565" s="9">
        <f>'Resident List 6'!A66</f>
        <v>0</v>
      </c>
      <c r="B565" s="9">
        <f>'Resident List 6'!B66</f>
        <v>0</v>
      </c>
      <c r="C565" s="9">
        <f>'Resident List 6'!C66</f>
        <v>0</v>
      </c>
      <c r="D565" s="9">
        <f>'Resident List 6'!D66</f>
        <v>0</v>
      </c>
      <c r="E565" s="9">
        <f>'Resident List 6'!E66</f>
        <v>0</v>
      </c>
      <c r="F565" s="9">
        <f>'Resident List 6'!F66</f>
        <v>0</v>
      </c>
      <c r="G565" s="9">
        <f>'Resident List 6'!G66</f>
        <v>0</v>
      </c>
      <c r="H565" s="9">
        <f>'Resident List 6'!H66</f>
        <v>0</v>
      </c>
      <c r="I565" s="9">
        <f>'Resident List 6'!I66</f>
        <v>0</v>
      </c>
      <c r="J565" s="9">
        <f>'Resident List 6'!J66</f>
        <v>0</v>
      </c>
      <c r="K565" s="9">
        <f>'Resident List 6'!K66</f>
        <v>0</v>
      </c>
      <c r="L565" s="9">
        <f>'Resident List 6'!L66</f>
        <v>0</v>
      </c>
      <c r="M565" s="9">
        <f>'Resident List 6'!M66</f>
        <v>0</v>
      </c>
      <c r="N565" s="9">
        <f>'Resident List 6'!N66</f>
        <v>0</v>
      </c>
      <c r="O565" s="9">
        <f>'Resident List 6'!O66</f>
        <v>0</v>
      </c>
      <c r="P565" s="9">
        <f>'Resident List 6'!P66</f>
        <v>0</v>
      </c>
      <c r="Q565" s="9">
        <f>'Resident List 6'!Q66</f>
        <v>0</v>
      </c>
      <c r="R565" s="9">
        <f>'Resident List 6'!R66</f>
        <v>0</v>
      </c>
      <c r="S565" s="9">
        <f>'Resident List 6'!S66</f>
        <v>0</v>
      </c>
      <c r="T565" s="9" t="str">
        <f ca="1">'Resident List 6'!T66</f>
        <v/>
      </c>
      <c r="U565" s="9">
        <f>'Resident List 6'!U66</f>
        <v>0</v>
      </c>
      <c r="V565" s="9">
        <f>'Resident List 6'!V66</f>
        <v>0</v>
      </c>
      <c r="W565" s="9">
        <f>'Resident List 6'!W66</f>
        <v>0</v>
      </c>
      <c r="X565" s="9">
        <f>'Resident List 6'!X66</f>
        <v>0</v>
      </c>
      <c r="Y565" s="9">
        <f>'Resident List 6'!Y66</f>
        <v>0</v>
      </c>
      <c r="Z565" s="9">
        <f>'Resident List 6'!Z66</f>
        <v>0</v>
      </c>
      <c r="AA565" s="9">
        <f>'Resident List 6'!AA66</f>
        <v>0</v>
      </c>
      <c r="AB565" s="9">
        <f>'Resident List 6'!AB66</f>
        <v>0</v>
      </c>
      <c r="AC565" s="9" t="str">
        <f>'Resident List 6'!AD66</f>
        <v/>
      </c>
      <c r="AD565" s="9">
        <f>'Resident List 6'!AE66</f>
        <v>0</v>
      </c>
      <c r="AE565" s="9">
        <f>'Resident List 6'!AF66</f>
        <v>0</v>
      </c>
    </row>
    <row r="566" spans="1:31" x14ac:dyDescent="0.25">
      <c r="A566" s="9">
        <f>'Resident List 6'!A67</f>
        <v>0</v>
      </c>
      <c r="B566" s="9">
        <f>'Resident List 6'!B67</f>
        <v>0</v>
      </c>
      <c r="C566" s="9">
        <f>'Resident List 6'!C67</f>
        <v>0</v>
      </c>
      <c r="D566" s="9">
        <f>'Resident List 6'!D67</f>
        <v>0</v>
      </c>
      <c r="E566" s="9">
        <f>'Resident List 6'!E67</f>
        <v>0</v>
      </c>
      <c r="F566" s="9">
        <f>'Resident List 6'!F67</f>
        <v>0</v>
      </c>
      <c r="G566" s="9">
        <f>'Resident List 6'!G67</f>
        <v>0</v>
      </c>
      <c r="H566" s="9">
        <f>'Resident List 6'!H67</f>
        <v>0</v>
      </c>
      <c r="I566" s="9">
        <f>'Resident List 6'!I67</f>
        <v>0</v>
      </c>
      <c r="J566" s="9">
        <f>'Resident List 6'!J67</f>
        <v>0</v>
      </c>
      <c r="K566" s="9">
        <f>'Resident List 6'!K67</f>
        <v>0</v>
      </c>
      <c r="L566" s="9">
        <f>'Resident List 6'!L67</f>
        <v>0</v>
      </c>
      <c r="M566" s="9">
        <f>'Resident List 6'!M67</f>
        <v>0</v>
      </c>
      <c r="N566" s="9">
        <f>'Resident List 6'!N67</f>
        <v>0</v>
      </c>
      <c r="O566" s="9">
        <f>'Resident List 6'!O67</f>
        <v>0</v>
      </c>
      <c r="P566" s="9">
        <f>'Resident List 6'!P67</f>
        <v>0</v>
      </c>
      <c r="Q566" s="9">
        <f>'Resident List 6'!Q67</f>
        <v>0</v>
      </c>
      <c r="R566" s="9">
        <f>'Resident List 6'!R67</f>
        <v>0</v>
      </c>
      <c r="S566" s="9">
        <f>'Resident List 6'!S67</f>
        <v>0</v>
      </c>
      <c r="T566" s="9" t="str">
        <f ca="1">'Resident List 6'!T67</f>
        <v/>
      </c>
      <c r="U566" s="9">
        <f>'Resident List 6'!U67</f>
        <v>0</v>
      </c>
      <c r="V566" s="9">
        <f>'Resident List 6'!V67</f>
        <v>0</v>
      </c>
      <c r="W566" s="9">
        <f>'Resident List 6'!W67</f>
        <v>0</v>
      </c>
      <c r="X566" s="9">
        <f>'Resident List 6'!X67</f>
        <v>0</v>
      </c>
      <c r="Y566" s="9">
        <f>'Resident List 6'!Y67</f>
        <v>0</v>
      </c>
      <c r="Z566" s="9">
        <f>'Resident List 6'!Z67</f>
        <v>0</v>
      </c>
      <c r="AA566" s="9">
        <f>'Resident List 6'!AA67</f>
        <v>0</v>
      </c>
      <c r="AB566" s="9">
        <f>'Resident List 6'!AB67</f>
        <v>0</v>
      </c>
      <c r="AC566" s="9" t="str">
        <f>'Resident List 6'!AD67</f>
        <v/>
      </c>
      <c r="AD566" s="9">
        <f>'Resident List 6'!AE67</f>
        <v>0</v>
      </c>
      <c r="AE566" s="9">
        <f>'Resident List 6'!AF67</f>
        <v>0</v>
      </c>
    </row>
    <row r="567" spans="1:31" x14ac:dyDescent="0.25">
      <c r="A567" s="9">
        <f>'Resident List 6'!A68</f>
        <v>0</v>
      </c>
      <c r="B567" s="9">
        <f>'Resident List 6'!B68</f>
        <v>0</v>
      </c>
      <c r="C567" s="9">
        <f>'Resident List 6'!C68</f>
        <v>0</v>
      </c>
      <c r="D567" s="9">
        <f>'Resident List 6'!D68</f>
        <v>0</v>
      </c>
      <c r="E567" s="9">
        <f>'Resident List 6'!E68</f>
        <v>0</v>
      </c>
      <c r="F567" s="9">
        <f>'Resident List 6'!F68</f>
        <v>0</v>
      </c>
      <c r="G567" s="9">
        <f>'Resident List 6'!G68</f>
        <v>0</v>
      </c>
      <c r="H567" s="9">
        <f>'Resident List 6'!H68</f>
        <v>0</v>
      </c>
      <c r="I567" s="9">
        <f>'Resident List 6'!I68</f>
        <v>0</v>
      </c>
      <c r="J567" s="9">
        <f>'Resident List 6'!J68</f>
        <v>0</v>
      </c>
      <c r="K567" s="9">
        <f>'Resident List 6'!K68</f>
        <v>0</v>
      </c>
      <c r="L567" s="9">
        <f>'Resident List 6'!L68</f>
        <v>0</v>
      </c>
      <c r="M567" s="9">
        <f>'Resident List 6'!M68</f>
        <v>0</v>
      </c>
      <c r="N567" s="9">
        <f>'Resident List 6'!N68</f>
        <v>0</v>
      </c>
      <c r="O567" s="9">
        <f>'Resident List 6'!O68</f>
        <v>0</v>
      </c>
      <c r="P567" s="9">
        <f>'Resident List 6'!P68</f>
        <v>0</v>
      </c>
      <c r="Q567" s="9">
        <f>'Resident List 6'!Q68</f>
        <v>0</v>
      </c>
      <c r="R567" s="9">
        <f>'Resident List 6'!R68</f>
        <v>0</v>
      </c>
      <c r="S567" s="9">
        <f>'Resident List 6'!S68</f>
        <v>0</v>
      </c>
      <c r="T567" s="9" t="str">
        <f ca="1">'Resident List 6'!T68</f>
        <v/>
      </c>
      <c r="U567" s="9">
        <f>'Resident List 6'!U68</f>
        <v>0</v>
      </c>
      <c r="V567" s="9">
        <f>'Resident List 6'!V68</f>
        <v>0</v>
      </c>
      <c r="W567" s="9">
        <f>'Resident List 6'!W68</f>
        <v>0</v>
      </c>
      <c r="X567" s="9">
        <f>'Resident List 6'!X68</f>
        <v>0</v>
      </c>
      <c r="Y567" s="9">
        <f>'Resident List 6'!Y68</f>
        <v>0</v>
      </c>
      <c r="Z567" s="9">
        <f>'Resident List 6'!Z68</f>
        <v>0</v>
      </c>
      <c r="AA567" s="9">
        <f>'Resident List 6'!AA68</f>
        <v>0</v>
      </c>
      <c r="AB567" s="9">
        <f>'Resident List 6'!AB68</f>
        <v>0</v>
      </c>
      <c r="AC567" s="9" t="str">
        <f>'Resident List 6'!AD68</f>
        <v/>
      </c>
      <c r="AD567" s="9">
        <f>'Resident List 6'!AE68</f>
        <v>0</v>
      </c>
      <c r="AE567" s="9">
        <f>'Resident List 6'!AF68</f>
        <v>0</v>
      </c>
    </row>
    <row r="568" spans="1:31" x14ac:dyDescent="0.25">
      <c r="A568" s="9">
        <f>'Resident List 6'!A69</f>
        <v>0</v>
      </c>
      <c r="B568" s="9">
        <f>'Resident List 6'!B69</f>
        <v>0</v>
      </c>
      <c r="C568" s="9">
        <f>'Resident List 6'!C69</f>
        <v>0</v>
      </c>
      <c r="D568" s="9">
        <f>'Resident List 6'!D69</f>
        <v>0</v>
      </c>
      <c r="E568" s="9">
        <f>'Resident List 6'!E69</f>
        <v>0</v>
      </c>
      <c r="F568" s="9">
        <f>'Resident List 6'!F69</f>
        <v>0</v>
      </c>
      <c r="G568" s="9">
        <f>'Resident List 6'!G69</f>
        <v>0</v>
      </c>
      <c r="H568" s="9">
        <f>'Resident List 6'!H69</f>
        <v>0</v>
      </c>
      <c r="I568" s="9">
        <f>'Resident List 6'!I69</f>
        <v>0</v>
      </c>
      <c r="J568" s="9">
        <f>'Resident List 6'!J69</f>
        <v>0</v>
      </c>
      <c r="K568" s="9">
        <f>'Resident List 6'!K69</f>
        <v>0</v>
      </c>
      <c r="L568" s="9">
        <f>'Resident List 6'!L69</f>
        <v>0</v>
      </c>
      <c r="M568" s="9">
        <f>'Resident List 6'!M69</f>
        <v>0</v>
      </c>
      <c r="N568" s="9">
        <f>'Resident List 6'!N69</f>
        <v>0</v>
      </c>
      <c r="O568" s="9">
        <f>'Resident List 6'!O69</f>
        <v>0</v>
      </c>
      <c r="P568" s="9">
        <f>'Resident List 6'!P69</f>
        <v>0</v>
      </c>
      <c r="Q568" s="9">
        <f>'Resident List 6'!Q69</f>
        <v>0</v>
      </c>
      <c r="R568" s="9">
        <f>'Resident List 6'!R69</f>
        <v>0</v>
      </c>
      <c r="S568" s="9">
        <f>'Resident List 6'!S69</f>
        <v>0</v>
      </c>
      <c r="T568" s="9" t="str">
        <f ca="1">'Resident List 6'!T69</f>
        <v/>
      </c>
      <c r="U568" s="9">
        <f>'Resident List 6'!U69</f>
        <v>0</v>
      </c>
      <c r="V568" s="9">
        <f>'Resident List 6'!V69</f>
        <v>0</v>
      </c>
      <c r="W568" s="9">
        <f>'Resident List 6'!W69</f>
        <v>0</v>
      </c>
      <c r="X568" s="9">
        <f>'Resident List 6'!X69</f>
        <v>0</v>
      </c>
      <c r="Y568" s="9">
        <f>'Resident List 6'!Y69</f>
        <v>0</v>
      </c>
      <c r="Z568" s="9">
        <f>'Resident List 6'!Z69</f>
        <v>0</v>
      </c>
      <c r="AA568" s="9">
        <f>'Resident List 6'!AA69</f>
        <v>0</v>
      </c>
      <c r="AB568" s="9">
        <f>'Resident List 6'!AB69</f>
        <v>0</v>
      </c>
      <c r="AC568" s="9" t="str">
        <f>'Resident List 6'!AD69</f>
        <v/>
      </c>
      <c r="AD568" s="9">
        <f>'Resident List 6'!AE69</f>
        <v>0</v>
      </c>
      <c r="AE568" s="9">
        <f>'Resident List 6'!AF69</f>
        <v>0</v>
      </c>
    </row>
    <row r="569" spans="1:31" x14ac:dyDescent="0.25">
      <c r="A569" s="9">
        <f>'Resident List 6'!A70</f>
        <v>0</v>
      </c>
      <c r="B569" s="9">
        <f>'Resident List 6'!B70</f>
        <v>0</v>
      </c>
      <c r="C569" s="9">
        <f>'Resident List 6'!C70</f>
        <v>0</v>
      </c>
      <c r="D569" s="9">
        <f>'Resident List 6'!D70</f>
        <v>0</v>
      </c>
      <c r="E569" s="9">
        <f>'Resident List 6'!E70</f>
        <v>0</v>
      </c>
      <c r="F569" s="9">
        <f>'Resident List 6'!F70</f>
        <v>0</v>
      </c>
      <c r="G569" s="9">
        <f>'Resident List 6'!G70</f>
        <v>0</v>
      </c>
      <c r="H569" s="9">
        <f>'Resident List 6'!H70</f>
        <v>0</v>
      </c>
      <c r="I569" s="9">
        <f>'Resident List 6'!I70</f>
        <v>0</v>
      </c>
      <c r="J569" s="9">
        <f>'Resident List 6'!J70</f>
        <v>0</v>
      </c>
      <c r="K569" s="9">
        <f>'Resident List 6'!K70</f>
        <v>0</v>
      </c>
      <c r="L569" s="9">
        <f>'Resident List 6'!L70</f>
        <v>0</v>
      </c>
      <c r="M569" s="9">
        <f>'Resident List 6'!M70</f>
        <v>0</v>
      </c>
      <c r="N569" s="9">
        <f>'Resident List 6'!N70</f>
        <v>0</v>
      </c>
      <c r="O569" s="9">
        <f>'Resident List 6'!O70</f>
        <v>0</v>
      </c>
      <c r="P569" s="9">
        <f>'Resident List 6'!P70</f>
        <v>0</v>
      </c>
      <c r="Q569" s="9">
        <f>'Resident List 6'!Q70</f>
        <v>0</v>
      </c>
      <c r="R569" s="9">
        <f>'Resident List 6'!R70</f>
        <v>0</v>
      </c>
      <c r="S569" s="9">
        <f>'Resident List 6'!S70</f>
        <v>0</v>
      </c>
      <c r="T569" s="9" t="str">
        <f ca="1">'Resident List 6'!T70</f>
        <v/>
      </c>
      <c r="U569" s="9">
        <f>'Resident List 6'!U70</f>
        <v>0</v>
      </c>
      <c r="V569" s="9">
        <f>'Resident List 6'!V70</f>
        <v>0</v>
      </c>
      <c r="W569" s="9">
        <f>'Resident List 6'!W70</f>
        <v>0</v>
      </c>
      <c r="X569" s="9">
        <f>'Resident List 6'!X70</f>
        <v>0</v>
      </c>
      <c r="Y569" s="9">
        <f>'Resident List 6'!Y70</f>
        <v>0</v>
      </c>
      <c r="Z569" s="9">
        <f>'Resident List 6'!Z70</f>
        <v>0</v>
      </c>
      <c r="AA569" s="9">
        <f>'Resident List 6'!AA70</f>
        <v>0</v>
      </c>
      <c r="AB569" s="9">
        <f>'Resident List 6'!AB70</f>
        <v>0</v>
      </c>
      <c r="AC569" s="9" t="str">
        <f>'Resident List 6'!AD70</f>
        <v/>
      </c>
      <c r="AD569" s="9">
        <f>'Resident List 6'!AE70</f>
        <v>0</v>
      </c>
      <c r="AE569" s="9">
        <f>'Resident List 6'!AF70</f>
        <v>0</v>
      </c>
    </row>
    <row r="570" spans="1:31" x14ac:dyDescent="0.25">
      <c r="A570" s="9">
        <f>'Resident List 6'!A71</f>
        <v>0</v>
      </c>
      <c r="B570" s="9">
        <f>'Resident List 6'!B71</f>
        <v>0</v>
      </c>
      <c r="C570" s="9">
        <f>'Resident List 6'!C71</f>
        <v>0</v>
      </c>
      <c r="D570" s="9">
        <f>'Resident List 6'!D71</f>
        <v>0</v>
      </c>
      <c r="E570" s="9">
        <f>'Resident List 6'!E71</f>
        <v>0</v>
      </c>
      <c r="F570" s="9">
        <f>'Resident List 6'!F71</f>
        <v>0</v>
      </c>
      <c r="G570" s="9">
        <f>'Resident List 6'!G71</f>
        <v>0</v>
      </c>
      <c r="H570" s="9">
        <f>'Resident List 6'!H71</f>
        <v>0</v>
      </c>
      <c r="I570" s="9">
        <f>'Resident List 6'!I71</f>
        <v>0</v>
      </c>
      <c r="J570" s="9">
        <f>'Resident List 6'!J71</f>
        <v>0</v>
      </c>
      <c r="K570" s="9">
        <f>'Resident List 6'!K71</f>
        <v>0</v>
      </c>
      <c r="L570" s="9">
        <f>'Resident List 6'!L71</f>
        <v>0</v>
      </c>
      <c r="M570" s="9">
        <f>'Resident List 6'!M71</f>
        <v>0</v>
      </c>
      <c r="N570" s="9">
        <f>'Resident List 6'!N71</f>
        <v>0</v>
      </c>
      <c r="O570" s="9">
        <f>'Resident List 6'!O71</f>
        <v>0</v>
      </c>
      <c r="P570" s="9">
        <f>'Resident List 6'!P71</f>
        <v>0</v>
      </c>
      <c r="Q570" s="9">
        <f>'Resident List 6'!Q71</f>
        <v>0</v>
      </c>
      <c r="R570" s="9">
        <f>'Resident List 6'!R71</f>
        <v>0</v>
      </c>
      <c r="S570" s="9">
        <f>'Resident List 6'!S71</f>
        <v>0</v>
      </c>
      <c r="T570" s="9" t="str">
        <f ca="1">'Resident List 6'!T71</f>
        <v/>
      </c>
      <c r="U570" s="9">
        <f>'Resident List 6'!U71</f>
        <v>0</v>
      </c>
      <c r="V570" s="9">
        <f>'Resident List 6'!V71</f>
        <v>0</v>
      </c>
      <c r="W570" s="9">
        <f>'Resident List 6'!W71</f>
        <v>0</v>
      </c>
      <c r="X570" s="9">
        <f>'Resident List 6'!X71</f>
        <v>0</v>
      </c>
      <c r="Y570" s="9">
        <f>'Resident List 6'!Y71</f>
        <v>0</v>
      </c>
      <c r="Z570" s="9">
        <f>'Resident List 6'!Z71</f>
        <v>0</v>
      </c>
      <c r="AA570" s="9">
        <f>'Resident List 6'!AA71</f>
        <v>0</v>
      </c>
      <c r="AB570" s="9">
        <f>'Resident List 6'!AB71</f>
        <v>0</v>
      </c>
      <c r="AC570" s="9" t="str">
        <f>'Resident List 6'!AD71</f>
        <v/>
      </c>
      <c r="AD570" s="9">
        <f>'Resident List 6'!AE71</f>
        <v>0</v>
      </c>
      <c r="AE570" s="9">
        <f>'Resident List 6'!AF71</f>
        <v>0</v>
      </c>
    </row>
    <row r="571" spans="1:31" x14ac:dyDescent="0.25">
      <c r="A571" s="9">
        <f>'Resident List 6'!A72</f>
        <v>0</v>
      </c>
      <c r="B571" s="9">
        <f>'Resident List 6'!B72</f>
        <v>0</v>
      </c>
      <c r="C571" s="9">
        <f>'Resident List 6'!C72</f>
        <v>0</v>
      </c>
      <c r="D571" s="9">
        <f>'Resident List 6'!D72</f>
        <v>0</v>
      </c>
      <c r="E571" s="9">
        <f>'Resident List 6'!E72</f>
        <v>0</v>
      </c>
      <c r="F571" s="9">
        <f>'Resident List 6'!F72</f>
        <v>0</v>
      </c>
      <c r="G571" s="9">
        <f>'Resident List 6'!G72</f>
        <v>0</v>
      </c>
      <c r="H571" s="9">
        <f>'Resident List 6'!H72</f>
        <v>0</v>
      </c>
      <c r="I571" s="9">
        <f>'Resident List 6'!I72</f>
        <v>0</v>
      </c>
      <c r="J571" s="9">
        <f>'Resident List 6'!J72</f>
        <v>0</v>
      </c>
      <c r="K571" s="9">
        <f>'Resident List 6'!K72</f>
        <v>0</v>
      </c>
      <c r="L571" s="9">
        <f>'Resident List 6'!L72</f>
        <v>0</v>
      </c>
      <c r="M571" s="9">
        <f>'Resident List 6'!M72</f>
        <v>0</v>
      </c>
      <c r="N571" s="9">
        <f>'Resident List 6'!N72</f>
        <v>0</v>
      </c>
      <c r="O571" s="9">
        <f>'Resident List 6'!O72</f>
        <v>0</v>
      </c>
      <c r="P571" s="9">
        <f>'Resident List 6'!P72</f>
        <v>0</v>
      </c>
      <c r="Q571" s="9">
        <f>'Resident List 6'!Q72</f>
        <v>0</v>
      </c>
      <c r="R571" s="9">
        <f>'Resident List 6'!R72</f>
        <v>0</v>
      </c>
      <c r="S571" s="9">
        <f>'Resident List 6'!S72</f>
        <v>0</v>
      </c>
      <c r="T571" s="9" t="str">
        <f ca="1">'Resident List 6'!T72</f>
        <v/>
      </c>
      <c r="U571" s="9">
        <f>'Resident List 6'!U72</f>
        <v>0</v>
      </c>
      <c r="V571" s="9">
        <f>'Resident List 6'!V72</f>
        <v>0</v>
      </c>
      <c r="W571" s="9">
        <f>'Resident List 6'!W72</f>
        <v>0</v>
      </c>
      <c r="X571" s="9">
        <f>'Resident List 6'!X72</f>
        <v>0</v>
      </c>
      <c r="Y571" s="9">
        <f>'Resident List 6'!Y72</f>
        <v>0</v>
      </c>
      <c r="Z571" s="9">
        <f>'Resident List 6'!Z72</f>
        <v>0</v>
      </c>
      <c r="AA571" s="9">
        <f>'Resident List 6'!AA72</f>
        <v>0</v>
      </c>
      <c r="AB571" s="9">
        <f>'Resident List 6'!AB72</f>
        <v>0</v>
      </c>
      <c r="AC571" s="9" t="str">
        <f>'Resident List 6'!AD72</f>
        <v/>
      </c>
      <c r="AD571" s="9">
        <f>'Resident List 6'!AE72</f>
        <v>0</v>
      </c>
      <c r="AE571" s="9">
        <f>'Resident List 6'!AF72</f>
        <v>0</v>
      </c>
    </row>
    <row r="572" spans="1:31" x14ac:dyDescent="0.25">
      <c r="A572" s="9">
        <f>'Resident List 6'!A73</f>
        <v>0</v>
      </c>
      <c r="B572" s="9">
        <f>'Resident List 6'!B73</f>
        <v>0</v>
      </c>
      <c r="C572" s="9">
        <f>'Resident List 6'!C73</f>
        <v>0</v>
      </c>
      <c r="D572" s="9">
        <f>'Resident List 6'!D73</f>
        <v>0</v>
      </c>
      <c r="E572" s="9">
        <f>'Resident List 6'!E73</f>
        <v>0</v>
      </c>
      <c r="F572" s="9">
        <f>'Resident List 6'!F73</f>
        <v>0</v>
      </c>
      <c r="G572" s="9">
        <f>'Resident List 6'!G73</f>
        <v>0</v>
      </c>
      <c r="H572" s="9">
        <f>'Resident List 6'!H73</f>
        <v>0</v>
      </c>
      <c r="I572" s="9">
        <f>'Resident List 6'!I73</f>
        <v>0</v>
      </c>
      <c r="J572" s="9">
        <f>'Resident List 6'!J73</f>
        <v>0</v>
      </c>
      <c r="K572" s="9">
        <f>'Resident List 6'!K73</f>
        <v>0</v>
      </c>
      <c r="L572" s="9">
        <f>'Resident List 6'!L73</f>
        <v>0</v>
      </c>
      <c r="M572" s="9">
        <f>'Resident List 6'!M73</f>
        <v>0</v>
      </c>
      <c r="N572" s="9">
        <f>'Resident List 6'!N73</f>
        <v>0</v>
      </c>
      <c r="O572" s="9">
        <f>'Resident List 6'!O73</f>
        <v>0</v>
      </c>
      <c r="P572" s="9">
        <f>'Resident List 6'!P73</f>
        <v>0</v>
      </c>
      <c r="Q572" s="9">
        <f>'Resident List 6'!Q73</f>
        <v>0</v>
      </c>
      <c r="R572" s="9">
        <f>'Resident List 6'!R73</f>
        <v>0</v>
      </c>
      <c r="S572" s="9">
        <f>'Resident List 6'!S73</f>
        <v>0</v>
      </c>
      <c r="T572" s="9" t="str">
        <f ca="1">'Resident List 6'!T73</f>
        <v/>
      </c>
      <c r="U572" s="9">
        <f>'Resident List 6'!U73</f>
        <v>0</v>
      </c>
      <c r="V572" s="9">
        <f>'Resident List 6'!V73</f>
        <v>0</v>
      </c>
      <c r="W572" s="9">
        <f>'Resident List 6'!W73</f>
        <v>0</v>
      </c>
      <c r="X572" s="9">
        <f>'Resident List 6'!X73</f>
        <v>0</v>
      </c>
      <c r="Y572" s="9">
        <f>'Resident List 6'!Y73</f>
        <v>0</v>
      </c>
      <c r="Z572" s="9">
        <f>'Resident List 6'!Z73</f>
        <v>0</v>
      </c>
      <c r="AA572" s="9">
        <f>'Resident List 6'!AA73</f>
        <v>0</v>
      </c>
      <c r="AB572" s="9">
        <f>'Resident List 6'!AB73</f>
        <v>0</v>
      </c>
      <c r="AC572" s="9" t="str">
        <f>'Resident List 6'!AD73</f>
        <v/>
      </c>
      <c r="AD572" s="9">
        <f>'Resident List 6'!AE73</f>
        <v>0</v>
      </c>
      <c r="AE572" s="9">
        <f>'Resident List 6'!AF73</f>
        <v>0</v>
      </c>
    </row>
    <row r="573" spans="1:31" x14ac:dyDescent="0.25">
      <c r="A573" s="9">
        <f>'Resident List 6'!A74</f>
        <v>0</v>
      </c>
      <c r="B573" s="9">
        <f>'Resident List 6'!B74</f>
        <v>0</v>
      </c>
      <c r="C573" s="9">
        <f>'Resident List 6'!C74</f>
        <v>0</v>
      </c>
      <c r="D573" s="9">
        <f>'Resident List 6'!D74</f>
        <v>0</v>
      </c>
      <c r="E573" s="9">
        <f>'Resident List 6'!E74</f>
        <v>0</v>
      </c>
      <c r="F573" s="9">
        <f>'Resident List 6'!F74</f>
        <v>0</v>
      </c>
      <c r="G573" s="9">
        <f>'Resident List 6'!G74</f>
        <v>0</v>
      </c>
      <c r="H573" s="9">
        <f>'Resident List 6'!H74</f>
        <v>0</v>
      </c>
      <c r="I573" s="9">
        <f>'Resident List 6'!I74</f>
        <v>0</v>
      </c>
      <c r="J573" s="9">
        <f>'Resident List 6'!J74</f>
        <v>0</v>
      </c>
      <c r="K573" s="9">
        <f>'Resident List 6'!K74</f>
        <v>0</v>
      </c>
      <c r="L573" s="9">
        <f>'Resident List 6'!L74</f>
        <v>0</v>
      </c>
      <c r="M573" s="9">
        <f>'Resident List 6'!M74</f>
        <v>0</v>
      </c>
      <c r="N573" s="9">
        <f>'Resident List 6'!N74</f>
        <v>0</v>
      </c>
      <c r="O573" s="9">
        <f>'Resident List 6'!O74</f>
        <v>0</v>
      </c>
      <c r="P573" s="9">
        <f>'Resident List 6'!P74</f>
        <v>0</v>
      </c>
      <c r="Q573" s="9">
        <f>'Resident List 6'!Q74</f>
        <v>0</v>
      </c>
      <c r="R573" s="9">
        <f>'Resident List 6'!R74</f>
        <v>0</v>
      </c>
      <c r="S573" s="9">
        <f>'Resident List 6'!S74</f>
        <v>0</v>
      </c>
      <c r="T573" s="9" t="str">
        <f ca="1">'Resident List 6'!T74</f>
        <v/>
      </c>
      <c r="U573" s="9">
        <f>'Resident List 6'!U74</f>
        <v>0</v>
      </c>
      <c r="V573" s="9">
        <f>'Resident List 6'!V74</f>
        <v>0</v>
      </c>
      <c r="W573" s="9">
        <f>'Resident List 6'!W74</f>
        <v>0</v>
      </c>
      <c r="X573" s="9">
        <f>'Resident List 6'!X74</f>
        <v>0</v>
      </c>
      <c r="Y573" s="9">
        <f>'Resident List 6'!Y74</f>
        <v>0</v>
      </c>
      <c r="Z573" s="9">
        <f>'Resident List 6'!Z74</f>
        <v>0</v>
      </c>
      <c r="AA573" s="9">
        <f>'Resident List 6'!AA74</f>
        <v>0</v>
      </c>
      <c r="AB573" s="9">
        <f>'Resident List 6'!AB74</f>
        <v>0</v>
      </c>
      <c r="AC573" s="9" t="str">
        <f>'Resident List 6'!AD74</f>
        <v/>
      </c>
      <c r="AD573" s="9">
        <f>'Resident List 6'!AE74</f>
        <v>0</v>
      </c>
      <c r="AE573" s="9">
        <f>'Resident List 6'!AF74</f>
        <v>0</v>
      </c>
    </row>
    <row r="574" spans="1:31" x14ac:dyDescent="0.25">
      <c r="A574" s="9">
        <f>'Resident List 6'!A75</f>
        <v>0</v>
      </c>
      <c r="B574" s="9">
        <f>'Resident List 6'!B75</f>
        <v>0</v>
      </c>
      <c r="C574" s="9">
        <f>'Resident List 6'!C75</f>
        <v>0</v>
      </c>
      <c r="D574" s="9">
        <f>'Resident List 6'!D75</f>
        <v>0</v>
      </c>
      <c r="E574" s="9">
        <f>'Resident List 6'!E75</f>
        <v>0</v>
      </c>
      <c r="F574" s="9">
        <f>'Resident List 6'!F75</f>
        <v>0</v>
      </c>
      <c r="G574" s="9">
        <f>'Resident List 6'!G75</f>
        <v>0</v>
      </c>
      <c r="H574" s="9">
        <f>'Resident List 6'!H75</f>
        <v>0</v>
      </c>
      <c r="I574" s="9">
        <f>'Resident List 6'!I75</f>
        <v>0</v>
      </c>
      <c r="J574" s="9">
        <f>'Resident List 6'!J75</f>
        <v>0</v>
      </c>
      <c r="K574" s="9">
        <f>'Resident List 6'!K75</f>
        <v>0</v>
      </c>
      <c r="L574" s="9">
        <f>'Resident List 6'!L75</f>
        <v>0</v>
      </c>
      <c r="M574" s="9">
        <f>'Resident List 6'!M75</f>
        <v>0</v>
      </c>
      <c r="N574" s="9">
        <f>'Resident List 6'!N75</f>
        <v>0</v>
      </c>
      <c r="O574" s="9">
        <f>'Resident List 6'!O75</f>
        <v>0</v>
      </c>
      <c r="P574" s="9">
        <f>'Resident List 6'!P75</f>
        <v>0</v>
      </c>
      <c r="Q574" s="9">
        <f>'Resident List 6'!Q75</f>
        <v>0</v>
      </c>
      <c r="R574" s="9">
        <f>'Resident List 6'!R75</f>
        <v>0</v>
      </c>
      <c r="S574" s="9">
        <f>'Resident List 6'!S75</f>
        <v>0</v>
      </c>
      <c r="T574" s="9" t="str">
        <f ca="1">'Resident List 6'!T75</f>
        <v/>
      </c>
      <c r="U574" s="9">
        <f>'Resident List 6'!U75</f>
        <v>0</v>
      </c>
      <c r="V574" s="9">
        <f>'Resident List 6'!V75</f>
        <v>0</v>
      </c>
      <c r="W574" s="9">
        <f>'Resident List 6'!W75</f>
        <v>0</v>
      </c>
      <c r="X574" s="9">
        <f>'Resident List 6'!X75</f>
        <v>0</v>
      </c>
      <c r="Y574" s="9">
        <f>'Resident List 6'!Y75</f>
        <v>0</v>
      </c>
      <c r="Z574" s="9">
        <f>'Resident List 6'!Z75</f>
        <v>0</v>
      </c>
      <c r="AA574" s="9">
        <f>'Resident List 6'!AA75</f>
        <v>0</v>
      </c>
      <c r="AB574" s="9">
        <f>'Resident List 6'!AB75</f>
        <v>0</v>
      </c>
      <c r="AC574" s="9" t="str">
        <f>'Resident List 6'!AD75</f>
        <v/>
      </c>
      <c r="AD574" s="9">
        <f>'Resident List 6'!AE75</f>
        <v>0</v>
      </c>
      <c r="AE574" s="9">
        <f>'Resident List 6'!AF75</f>
        <v>0</v>
      </c>
    </row>
    <row r="575" spans="1:31" x14ac:dyDescent="0.25">
      <c r="A575" s="9">
        <f>'Resident List 6'!A76</f>
        <v>0</v>
      </c>
      <c r="B575" s="9">
        <f>'Resident List 6'!B76</f>
        <v>0</v>
      </c>
      <c r="C575" s="9">
        <f>'Resident List 6'!C76</f>
        <v>0</v>
      </c>
      <c r="D575" s="9">
        <f>'Resident List 6'!D76</f>
        <v>0</v>
      </c>
      <c r="E575" s="9">
        <f>'Resident List 6'!E76</f>
        <v>0</v>
      </c>
      <c r="F575" s="9">
        <f>'Resident List 6'!F76</f>
        <v>0</v>
      </c>
      <c r="G575" s="9">
        <f>'Resident List 6'!G76</f>
        <v>0</v>
      </c>
      <c r="H575" s="9">
        <f>'Resident List 6'!H76</f>
        <v>0</v>
      </c>
      <c r="I575" s="9">
        <f>'Resident List 6'!I76</f>
        <v>0</v>
      </c>
      <c r="J575" s="9">
        <f>'Resident List 6'!J76</f>
        <v>0</v>
      </c>
      <c r="K575" s="9">
        <f>'Resident List 6'!K76</f>
        <v>0</v>
      </c>
      <c r="L575" s="9">
        <f>'Resident List 6'!L76</f>
        <v>0</v>
      </c>
      <c r="M575" s="9">
        <f>'Resident List 6'!M76</f>
        <v>0</v>
      </c>
      <c r="N575" s="9">
        <f>'Resident List 6'!N76</f>
        <v>0</v>
      </c>
      <c r="O575" s="9">
        <f>'Resident List 6'!O76</f>
        <v>0</v>
      </c>
      <c r="P575" s="9">
        <f>'Resident List 6'!P76</f>
        <v>0</v>
      </c>
      <c r="Q575" s="9">
        <f>'Resident List 6'!Q76</f>
        <v>0</v>
      </c>
      <c r="R575" s="9">
        <f>'Resident List 6'!R76</f>
        <v>0</v>
      </c>
      <c r="S575" s="9">
        <f>'Resident List 6'!S76</f>
        <v>0</v>
      </c>
      <c r="T575" s="9" t="str">
        <f ca="1">'Resident List 6'!T76</f>
        <v/>
      </c>
      <c r="U575" s="9">
        <f>'Resident List 6'!U76</f>
        <v>0</v>
      </c>
      <c r="V575" s="9">
        <f>'Resident List 6'!V76</f>
        <v>0</v>
      </c>
      <c r="W575" s="9">
        <f>'Resident List 6'!W76</f>
        <v>0</v>
      </c>
      <c r="X575" s="9">
        <f>'Resident List 6'!X76</f>
        <v>0</v>
      </c>
      <c r="Y575" s="9">
        <f>'Resident List 6'!Y76</f>
        <v>0</v>
      </c>
      <c r="Z575" s="9">
        <f>'Resident List 6'!Z76</f>
        <v>0</v>
      </c>
      <c r="AA575" s="9">
        <f>'Resident List 6'!AA76</f>
        <v>0</v>
      </c>
      <c r="AB575" s="9">
        <f>'Resident List 6'!AB76</f>
        <v>0</v>
      </c>
      <c r="AC575" s="9" t="str">
        <f>'Resident List 6'!AD76</f>
        <v/>
      </c>
      <c r="AD575" s="9">
        <f>'Resident List 6'!AE76</f>
        <v>0</v>
      </c>
      <c r="AE575" s="9">
        <f>'Resident List 6'!AF76</f>
        <v>0</v>
      </c>
    </row>
    <row r="576" spans="1:31" x14ac:dyDescent="0.25">
      <c r="A576" s="9">
        <f>'Resident List 6'!A77</f>
        <v>0</v>
      </c>
      <c r="B576" s="9">
        <f>'Resident List 6'!B77</f>
        <v>0</v>
      </c>
      <c r="C576" s="9">
        <f>'Resident List 6'!C77</f>
        <v>0</v>
      </c>
      <c r="D576" s="9">
        <f>'Resident List 6'!D77</f>
        <v>0</v>
      </c>
      <c r="E576" s="9">
        <f>'Resident List 6'!E77</f>
        <v>0</v>
      </c>
      <c r="F576" s="9">
        <f>'Resident List 6'!F77</f>
        <v>0</v>
      </c>
      <c r="G576" s="9">
        <f>'Resident List 6'!G77</f>
        <v>0</v>
      </c>
      <c r="H576" s="9">
        <f>'Resident List 6'!H77</f>
        <v>0</v>
      </c>
      <c r="I576" s="9">
        <f>'Resident List 6'!I77</f>
        <v>0</v>
      </c>
      <c r="J576" s="9">
        <f>'Resident List 6'!J77</f>
        <v>0</v>
      </c>
      <c r="K576" s="9">
        <f>'Resident List 6'!K77</f>
        <v>0</v>
      </c>
      <c r="L576" s="9">
        <f>'Resident List 6'!L77</f>
        <v>0</v>
      </c>
      <c r="M576" s="9">
        <f>'Resident List 6'!M77</f>
        <v>0</v>
      </c>
      <c r="N576" s="9">
        <f>'Resident List 6'!N77</f>
        <v>0</v>
      </c>
      <c r="O576" s="9">
        <f>'Resident List 6'!O77</f>
        <v>0</v>
      </c>
      <c r="P576" s="9">
        <f>'Resident List 6'!P77</f>
        <v>0</v>
      </c>
      <c r="Q576" s="9">
        <f>'Resident List 6'!Q77</f>
        <v>0</v>
      </c>
      <c r="R576" s="9">
        <f>'Resident List 6'!R77</f>
        <v>0</v>
      </c>
      <c r="S576" s="9">
        <f>'Resident List 6'!S77</f>
        <v>0</v>
      </c>
      <c r="T576" s="9" t="str">
        <f ca="1">'Resident List 6'!T77</f>
        <v/>
      </c>
      <c r="U576" s="9">
        <f>'Resident List 6'!U77</f>
        <v>0</v>
      </c>
      <c r="V576" s="9">
        <f>'Resident List 6'!V77</f>
        <v>0</v>
      </c>
      <c r="W576" s="9">
        <f>'Resident List 6'!W77</f>
        <v>0</v>
      </c>
      <c r="X576" s="9">
        <f>'Resident List 6'!X77</f>
        <v>0</v>
      </c>
      <c r="Y576" s="9">
        <f>'Resident List 6'!Y77</f>
        <v>0</v>
      </c>
      <c r="Z576" s="9">
        <f>'Resident List 6'!Z77</f>
        <v>0</v>
      </c>
      <c r="AA576" s="9">
        <f>'Resident List 6'!AA77</f>
        <v>0</v>
      </c>
      <c r="AB576" s="9">
        <f>'Resident List 6'!AB77</f>
        <v>0</v>
      </c>
      <c r="AC576" s="9" t="str">
        <f>'Resident List 6'!AD77</f>
        <v/>
      </c>
      <c r="AD576" s="9">
        <f>'Resident List 6'!AE77</f>
        <v>0</v>
      </c>
      <c r="AE576" s="9">
        <f>'Resident List 6'!AF77</f>
        <v>0</v>
      </c>
    </row>
    <row r="577" spans="1:31" x14ac:dyDescent="0.25">
      <c r="A577" s="9">
        <f>'Resident List 6'!A78</f>
        <v>0</v>
      </c>
      <c r="B577" s="9">
        <f>'Resident List 6'!B78</f>
        <v>0</v>
      </c>
      <c r="C577" s="9">
        <f>'Resident List 6'!C78</f>
        <v>0</v>
      </c>
      <c r="D577" s="9">
        <f>'Resident List 6'!D78</f>
        <v>0</v>
      </c>
      <c r="E577" s="9">
        <f>'Resident List 6'!E78</f>
        <v>0</v>
      </c>
      <c r="F577" s="9">
        <f>'Resident List 6'!F78</f>
        <v>0</v>
      </c>
      <c r="G577" s="9">
        <f>'Resident List 6'!G78</f>
        <v>0</v>
      </c>
      <c r="H577" s="9">
        <f>'Resident List 6'!H78</f>
        <v>0</v>
      </c>
      <c r="I577" s="9">
        <f>'Resident List 6'!I78</f>
        <v>0</v>
      </c>
      <c r="J577" s="9">
        <f>'Resident List 6'!J78</f>
        <v>0</v>
      </c>
      <c r="K577" s="9">
        <f>'Resident List 6'!K78</f>
        <v>0</v>
      </c>
      <c r="L577" s="9">
        <f>'Resident List 6'!L78</f>
        <v>0</v>
      </c>
      <c r="M577" s="9">
        <f>'Resident List 6'!M78</f>
        <v>0</v>
      </c>
      <c r="N577" s="9">
        <f>'Resident List 6'!N78</f>
        <v>0</v>
      </c>
      <c r="O577" s="9">
        <f>'Resident List 6'!O78</f>
        <v>0</v>
      </c>
      <c r="P577" s="9">
        <f>'Resident List 6'!P78</f>
        <v>0</v>
      </c>
      <c r="Q577" s="9">
        <f>'Resident List 6'!Q78</f>
        <v>0</v>
      </c>
      <c r="R577" s="9">
        <f>'Resident List 6'!R78</f>
        <v>0</v>
      </c>
      <c r="S577" s="9">
        <f>'Resident List 6'!S78</f>
        <v>0</v>
      </c>
      <c r="T577" s="9" t="str">
        <f ca="1">'Resident List 6'!T78</f>
        <v/>
      </c>
      <c r="U577" s="9">
        <f>'Resident List 6'!U78</f>
        <v>0</v>
      </c>
      <c r="V577" s="9">
        <f>'Resident List 6'!V78</f>
        <v>0</v>
      </c>
      <c r="W577" s="9">
        <f>'Resident List 6'!W78</f>
        <v>0</v>
      </c>
      <c r="X577" s="9">
        <f>'Resident List 6'!X78</f>
        <v>0</v>
      </c>
      <c r="Y577" s="9">
        <f>'Resident List 6'!Y78</f>
        <v>0</v>
      </c>
      <c r="Z577" s="9">
        <f>'Resident List 6'!Z78</f>
        <v>0</v>
      </c>
      <c r="AA577" s="9">
        <f>'Resident List 6'!AA78</f>
        <v>0</v>
      </c>
      <c r="AB577" s="9">
        <f>'Resident List 6'!AB78</f>
        <v>0</v>
      </c>
      <c r="AC577" s="9" t="str">
        <f>'Resident List 6'!AD78</f>
        <v/>
      </c>
      <c r="AD577" s="9">
        <f>'Resident List 6'!AE78</f>
        <v>0</v>
      </c>
      <c r="AE577" s="9">
        <f>'Resident List 6'!AF78</f>
        <v>0</v>
      </c>
    </row>
    <row r="578" spans="1:31" x14ac:dyDescent="0.25">
      <c r="A578" s="9">
        <f>'Resident List 6'!A79</f>
        <v>0</v>
      </c>
      <c r="B578" s="9">
        <f>'Resident List 6'!B79</f>
        <v>0</v>
      </c>
      <c r="C578" s="9">
        <f>'Resident List 6'!C79</f>
        <v>0</v>
      </c>
      <c r="D578" s="9">
        <f>'Resident List 6'!D79</f>
        <v>0</v>
      </c>
      <c r="E578" s="9">
        <f>'Resident List 6'!E79</f>
        <v>0</v>
      </c>
      <c r="F578" s="9">
        <f>'Resident List 6'!F79</f>
        <v>0</v>
      </c>
      <c r="G578" s="9">
        <f>'Resident List 6'!G79</f>
        <v>0</v>
      </c>
      <c r="H578" s="9">
        <f>'Resident List 6'!H79</f>
        <v>0</v>
      </c>
      <c r="I578" s="9">
        <f>'Resident List 6'!I79</f>
        <v>0</v>
      </c>
      <c r="J578" s="9">
        <f>'Resident List 6'!J79</f>
        <v>0</v>
      </c>
      <c r="K578" s="9">
        <f>'Resident List 6'!K79</f>
        <v>0</v>
      </c>
      <c r="L578" s="9">
        <f>'Resident List 6'!L79</f>
        <v>0</v>
      </c>
      <c r="M578" s="9">
        <f>'Resident List 6'!M79</f>
        <v>0</v>
      </c>
      <c r="N578" s="9">
        <f>'Resident List 6'!N79</f>
        <v>0</v>
      </c>
      <c r="O578" s="9">
        <f>'Resident List 6'!O79</f>
        <v>0</v>
      </c>
      <c r="P578" s="9">
        <f>'Resident List 6'!P79</f>
        <v>0</v>
      </c>
      <c r="Q578" s="9">
        <f>'Resident List 6'!Q79</f>
        <v>0</v>
      </c>
      <c r="R578" s="9">
        <f>'Resident List 6'!R79</f>
        <v>0</v>
      </c>
      <c r="S578" s="9">
        <f>'Resident List 6'!S79</f>
        <v>0</v>
      </c>
      <c r="T578" s="9" t="str">
        <f ca="1">'Resident List 6'!T79</f>
        <v/>
      </c>
      <c r="U578" s="9">
        <f>'Resident List 6'!U79</f>
        <v>0</v>
      </c>
      <c r="V578" s="9">
        <f>'Resident List 6'!V79</f>
        <v>0</v>
      </c>
      <c r="W578" s="9">
        <f>'Resident List 6'!W79</f>
        <v>0</v>
      </c>
      <c r="X578" s="9">
        <f>'Resident List 6'!X79</f>
        <v>0</v>
      </c>
      <c r="Y578" s="9">
        <f>'Resident List 6'!Y79</f>
        <v>0</v>
      </c>
      <c r="Z578" s="9">
        <f>'Resident List 6'!Z79</f>
        <v>0</v>
      </c>
      <c r="AA578" s="9">
        <f>'Resident List 6'!AA79</f>
        <v>0</v>
      </c>
      <c r="AB578" s="9">
        <f>'Resident List 6'!AB79</f>
        <v>0</v>
      </c>
      <c r="AC578" s="9" t="str">
        <f>'Resident List 6'!AD79</f>
        <v/>
      </c>
      <c r="AD578" s="9">
        <f>'Resident List 6'!AE79</f>
        <v>0</v>
      </c>
      <c r="AE578" s="9">
        <f>'Resident List 6'!AF79</f>
        <v>0</v>
      </c>
    </row>
    <row r="579" spans="1:31" x14ac:dyDescent="0.25">
      <c r="A579" s="9">
        <f>'Resident List 6'!A80</f>
        <v>0</v>
      </c>
      <c r="B579" s="9">
        <f>'Resident List 6'!B80</f>
        <v>0</v>
      </c>
      <c r="C579" s="9">
        <f>'Resident List 6'!C80</f>
        <v>0</v>
      </c>
      <c r="D579" s="9">
        <f>'Resident List 6'!D80</f>
        <v>0</v>
      </c>
      <c r="E579" s="9">
        <f>'Resident List 6'!E80</f>
        <v>0</v>
      </c>
      <c r="F579" s="9">
        <f>'Resident List 6'!F80</f>
        <v>0</v>
      </c>
      <c r="G579" s="9">
        <f>'Resident List 6'!G80</f>
        <v>0</v>
      </c>
      <c r="H579" s="9">
        <f>'Resident List 6'!H80</f>
        <v>0</v>
      </c>
      <c r="I579" s="9">
        <f>'Resident List 6'!I80</f>
        <v>0</v>
      </c>
      <c r="J579" s="9">
        <f>'Resident List 6'!J80</f>
        <v>0</v>
      </c>
      <c r="K579" s="9">
        <f>'Resident List 6'!K80</f>
        <v>0</v>
      </c>
      <c r="L579" s="9">
        <f>'Resident List 6'!L80</f>
        <v>0</v>
      </c>
      <c r="M579" s="9">
        <f>'Resident List 6'!M80</f>
        <v>0</v>
      </c>
      <c r="N579" s="9">
        <f>'Resident List 6'!N80</f>
        <v>0</v>
      </c>
      <c r="O579" s="9">
        <f>'Resident List 6'!O80</f>
        <v>0</v>
      </c>
      <c r="P579" s="9">
        <f>'Resident List 6'!P80</f>
        <v>0</v>
      </c>
      <c r="Q579" s="9">
        <f>'Resident List 6'!Q80</f>
        <v>0</v>
      </c>
      <c r="R579" s="9">
        <f>'Resident List 6'!R80</f>
        <v>0</v>
      </c>
      <c r="S579" s="9">
        <f>'Resident List 6'!S80</f>
        <v>0</v>
      </c>
      <c r="T579" s="9" t="str">
        <f ca="1">'Resident List 6'!T80</f>
        <v/>
      </c>
      <c r="U579" s="9">
        <f>'Resident List 6'!U80</f>
        <v>0</v>
      </c>
      <c r="V579" s="9">
        <f>'Resident List 6'!V80</f>
        <v>0</v>
      </c>
      <c r="W579" s="9">
        <f>'Resident List 6'!W80</f>
        <v>0</v>
      </c>
      <c r="X579" s="9">
        <f>'Resident List 6'!X80</f>
        <v>0</v>
      </c>
      <c r="Y579" s="9">
        <f>'Resident List 6'!Y80</f>
        <v>0</v>
      </c>
      <c r="Z579" s="9">
        <f>'Resident List 6'!Z80</f>
        <v>0</v>
      </c>
      <c r="AA579" s="9">
        <f>'Resident List 6'!AA80</f>
        <v>0</v>
      </c>
      <c r="AB579" s="9">
        <f>'Resident List 6'!AB80</f>
        <v>0</v>
      </c>
      <c r="AC579" s="9" t="str">
        <f>'Resident List 6'!AD80</f>
        <v/>
      </c>
      <c r="AD579" s="9">
        <f>'Resident List 6'!AE80</f>
        <v>0</v>
      </c>
      <c r="AE579" s="9">
        <f>'Resident List 6'!AF80</f>
        <v>0</v>
      </c>
    </row>
    <row r="580" spans="1:31" x14ac:dyDescent="0.25">
      <c r="A580" s="9">
        <f>'Resident List 6'!A81</f>
        <v>0</v>
      </c>
      <c r="B580" s="9">
        <f>'Resident List 6'!B81</f>
        <v>0</v>
      </c>
      <c r="C580" s="9">
        <f>'Resident List 6'!C81</f>
        <v>0</v>
      </c>
      <c r="D580" s="9">
        <f>'Resident List 6'!D81</f>
        <v>0</v>
      </c>
      <c r="E580" s="9">
        <f>'Resident List 6'!E81</f>
        <v>0</v>
      </c>
      <c r="F580" s="9">
        <f>'Resident List 6'!F81</f>
        <v>0</v>
      </c>
      <c r="G580" s="9">
        <f>'Resident List 6'!G81</f>
        <v>0</v>
      </c>
      <c r="H580" s="9">
        <f>'Resident List 6'!H81</f>
        <v>0</v>
      </c>
      <c r="I580" s="9">
        <f>'Resident List 6'!I81</f>
        <v>0</v>
      </c>
      <c r="J580" s="9">
        <f>'Resident List 6'!J81</f>
        <v>0</v>
      </c>
      <c r="K580" s="9">
        <f>'Resident List 6'!K81</f>
        <v>0</v>
      </c>
      <c r="L580" s="9">
        <f>'Resident List 6'!L81</f>
        <v>0</v>
      </c>
      <c r="M580" s="9">
        <f>'Resident List 6'!M81</f>
        <v>0</v>
      </c>
      <c r="N580" s="9">
        <f>'Resident List 6'!N81</f>
        <v>0</v>
      </c>
      <c r="O580" s="9">
        <f>'Resident List 6'!O81</f>
        <v>0</v>
      </c>
      <c r="P580" s="9">
        <f>'Resident List 6'!P81</f>
        <v>0</v>
      </c>
      <c r="Q580" s="9">
        <f>'Resident List 6'!Q81</f>
        <v>0</v>
      </c>
      <c r="R580" s="9">
        <f>'Resident List 6'!R81</f>
        <v>0</v>
      </c>
      <c r="S580" s="9">
        <f>'Resident List 6'!S81</f>
        <v>0</v>
      </c>
      <c r="T580" s="9" t="str">
        <f ca="1">'Resident List 6'!T81</f>
        <v/>
      </c>
      <c r="U580" s="9">
        <f>'Resident List 6'!U81</f>
        <v>0</v>
      </c>
      <c r="V580" s="9">
        <f>'Resident List 6'!V81</f>
        <v>0</v>
      </c>
      <c r="W580" s="9">
        <f>'Resident List 6'!W81</f>
        <v>0</v>
      </c>
      <c r="X580" s="9">
        <f>'Resident List 6'!X81</f>
        <v>0</v>
      </c>
      <c r="Y580" s="9">
        <f>'Resident List 6'!Y81</f>
        <v>0</v>
      </c>
      <c r="Z580" s="9">
        <f>'Resident List 6'!Z81</f>
        <v>0</v>
      </c>
      <c r="AA580" s="9">
        <f>'Resident List 6'!AA81</f>
        <v>0</v>
      </c>
      <c r="AB580" s="9">
        <f>'Resident List 6'!AB81</f>
        <v>0</v>
      </c>
      <c r="AC580" s="9" t="str">
        <f>'Resident List 6'!AD81</f>
        <v/>
      </c>
      <c r="AD580" s="9">
        <f>'Resident List 6'!AE81</f>
        <v>0</v>
      </c>
      <c r="AE580" s="9">
        <f>'Resident List 6'!AF81</f>
        <v>0</v>
      </c>
    </row>
    <row r="581" spans="1:31" x14ac:dyDescent="0.25">
      <c r="A581" s="9">
        <f>'Resident List 6'!A82</f>
        <v>0</v>
      </c>
      <c r="B581" s="9">
        <f>'Resident List 6'!B82</f>
        <v>0</v>
      </c>
      <c r="C581" s="9">
        <f>'Resident List 6'!C82</f>
        <v>0</v>
      </c>
      <c r="D581" s="9">
        <f>'Resident List 6'!D82</f>
        <v>0</v>
      </c>
      <c r="E581" s="9">
        <f>'Resident List 6'!E82</f>
        <v>0</v>
      </c>
      <c r="F581" s="9">
        <f>'Resident List 6'!F82</f>
        <v>0</v>
      </c>
      <c r="G581" s="9">
        <f>'Resident List 6'!G82</f>
        <v>0</v>
      </c>
      <c r="H581" s="9">
        <f>'Resident List 6'!H82</f>
        <v>0</v>
      </c>
      <c r="I581" s="9">
        <f>'Resident List 6'!I82</f>
        <v>0</v>
      </c>
      <c r="J581" s="9">
        <f>'Resident List 6'!J82</f>
        <v>0</v>
      </c>
      <c r="K581" s="9">
        <f>'Resident List 6'!K82</f>
        <v>0</v>
      </c>
      <c r="L581" s="9">
        <f>'Resident List 6'!L82</f>
        <v>0</v>
      </c>
      <c r="M581" s="9">
        <f>'Resident List 6'!M82</f>
        <v>0</v>
      </c>
      <c r="N581" s="9">
        <f>'Resident List 6'!N82</f>
        <v>0</v>
      </c>
      <c r="O581" s="9">
        <f>'Resident List 6'!O82</f>
        <v>0</v>
      </c>
      <c r="P581" s="9">
        <f>'Resident List 6'!P82</f>
        <v>0</v>
      </c>
      <c r="Q581" s="9">
        <f>'Resident List 6'!Q82</f>
        <v>0</v>
      </c>
      <c r="R581" s="9">
        <f>'Resident List 6'!R82</f>
        <v>0</v>
      </c>
      <c r="S581" s="9">
        <f>'Resident List 6'!S82</f>
        <v>0</v>
      </c>
      <c r="T581" s="9" t="str">
        <f ca="1">'Resident List 6'!T82</f>
        <v/>
      </c>
      <c r="U581" s="9">
        <f>'Resident List 6'!U82</f>
        <v>0</v>
      </c>
      <c r="V581" s="9">
        <f>'Resident List 6'!V82</f>
        <v>0</v>
      </c>
      <c r="W581" s="9">
        <f>'Resident List 6'!W82</f>
        <v>0</v>
      </c>
      <c r="X581" s="9">
        <f>'Resident List 6'!X82</f>
        <v>0</v>
      </c>
      <c r="Y581" s="9">
        <f>'Resident List 6'!Y82</f>
        <v>0</v>
      </c>
      <c r="Z581" s="9">
        <f>'Resident List 6'!Z82</f>
        <v>0</v>
      </c>
      <c r="AA581" s="9">
        <f>'Resident List 6'!AA82</f>
        <v>0</v>
      </c>
      <c r="AB581" s="9">
        <f>'Resident List 6'!AB82</f>
        <v>0</v>
      </c>
      <c r="AC581" s="9" t="str">
        <f>'Resident List 6'!AD82</f>
        <v/>
      </c>
      <c r="AD581" s="9">
        <f>'Resident List 6'!AE82</f>
        <v>0</v>
      </c>
      <c r="AE581" s="9">
        <f>'Resident List 6'!AF82</f>
        <v>0</v>
      </c>
    </row>
    <row r="582" spans="1:31" x14ac:dyDescent="0.25">
      <c r="A582" s="9">
        <f>'Resident List 6'!A83</f>
        <v>0</v>
      </c>
      <c r="B582" s="9">
        <f>'Resident List 6'!B83</f>
        <v>0</v>
      </c>
      <c r="C582" s="9">
        <f>'Resident List 6'!C83</f>
        <v>0</v>
      </c>
      <c r="D582" s="9">
        <f>'Resident List 6'!D83</f>
        <v>0</v>
      </c>
      <c r="E582" s="9">
        <f>'Resident List 6'!E83</f>
        <v>0</v>
      </c>
      <c r="F582" s="9">
        <f>'Resident List 6'!F83</f>
        <v>0</v>
      </c>
      <c r="G582" s="9">
        <f>'Resident List 6'!G83</f>
        <v>0</v>
      </c>
      <c r="H582" s="9">
        <f>'Resident List 6'!H83</f>
        <v>0</v>
      </c>
      <c r="I582" s="9">
        <f>'Resident List 6'!I83</f>
        <v>0</v>
      </c>
      <c r="J582" s="9">
        <f>'Resident List 6'!J83</f>
        <v>0</v>
      </c>
      <c r="K582" s="9">
        <f>'Resident List 6'!K83</f>
        <v>0</v>
      </c>
      <c r="L582" s="9">
        <f>'Resident List 6'!L83</f>
        <v>0</v>
      </c>
      <c r="M582" s="9">
        <f>'Resident List 6'!M83</f>
        <v>0</v>
      </c>
      <c r="N582" s="9">
        <f>'Resident List 6'!N83</f>
        <v>0</v>
      </c>
      <c r="O582" s="9">
        <f>'Resident List 6'!O83</f>
        <v>0</v>
      </c>
      <c r="P582" s="9">
        <f>'Resident List 6'!P83</f>
        <v>0</v>
      </c>
      <c r="Q582" s="9">
        <f>'Resident List 6'!Q83</f>
        <v>0</v>
      </c>
      <c r="R582" s="9">
        <f>'Resident List 6'!R83</f>
        <v>0</v>
      </c>
      <c r="S582" s="9">
        <f>'Resident List 6'!S83</f>
        <v>0</v>
      </c>
      <c r="T582" s="9" t="str">
        <f ca="1">'Resident List 6'!T83</f>
        <v/>
      </c>
      <c r="U582" s="9">
        <f>'Resident List 6'!U83</f>
        <v>0</v>
      </c>
      <c r="V582" s="9">
        <f>'Resident List 6'!V83</f>
        <v>0</v>
      </c>
      <c r="W582" s="9">
        <f>'Resident List 6'!W83</f>
        <v>0</v>
      </c>
      <c r="X582" s="9">
        <f>'Resident List 6'!X83</f>
        <v>0</v>
      </c>
      <c r="Y582" s="9">
        <f>'Resident List 6'!Y83</f>
        <v>0</v>
      </c>
      <c r="Z582" s="9">
        <f>'Resident List 6'!Z83</f>
        <v>0</v>
      </c>
      <c r="AA582" s="9">
        <f>'Resident List 6'!AA83</f>
        <v>0</v>
      </c>
      <c r="AB582" s="9">
        <f>'Resident List 6'!AB83</f>
        <v>0</v>
      </c>
      <c r="AC582" s="9" t="str">
        <f>'Resident List 6'!AD83</f>
        <v/>
      </c>
      <c r="AD582" s="9">
        <f>'Resident List 6'!AE83</f>
        <v>0</v>
      </c>
      <c r="AE582" s="9">
        <f>'Resident List 6'!AF83</f>
        <v>0</v>
      </c>
    </row>
    <row r="583" spans="1:31" x14ac:dyDescent="0.25">
      <c r="A583" s="9">
        <f>'Resident List 6'!A84</f>
        <v>0</v>
      </c>
      <c r="B583" s="9">
        <f>'Resident List 6'!B84</f>
        <v>0</v>
      </c>
      <c r="C583" s="9">
        <f>'Resident List 6'!C84</f>
        <v>0</v>
      </c>
      <c r="D583" s="9">
        <f>'Resident List 6'!D84</f>
        <v>0</v>
      </c>
      <c r="E583" s="9">
        <f>'Resident List 6'!E84</f>
        <v>0</v>
      </c>
      <c r="F583" s="9">
        <f>'Resident List 6'!F84</f>
        <v>0</v>
      </c>
      <c r="G583" s="9">
        <f>'Resident List 6'!G84</f>
        <v>0</v>
      </c>
      <c r="H583" s="9">
        <f>'Resident List 6'!H84</f>
        <v>0</v>
      </c>
      <c r="I583" s="9">
        <f>'Resident List 6'!I84</f>
        <v>0</v>
      </c>
      <c r="J583" s="9">
        <f>'Resident List 6'!J84</f>
        <v>0</v>
      </c>
      <c r="K583" s="9">
        <f>'Resident List 6'!K84</f>
        <v>0</v>
      </c>
      <c r="L583" s="9">
        <f>'Resident List 6'!L84</f>
        <v>0</v>
      </c>
      <c r="M583" s="9">
        <f>'Resident List 6'!M84</f>
        <v>0</v>
      </c>
      <c r="N583" s="9">
        <f>'Resident List 6'!N84</f>
        <v>0</v>
      </c>
      <c r="O583" s="9">
        <f>'Resident List 6'!O84</f>
        <v>0</v>
      </c>
      <c r="P583" s="9">
        <f>'Resident List 6'!P84</f>
        <v>0</v>
      </c>
      <c r="Q583" s="9">
        <f>'Resident List 6'!Q84</f>
        <v>0</v>
      </c>
      <c r="R583" s="9">
        <f>'Resident List 6'!R84</f>
        <v>0</v>
      </c>
      <c r="S583" s="9">
        <f>'Resident List 6'!S84</f>
        <v>0</v>
      </c>
      <c r="T583" s="9" t="str">
        <f ca="1">'Resident List 6'!T84</f>
        <v/>
      </c>
      <c r="U583" s="9">
        <f>'Resident List 6'!U84</f>
        <v>0</v>
      </c>
      <c r="V583" s="9">
        <f>'Resident List 6'!V84</f>
        <v>0</v>
      </c>
      <c r="W583" s="9">
        <f>'Resident List 6'!W84</f>
        <v>0</v>
      </c>
      <c r="X583" s="9">
        <f>'Resident List 6'!X84</f>
        <v>0</v>
      </c>
      <c r="Y583" s="9">
        <f>'Resident List 6'!Y84</f>
        <v>0</v>
      </c>
      <c r="Z583" s="9">
        <f>'Resident List 6'!Z84</f>
        <v>0</v>
      </c>
      <c r="AA583" s="9">
        <f>'Resident List 6'!AA84</f>
        <v>0</v>
      </c>
      <c r="AB583" s="9">
        <f>'Resident List 6'!AB84</f>
        <v>0</v>
      </c>
      <c r="AC583" s="9" t="str">
        <f>'Resident List 6'!AD84</f>
        <v/>
      </c>
      <c r="AD583" s="9">
        <f>'Resident List 6'!AE84</f>
        <v>0</v>
      </c>
      <c r="AE583" s="9">
        <f>'Resident List 6'!AF84</f>
        <v>0</v>
      </c>
    </row>
    <row r="584" spans="1:31" x14ac:dyDescent="0.25">
      <c r="A584" s="9">
        <f>'Resident List 6'!A85</f>
        <v>0</v>
      </c>
      <c r="B584" s="9">
        <f>'Resident List 6'!B85</f>
        <v>0</v>
      </c>
      <c r="C584" s="9">
        <f>'Resident List 6'!C85</f>
        <v>0</v>
      </c>
      <c r="D584" s="9">
        <f>'Resident List 6'!D85</f>
        <v>0</v>
      </c>
      <c r="E584" s="9">
        <f>'Resident List 6'!E85</f>
        <v>0</v>
      </c>
      <c r="F584" s="9">
        <f>'Resident List 6'!F85</f>
        <v>0</v>
      </c>
      <c r="G584" s="9">
        <f>'Resident List 6'!G85</f>
        <v>0</v>
      </c>
      <c r="H584" s="9">
        <f>'Resident List 6'!H85</f>
        <v>0</v>
      </c>
      <c r="I584" s="9">
        <f>'Resident List 6'!I85</f>
        <v>0</v>
      </c>
      <c r="J584" s="9">
        <f>'Resident List 6'!J85</f>
        <v>0</v>
      </c>
      <c r="K584" s="9">
        <f>'Resident List 6'!K85</f>
        <v>0</v>
      </c>
      <c r="L584" s="9">
        <f>'Resident List 6'!L85</f>
        <v>0</v>
      </c>
      <c r="M584" s="9">
        <f>'Resident List 6'!M85</f>
        <v>0</v>
      </c>
      <c r="N584" s="9">
        <f>'Resident List 6'!N85</f>
        <v>0</v>
      </c>
      <c r="O584" s="9">
        <f>'Resident List 6'!O85</f>
        <v>0</v>
      </c>
      <c r="P584" s="9">
        <f>'Resident List 6'!P85</f>
        <v>0</v>
      </c>
      <c r="Q584" s="9">
        <f>'Resident List 6'!Q85</f>
        <v>0</v>
      </c>
      <c r="R584" s="9">
        <f>'Resident List 6'!R85</f>
        <v>0</v>
      </c>
      <c r="S584" s="9">
        <f>'Resident List 6'!S85</f>
        <v>0</v>
      </c>
      <c r="T584" s="9" t="str">
        <f ca="1">'Resident List 6'!T85</f>
        <v/>
      </c>
      <c r="U584" s="9">
        <f>'Resident List 6'!U85</f>
        <v>0</v>
      </c>
      <c r="V584" s="9">
        <f>'Resident List 6'!V85</f>
        <v>0</v>
      </c>
      <c r="W584" s="9">
        <f>'Resident List 6'!W85</f>
        <v>0</v>
      </c>
      <c r="X584" s="9">
        <f>'Resident List 6'!X85</f>
        <v>0</v>
      </c>
      <c r="Y584" s="9">
        <f>'Resident List 6'!Y85</f>
        <v>0</v>
      </c>
      <c r="Z584" s="9">
        <f>'Resident List 6'!Z85</f>
        <v>0</v>
      </c>
      <c r="AA584" s="9">
        <f>'Resident List 6'!AA85</f>
        <v>0</v>
      </c>
      <c r="AB584" s="9">
        <f>'Resident List 6'!AB85</f>
        <v>0</v>
      </c>
      <c r="AC584" s="9" t="str">
        <f>'Resident List 6'!AD85</f>
        <v/>
      </c>
      <c r="AD584" s="9">
        <f>'Resident List 6'!AE85</f>
        <v>0</v>
      </c>
      <c r="AE584" s="9">
        <f>'Resident List 6'!AF85</f>
        <v>0</v>
      </c>
    </row>
    <row r="585" spans="1:31" x14ac:dyDescent="0.25">
      <c r="A585" s="9">
        <f>'Resident List 6'!A86</f>
        <v>0</v>
      </c>
      <c r="B585" s="9">
        <f>'Resident List 6'!B86</f>
        <v>0</v>
      </c>
      <c r="C585" s="9">
        <f>'Resident List 6'!C86</f>
        <v>0</v>
      </c>
      <c r="D585" s="9">
        <f>'Resident List 6'!D86</f>
        <v>0</v>
      </c>
      <c r="E585" s="9">
        <f>'Resident List 6'!E86</f>
        <v>0</v>
      </c>
      <c r="F585" s="9">
        <f>'Resident List 6'!F86</f>
        <v>0</v>
      </c>
      <c r="G585" s="9">
        <f>'Resident List 6'!G86</f>
        <v>0</v>
      </c>
      <c r="H585" s="9">
        <f>'Resident List 6'!H86</f>
        <v>0</v>
      </c>
      <c r="I585" s="9">
        <f>'Resident List 6'!I86</f>
        <v>0</v>
      </c>
      <c r="J585" s="9">
        <f>'Resident List 6'!J86</f>
        <v>0</v>
      </c>
      <c r="K585" s="9">
        <f>'Resident List 6'!K86</f>
        <v>0</v>
      </c>
      <c r="L585" s="9">
        <f>'Resident List 6'!L86</f>
        <v>0</v>
      </c>
      <c r="M585" s="9">
        <f>'Resident List 6'!M86</f>
        <v>0</v>
      </c>
      <c r="N585" s="9">
        <f>'Resident List 6'!N86</f>
        <v>0</v>
      </c>
      <c r="O585" s="9">
        <f>'Resident List 6'!O86</f>
        <v>0</v>
      </c>
      <c r="P585" s="9">
        <f>'Resident List 6'!P86</f>
        <v>0</v>
      </c>
      <c r="Q585" s="9">
        <f>'Resident List 6'!Q86</f>
        <v>0</v>
      </c>
      <c r="R585" s="9">
        <f>'Resident List 6'!R86</f>
        <v>0</v>
      </c>
      <c r="S585" s="9">
        <f>'Resident List 6'!S86</f>
        <v>0</v>
      </c>
      <c r="T585" s="9" t="str">
        <f ca="1">'Resident List 6'!T86</f>
        <v/>
      </c>
      <c r="U585" s="9">
        <f>'Resident List 6'!U86</f>
        <v>0</v>
      </c>
      <c r="V585" s="9">
        <f>'Resident List 6'!V86</f>
        <v>0</v>
      </c>
      <c r="W585" s="9">
        <f>'Resident List 6'!W86</f>
        <v>0</v>
      </c>
      <c r="X585" s="9">
        <f>'Resident List 6'!X86</f>
        <v>0</v>
      </c>
      <c r="Y585" s="9">
        <f>'Resident List 6'!Y86</f>
        <v>0</v>
      </c>
      <c r="Z585" s="9">
        <f>'Resident List 6'!Z86</f>
        <v>0</v>
      </c>
      <c r="AA585" s="9">
        <f>'Resident List 6'!AA86</f>
        <v>0</v>
      </c>
      <c r="AB585" s="9">
        <f>'Resident List 6'!AB86</f>
        <v>0</v>
      </c>
      <c r="AC585" s="9" t="str">
        <f>'Resident List 6'!AD86</f>
        <v/>
      </c>
      <c r="AD585" s="9">
        <f>'Resident List 6'!AE86</f>
        <v>0</v>
      </c>
      <c r="AE585" s="9">
        <f>'Resident List 6'!AF86</f>
        <v>0</v>
      </c>
    </row>
    <row r="586" spans="1:31" x14ac:dyDescent="0.25">
      <c r="A586" s="9">
        <f>'Resident List 6'!A87</f>
        <v>0</v>
      </c>
      <c r="B586" s="9">
        <f>'Resident List 6'!B87</f>
        <v>0</v>
      </c>
      <c r="C586" s="9">
        <f>'Resident List 6'!C87</f>
        <v>0</v>
      </c>
      <c r="D586" s="9">
        <f>'Resident List 6'!D87</f>
        <v>0</v>
      </c>
      <c r="E586" s="9">
        <f>'Resident List 6'!E87</f>
        <v>0</v>
      </c>
      <c r="F586" s="9">
        <f>'Resident List 6'!F87</f>
        <v>0</v>
      </c>
      <c r="G586" s="9">
        <f>'Resident List 6'!G87</f>
        <v>0</v>
      </c>
      <c r="H586" s="9">
        <f>'Resident List 6'!H87</f>
        <v>0</v>
      </c>
      <c r="I586" s="9">
        <f>'Resident List 6'!I87</f>
        <v>0</v>
      </c>
      <c r="J586" s="9">
        <f>'Resident List 6'!J87</f>
        <v>0</v>
      </c>
      <c r="K586" s="9">
        <f>'Resident List 6'!K87</f>
        <v>0</v>
      </c>
      <c r="L586" s="9">
        <f>'Resident List 6'!L87</f>
        <v>0</v>
      </c>
      <c r="M586" s="9">
        <f>'Resident List 6'!M87</f>
        <v>0</v>
      </c>
      <c r="N586" s="9">
        <f>'Resident List 6'!N87</f>
        <v>0</v>
      </c>
      <c r="O586" s="9">
        <f>'Resident List 6'!O87</f>
        <v>0</v>
      </c>
      <c r="P586" s="9">
        <f>'Resident List 6'!P87</f>
        <v>0</v>
      </c>
      <c r="Q586" s="9">
        <f>'Resident List 6'!Q87</f>
        <v>0</v>
      </c>
      <c r="R586" s="9">
        <f>'Resident List 6'!R87</f>
        <v>0</v>
      </c>
      <c r="S586" s="9">
        <f>'Resident List 6'!S87</f>
        <v>0</v>
      </c>
      <c r="T586" s="9" t="str">
        <f ca="1">'Resident List 6'!T87</f>
        <v/>
      </c>
      <c r="U586" s="9">
        <f>'Resident List 6'!U87</f>
        <v>0</v>
      </c>
      <c r="V586" s="9">
        <f>'Resident List 6'!V87</f>
        <v>0</v>
      </c>
      <c r="W586" s="9">
        <f>'Resident List 6'!W87</f>
        <v>0</v>
      </c>
      <c r="X586" s="9">
        <f>'Resident List 6'!X87</f>
        <v>0</v>
      </c>
      <c r="Y586" s="9">
        <f>'Resident List 6'!Y87</f>
        <v>0</v>
      </c>
      <c r="Z586" s="9">
        <f>'Resident List 6'!Z87</f>
        <v>0</v>
      </c>
      <c r="AA586" s="9">
        <f>'Resident List 6'!AA87</f>
        <v>0</v>
      </c>
      <c r="AB586" s="9">
        <f>'Resident List 6'!AB87</f>
        <v>0</v>
      </c>
      <c r="AC586" s="9" t="str">
        <f>'Resident List 6'!AD87</f>
        <v/>
      </c>
      <c r="AD586" s="9">
        <f>'Resident List 6'!AE87</f>
        <v>0</v>
      </c>
      <c r="AE586" s="9">
        <f>'Resident List 6'!AF87</f>
        <v>0</v>
      </c>
    </row>
    <row r="587" spans="1:31" x14ac:dyDescent="0.25">
      <c r="A587" s="9">
        <f>'Resident List 6'!A88</f>
        <v>0</v>
      </c>
      <c r="B587" s="9">
        <f>'Resident List 6'!B88</f>
        <v>0</v>
      </c>
      <c r="C587" s="9">
        <f>'Resident List 6'!C88</f>
        <v>0</v>
      </c>
      <c r="D587" s="9">
        <f>'Resident List 6'!D88</f>
        <v>0</v>
      </c>
      <c r="E587" s="9">
        <f>'Resident List 6'!E88</f>
        <v>0</v>
      </c>
      <c r="F587" s="9">
        <f>'Resident List 6'!F88</f>
        <v>0</v>
      </c>
      <c r="G587" s="9">
        <f>'Resident List 6'!G88</f>
        <v>0</v>
      </c>
      <c r="H587" s="9">
        <f>'Resident List 6'!H88</f>
        <v>0</v>
      </c>
      <c r="I587" s="9">
        <f>'Resident List 6'!I88</f>
        <v>0</v>
      </c>
      <c r="J587" s="9">
        <f>'Resident List 6'!J88</f>
        <v>0</v>
      </c>
      <c r="K587" s="9">
        <f>'Resident List 6'!K88</f>
        <v>0</v>
      </c>
      <c r="L587" s="9">
        <f>'Resident List 6'!L88</f>
        <v>0</v>
      </c>
      <c r="M587" s="9">
        <f>'Resident List 6'!M88</f>
        <v>0</v>
      </c>
      <c r="N587" s="9">
        <f>'Resident List 6'!N88</f>
        <v>0</v>
      </c>
      <c r="O587" s="9">
        <f>'Resident List 6'!O88</f>
        <v>0</v>
      </c>
      <c r="P587" s="9">
        <f>'Resident List 6'!P88</f>
        <v>0</v>
      </c>
      <c r="Q587" s="9">
        <f>'Resident List 6'!Q88</f>
        <v>0</v>
      </c>
      <c r="R587" s="9">
        <f>'Resident List 6'!R88</f>
        <v>0</v>
      </c>
      <c r="S587" s="9">
        <f>'Resident List 6'!S88</f>
        <v>0</v>
      </c>
      <c r="T587" s="9" t="str">
        <f ca="1">'Resident List 6'!T88</f>
        <v/>
      </c>
      <c r="U587" s="9">
        <f>'Resident List 6'!U88</f>
        <v>0</v>
      </c>
      <c r="V587" s="9">
        <f>'Resident List 6'!V88</f>
        <v>0</v>
      </c>
      <c r="W587" s="9">
        <f>'Resident List 6'!W88</f>
        <v>0</v>
      </c>
      <c r="X587" s="9">
        <f>'Resident List 6'!X88</f>
        <v>0</v>
      </c>
      <c r="Y587" s="9">
        <f>'Resident List 6'!Y88</f>
        <v>0</v>
      </c>
      <c r="Z587" s="9">
        <f>'Resident List 6'!Z88</f>
        <v>0</v>
      </c>
      <c r="AA587" s="9">
        <f>'Resident List 6'!AA88</f>
        <v>0</v>
      </c>
      <c r="AB587" s="9">
        <f>'Resident List 6'!AB88</f>
        <v>0</v>
      </c>
      <c r="AC587" s="9" t="str">
        <f>'Resident List 6'!AD88</f>
        <v/>
      </c>
      <c r="AD587" s="9">
        <f>'Resident List 6'!AE88</f>
        <v>0</v>
      </c>
      <c r="AE587" s="9">
        <f>'Resident List 6'!AF88</f>
        <v>0</v>
      </c>
    </row>
    <row r="588" spans="1:31" x14ac:dyDescent="0.25">
      <c r="A588" s="9">
        <f>'Resident List 6'!A89</f>
        <v>0</v>
      </c>
      <c r="B588" s="9">
        <f>'Resident List 6'!B89</f>
        <v>0</v>
      </c>
      <c r="C588" s="9">
        <f>'Resident List 6'!C89</f>
        <v>0</v>
      </c>
      <c r="D588" s="9">
        <f>'Resident List 6'!D89</f>
        <v>0</v>
      </c>
      <c r="E588" s="9">
        <f>'Resident List 6'!E89</f>
        <v>0</v>
      </c>
      <c r="F588" s="9">
        <f>'Resident List 6'!F89</f>
        <v>0</v>
      </c>
      <c r="G588" s="9">
        <f>'Resident List 6'!G89</f>
        <v>0</v>
      </c>
      <c r="H588" s="9">
        <f>'Resident List 6'!H89</f>
        <v>0</v>
      </c>
      <c r="I588" s="9">
        <f>'Resident List 6'!I89</f>
        <v>0</v>
      </c>
      <c r="J588" s="9">
        <f>'Resident List 6'!J89</f>
        <v>0</v>
      </c>
      <c r="K588" s="9">
        <f>'Resident List 6'!K89</f>
        <v>0</v>
      </c>
      <c r="L588" s="9">
        <f>'Resident List 6'!L89</f>
        <v>0</v>
      </c>
      <c r="M588" s="9">
        <f>'Resident List 6'!M89</f>
        <v>0</v>
      </c>
      <c r="N588" s="9">
        <f>'Resident List 6'!N89</f>
        <v>0</v>
      </c>
      <c r="O588" s="9">
        <f>'Resident List 6'!O89</f>
        <v>0</v>
      </c>
      <c r="P588" s="9">
        <f>'Resident List 6'!P89</f>
        <v>0</v>
      </c>
      <c r="Q588" s="9">
        <f>'Resident List 6'!Q89</f>
        <v>0</v>
      </c>
      <c r="R588" s="9">
        <f>'Resident List 6'!R89</f>
        <v>0</v>
      </c>
      <c r="S588" s="9">
        <f>'Resident List 6'!S89</f>
        <v>0</v>
      </c>
      <c r="T588" s="9" t="str">
        <f ca="1">'Resident List 6'!T89</f>
        <v/>
      </c>
      <c r="U588" s="9">
        <f>'Resident List 6'!U89</f>
        <v>0</v>
      </c>
      <c r="V588" s="9">
        <f>'Resident List 6'!V89</f>
        <v>0</v>
      </c>
      <c r="W588" s="9">
        <f>'Resident List 6'!W89</f>
        <v>0</v>
      </c>
      <c r="X588" s="9">
        <f>'Resident List 6'!X89</f>
        <v>0</v>
      </c>
      <c r="Y588" s="9">
        <f>'Resident List 6'!Y89</f>
        <v>0</v>
      </c>
      <c r="Z588" s="9">
        <f>'Resident List 6'!Z89</f>
        <v>0</v>
      </c>
      <c r="AA588" s="9">
        <f>'Resident List 6'!AA89</f>
        <v>0</v>
      </c>
      <c r="AB588" s="9">
        <f>'Resident List 6'!AB89</f>
        <v>0</v>
      </c>
      <c r="AC588" s="9" t="str">
        <f>'Resident List 6'!AD89</f>
        <v/>
      </c>
      <c r="AD588" s="9">
        <f>'Resident List 6'!AE89</f>
        <v>0</v>
      </c>
      <c r="AE588" s="9">
        <f>'Resident List 6'!AF89</f>
        <v>0</v>
      </c>
    </row>
    <row r="589" spans="1:31" x14ac:dyDescent="0.25">
      <c r="A589" s="9">
        <f>'Resident List 6'!A90</f>
        <v>0</v>
      </c>
      <c r="B589" s="9">
        <f>'Resident List 6'!B90</f>
        <v>0</v>
      </c>
      <c r="C589" s="9">
        <f>'Resident List 6'!C90</f>
        <v>0</v>
      </c>
      <c r="D589" s="9">
        <f>'Resident List 6'!D90</f>
        <v>0</v>
      </c>
      <c r="E589" s="9">
        <f>'Resident List 6'!E90</f>
        <v>0</v>
      </c>
      <c r="F589" s="9">
        <f>'Resident List 6'!F90</f>
        <v>0</v>
      </c>
      <c r="G589" s="9">
        <f>'Resident List 6'!G90</f>
        <v>0</v>
      </c>
      <c r="H589" s="9">
        <f>'Resident List 6'!H90</f>
        <v>0</v>
      </c>
      <c r="I589" s="9">
        <f>'Resident List 6'!I90</f>
        <v>0</v>
      </c>
      <c r="J589" s="9">
        <f>'Resident List 6'!J90</f>
        <v>0</v>
      </c>
      <c r="K589" s="9">
        <f>'Resident List 6'!K90</f>
        <v>0</v>
      </c>
      <c r="L589" s="9">
        <f>'Resident List 6'!L90</f>
        <v>0</v>
      </c>
      <c r="M589" s="9">
        <f>'Resident List 6'!M90</f>
        <v>0</v>
      </c>
      <c r="N589" s="9">
        <f>'Resident List 6'!N90</f>
        <v>0</v>
      </c>
      <c r="O589" s="9">
        <f>'Resident List 6'!O90</f>
        <v>0</v>
      </c>
      <c r="P589" s="9">
        <f>'Resident List 6'!P90</f>
        <v>0</v>
      </c>
      <c r="Q589" s="9">
        <f>'Resident List 6'!Q90</f>
        <v>0</v>
      </c>
      <c r="R589" s="9">
        <f>'Resident List 6'!R90</f>
        <v>0</v>
      </c>
      <c r="S589" s="9">
        <f>'Resident List 6'!S90</f>
        <v>0</v>
      </c>
      <c r="T589" s="9" t="str">
        <f ca="1">'Resident List 6'!T90</f>
        <v/>
      </c>
      <c r="U589" s="9">
        <f>'Resident List 6'!U90</f>
        <v>0</v>
      </c>
      <c r="V589" s="9">
        <f>'Resident List 6'!V90</f>
        <v>0</v>
      </c>
      <c r="W589" s="9">
        <f>'Resident List 6'!W90</f>
        <v>0</v>
      </c>
      <c r="X589" s="9">
        <f>'Resident List 6'!X90</f>
        <v>0</v>
      </c>
      <c r="Y589" s="9">
        <f>'Resident List 6'!Y90</f>
        <v>0</v>
      </c>
      <c r="Z589" s="9">
        <f>'Resident List 6'!Z90</f>
        <v>0</v>
      </c>
      <c r="AA589" s="9">
        <f>'Resident List 6'!AA90</f>
        <v>0</v>
      </c>
      <c r="AB589" s="9">
        <f>'Resident List 6'!AB90</f>
        <v>0</v>
      </c>
      <c r="AC589" s="9" t="str">
        <f>'Resident List 6'!AD90</f>
        <v/>
      </c>
      <c r="AD589" s="9">
        <f>'Resident List 6'!AE90</f>
        <v>0</v>
      </c>
      <c r="AE589" s="9">
        <f>'Resident List 6'!AF90</f>
        <v>0</v>
      </c>
    </row>
    <row r="590" spans="1:31" x14ac:dyDescent="0.25">
      <c r="A590" s="9">
        <f>'Resident List 6'!A91</f>
        <v>0</v>
      </c>
      <c r="B590" s="9">
        <f>'Resident List 6'!B91</f>
        <v>0</v>
      </c>
      <c r="C590" s="9">
        <f>'Resident List 6'!C91</f>
        <v>0</v>
      </c>
      <c r="D590" s="9">
        <f>'Resident List 6'!D91</f>
        <v>0</v>
      </c>
      <c r="E590" s="9">
        <f>'Resident List 6'!E91</f>
        <v>0</v>
      </c>
      <c r="F590" s="9">
        <f>'Resident List 6'!F91</f>
        <v>0</v>
      </c>
      <c r="G590" s="9">
        <f>'Resident List 6'!G91</f>
        <v>0</v>
      </c>
      <c r="H590" s="9">
        <f>'Resident List 6'!H91</f>
        <v>0</v>
      </c>
      <c r="I590" s="9">
        <f>'Resident List 6'!I91</f>
        <v>0</v>
      </c>
      <c r="J590" s="9">
        <f>'Resident List 6'!J91</f>
        <v>0</v>
      </c>
      <c r="K590" s="9">
        <f>'Resident List 6'!K91</f>
        <v>0</v>
      </c>
      <c r="L590" s="9">
        <f>'Resident List 6'!L91</f>
        <v>0</v>
      </c>
      <c r="M590" s="9">
        <f>'Resident List 6'!M91</f>
        <v>0</v>
      </c>
      <c r="N590" s="9">
        <f>'Resident List 6'!N91</f>
        <v>0</v>
      </c>
      <c r="O590" s="9">
        <f>'Resident List 6'!O91</f>
        <v>0</v>
      </c>
      <c r="P590" s="9">
        <f>'Resident List 6'!P91</f>
        <v>0</v>
      </c>
      <c r="Q590" s="9">
        <f>'Resident List 6'!Q91</f>
        <v>0</v>
      </c>
      <c r="R590" s="9">
        <f>'Resident List 6'!R91</f>
        <v>0</v>
      </c>
      <c r="S590" s="9">
        <f>'Resident List 6'!S91</f>
        <v>0</v>
      </c>
      <c r="T590" s="9" t="str">
        <f ca="1">'Resident List 6'!T91</f>
        <v/>
      </c>
      <c r="U590" s="9">
        <f>'Resident List 6'!U91</f>
        <v>0</v>
      </c>
      <c r="V590" s="9">
        <f>'Resident List 6'!V91</f>
        <v>0</v>
      </c>
      <c r="W590" s="9">
        <f>'Resident List 6'!W91</f>
        <v>0</v>
      </c>
      <c r="X590" s="9">
        <f>'Resident List 6'!X91</f>
        <v>0</v>
      </c>
      <c r="Y590" s="9">
        <f>'Resident List 6'!Y91</f>
        <v>0</v>
      </c>
      <c r="Z590" s="9">
        <f>'Resident List 6'!Z91</f>
        <v>0</v>
      </c>
      <c r="AA590" s="9">
        <f>'Resident List 6'!AA91</f>
        <v>0</v>
      </c>
      <c r="AB590" s="9">
        <f>'Resident List 6'!AB91</f>
        <v>0</v>
      </c>
      <c r="AC590" s="9" t="str">
        <f>'Resident List 6'!AD91</f>
        <v/>
      </c>
      <c r="AD590" s="9">
        <f>'Resident List 6'!AE91</f>
        <v>0</v>
      </c>
      <c r="AE590" s="9">
        <f>'Resident List 6'!AF91</f>
        <v>0</v>
      </c>
    </row>
    <row r="591" spans="1:31" x14ac:dyDescent="0.25">
      <c r="A591" s="9">
        <f>'Resident List 6'!A92</f>
        <v>0</v>
      </c>
      <c r="B591" s="9">
        <f>'Resident List 6'!B92</f>
        <v>0</v>
      </c>
      <c r="C591" s="9">
        <f>'Resident List 6'!C92</f>
        <v>0</v>
      </c>
      <c r="D591" s="9">
        <f>'Resident List 6'!D92</f>
        <v>0</v>
      </c>
      <c r="E591" s="9">
        <f>'Resident List 6'!E92</f>
        <v>0</v>
      </c>
      <c r="F591" s="9">
        <f>'Resident List 6'!F92</f>
        <v>0</v>
      </c>
      <c r="G591" s="9">
        <f>'Resident List 6'!G92</f>
        <v>0</v>
      </c>
      <c r="H591" s="9">
        <f>'Resident List 6'!H92</f>
        <v>0</v>
      </c>
      <c r="I591" s="9">
        <f>'Resident List 6'!I92</f>
        <v>0</v>
      </c>
      <c r="J591" s="9">
        <f>'Resident List 6'!J92</f>
        <v>0</v>
      </c>
      <c r="K591" s="9">
        <f>'Resident List 6'!K92</f>
        <v>0</v>
      </c>
      <c r="L591" s="9">
        <f>'Resident List 6'!L92</f>
        <v>0</v>
      </c>
      <c r="M591" s="9">
        <f>'Resident List 6'!M92</f>
        <v>0</v>
      </c>
      <c r="N591" s="9">
        <f>'Resident List 6'!N92</f>
        <v>0</v>
      </c>
      <c r="O591" s="9">
        <f>'Resident List 6'!O92</f>
        <v>0</v>
      </c>
      <c r="P591" s="9">
        <f>'Resident List 6'!P92</f>
        <v>0</v>
      </c>
      <c r="Q591" s="9">
        <f>'Resident List 6'!Q92</f>
        <v>0</v>
      </c>
      <c r="R591" s="9">
        <f>'Resident List 6'!R92</f>
        <v>0</v>
      </c>
      <c r="S591" s="9">
        <f>'Resident List 6'!S92</f>
        <v>0</v>
      </c>
      <c r="T591" s="9" t="str">
        <f ca="1">'Resident List 6'!T92</f>
        <v/>
      </c>
      <c r="U591" s="9">
        <f>'Resident List 6'!U92</f>
        <v>0</v>
      </c>
      <c r="V591" s="9">
        <f>'Resident List 6'!V92</f>
        <v>0</v>
      </c>
      <c r="W591" s="9">
        <f>'Resident List 6'!W92</f>
        <v>0</v>
      </c>
      <c r="X591" s="9">
        <f>'Resident List 6'!X92</f>
        <v>0</v>
      </c>
      <c r="Y591" s="9">
        <f>'Resident List 6'!Y92</f>
        <v>0</v>
      </c>
      <c r="Z591" s="9">
        <f>'Resident List 6'!Z92</f>
        <v>0</v>
      </c>
      <c r="AA591" s="9">
        <f>'Resident List 6'!AA92</f>
        <v>0</v>
      </c>
      <c r="AB591" s="9">
        <f>'Resident List 6'!AB92</f>
        <v>0</v>
      </c>
      <c r="AC591" s="9" t="str">
        <f>'Resident List 6'!AD92</f>
        <v/>
      </c>
      <c r="AD591" s="9">
        <f>'Resident List 6'!AE92</f>
        <v>0</v>
      </c>
      <c r="AE591" s="9">
        <f>'Resident List 6'!AF92</f>
        <v>0</v>
      </c>
    </row>
    <row r="592" spans="1:31" x14ac:dyDescent="0.25">
      <c r="A592" s="9">
        <f>'Resident List 6'!A93</f>
        <v>0</v>
      </c>
      <c r="B592" s="9">
        <f>'Resident List 6'!B93</f>
        <v>0</v>
      </c>
      <c r="C592" s="9">
        <f>'Resident List 6'!C93</f>
        <v>0</v>
      </c>
      <c r="D592" s="9">
        <f>'Resident List 6'!D93</f>
        <v>0</v>
      </c>
      <c r="E592" s="9">
        <f>'Resident List 6'!E93</f>
        <v>0</v>
      </c>
      <c r="F592" s="9">
        <f>'Resident List 6'!F93</f>
        <v>0</v>
      </c>
      <c r="G592" s="9">
        <f>'Resident List 6'!G93</f>
        <v>0</v>
      </c>
      <c r="H592" s="9">
        <f>'Resident List 6'!H93</f>
        <v>0</v>
      </c>
      <c r="I592" s="9">
        <f>'Resident List 6'!I93</f>
        <v>0</v>
      </c>
      <c r="J592" s="9">
        <f>'Resident List 6'!J93</f>
        <v>0</v>
      </c>
      <c r="K592" s="9">
        <f>'Resident List 6'!K93</f>
        <v>0</v>
      </c>
      <c r="L592" s="9">
        <f>'Resident List 6'!L93</f>
        <v>0</v>
      </c>
      <c r="M592" s="9">
        <f>'Resident List 6'!M93</f>
        <v>0</v>
      </c>
      <c r="N592" s="9">
        <f>'Resident List 6'!N93</f>
        <v>0</v>
      </c>
      <c r="O592" s="9">
        <f>'Resident List 6'!O93</f>
        <v>0</v>
      </c>
      <c r="P592" s="9">
        <f>'Resident List 6'!P93</f>
        <v>0</v>
      </c>
      <c r="Q592" s="9">
        <f>'Resident List 6'!Q93</f>
        <v>0</v>
      </c>
      <c r="R592" s="9">
        <f>'Resident List 6'!R93</f>
        <v>0</v>
      </c>
      <c r="S592" s="9">
        <f>'Resident List 6'!S93</f>
        <v>0</v>
      </c>
      <c r="T592" s="9" t="str">
        <f ca="1">'Resident List 6'!T93</f>
        <v/>
      </c>
      <c r="U592" s="9">
        <f>'Resident List 6'!U93</f>
        <v>0</v>
      </c>
      <c r="V592" s="9">
        <f>'Resident List 6'!V93</f>
        <v>0</v>
      </c>
      <c r="W592" s="9">
        <f>'Resident List 6'!W93</f>
        <v>0</v>
      </c>
      <c r="X592" s="9">
        <f>'Resident List 6'!X93</f>
        <v>0</v>
      </c>
      <c r="Y592" s="9">
        <f>'Resident List 6'!Y93</f>
        <v>0</v>
      </c>
      <c r="Z592" s="9">
        <f>'Resident List 6'!Z93</f>
        <v>0</v>
      </c>
      <c r="AA592" s="9">
        <f>'Resident List 6'!AA93</f>
        <v>0</v>
      </c>
      <c r="AB592" s="9">
        <f>'Resident List 6'!AB93</f>
        <v>0</v>
      </c>
      <c r="AC592" s="9" t="str">
        <f>'Resident List 6'!AD93</f>
        <v/>
      </c>
      <c r="AD592" s="9">
        <f>'Resident List 6'!AE93</f>
        <v>0</v>
      </c>
      <c r="AE592" s="9">
        <f>'Resident List 6'!AF93</f>
        <v>0</v>
      </c>
    </row>
    <row r="593" spans="1:31" x14ac:dyDescent="0.25">
      <c r="A593" s="9">
        <f>'Resident List 6'!A94</f>
        <v>0</v>
      </c>
      <c r="B593" s="9">
        <f>'Resident List 6'!B94</f>
        <v>0</v>
      </c>
      <c r="C593" s="9">
        <f>'Resident List 6'!C94</f>
        <v>0</v>
      </c>
      <c r="D593" s="9">
        <f>'Resident List 6'!D94</f>
        <v>0</v>
      </c>
      <c r="E593" s="9">
        <f>'Resident List 6'!E94</f>
        <v>0</v>
      </c>
      <c r="F593" s="9">
        <f>'Resident List 6'!F94</f>
        <v>0</v>
      </c>
      <c r="G593" s="9">
        <f>'Resident List 6'!G94</f>
        <v>0</v>
      </c>
      <c r="H593" s="9">
        <f>'Resident List 6'!H94</f>
        <v>0</v>
      </c>
      <c r="I593" s="9">
        <f>'Resident List 6'!I94</f>
        <v>0</v>
      </c>
      <c r="J593" s="9">
        <f>'Resident List 6'!J94</f>
        <v>0</v>
      </c>
      <c r="K593" s="9">
        <f>'Resident List 6'!K94</f>
        <v>0</v>
      </c>
      <c r="L593" s="9">
        <f>'Resident List 6'!L94</f>
        <v>0</v>
      </c>
      <c r="M593" s="9">
        <f>'Resident List 6'!M94</f>
        <v>0</v>
      </c>
      <c r="N593" s="9">
        <f>'Resident List 6'!N94</f>
        <v>0</v>
      </c>
      <c r="O593" s="9">
        <f>'Resident List 6'!O94</f>
        <v>0</v>
      </c>
      <c r="P593" s="9">
        <f>'Resident List 6'!P94</f>
        <v>0</v>
      </c>
      <c r="Q593" s="9">
        <f>'Resident List 6'!Q94</f>
        <v>0</v>
      </c>
      <c r="R593" s="9">
        <f>'Resident List 6'!R94</f>
        <v>0</v>
      </c>
      <c r="S593" s="9">
        <f>'Resident List 6'!S94</f>
        <v>0</v>
      </c>
      <c r="T593" s="9" t="str">
        <f ca="1">'Resident List 6'!T94</f>
        <v/>
      </c>
      <c r="U593" s="9">
        <f>'Resident List 6'!U94</f>
        <v>0</v>
      </c>
      <c r="V593" s="9">
        <f>'Resident List 6'!V94</f>
        <v>0</v>
      </c>
      <c r="W593" s="9">
        <f>'Resident List 6'!W94</f>
        <v>0</v>
      </c>
      <c r="X593" s="9">
        <f>'Resident List 6'!X94</f>
        <v>0</v>
      </c>
      <c r="Y593" s="9">
        <f>'Resident List 6'!Y94</f>
        <v>0</v>
      </c>
      <c r="Z593" s="9">
        <f>'Resident List 6'!Z94</f>
        <v>0</v>
      </c>
      <c r="AA593" s="9">
        <f>'Resident List 6'!AA94</f>
        <v>0</v>
      </c>
      <c r="AB593" s="9">
        <f>'Resident List 6'!AB94</f>
        <v>0</v>
      </c>
      <c r="AC593" s="9" t="str">
        <f>'Resident List 6'!AD94</f>
        <v/>
      </c>
      <c r="AD593" s="9">
        <f>'Resident List 6'!AE94</f>
        <v>0</v>
      </c>
      <c r="AE593" s="9">
        <f>'Resident List 6'!AF94</f>
        <v>0</v>
      </c>
    </row>
    <row r="594" spans="1:31" x14ac:dyDescent="0.25">
      <c r="A594" s="9">
        <f>'Resident List 6'!A95</f>
        <v>0</v>
      </c>
      <c r="B594" s="9">
        <f>'Resident List 6'!B95</f>
        <v>0</v>
      </c>
      <c r="C594" s="9">
        <f>'Resident List 6'!C95</f>
        <v>0</v>
      </c>
      <c r="D594" s="9">
        <f>'Resident List 6'!D95</f>
        <v>0</v>
      </c>
      <c r="E594" s="9">
        <f>'Resident List 6'!E95</f>
        <v>0</v>
      </c>
      <c r="F594" s="9">
        <f>'Resident List 6'!F95</f>
        <v>0</v>
      </c>
      <c r="G594" s="9">
        <f>'Resident List 6'!G95</f>
        <v>0</v>
      </c>
      <c r="H594" s="9">
        <f>'Resident List 6'!H95</f>
        <v>0</v>
      </c>
      <c r="I594" s="9">
        <f>'Resident List 6'!I95</f>
        <v>0</v>
      </c>
      <c r="J594" s="9">
        <f>'Resident List 6'!J95</f>
        <v>0</v>
      </c>
      <c r="K594" s="9">
        <f>'Resident List 6'!K95</f>
        <v>0</v>
      </c>
      <c r="L594" s="9">
        <f>'Resident List 6'!L95</f>
        <v>0</v>
      </c>
      <c r="M594" s="9">
        <f>'Resident List 6'!M95</f>
        <v>0</v>
      </c>
      <c r="N594" s="9">
        <f>'Resident List 6'!N95</f>
        <v>0</v>
      </c>
      <c r="O594" s="9">
        <f>'Resident List 6'!O95</f>
        <v>0</v>
      </c>
      <c r="P594" s="9">
        <f>'Resident List 6'!P95</f>
        <v>0</v>
      </c>
      <c r="Q594" s="9">
        <f>'Resident List 6'!Q95</f>
        <v>0</v>
      </c>
      <c r="R594" s="9">
        <f>'Resident List 6'!R95</f>
        <v>0</v>
      </c>
      <c r="S594" s="9">
        <f>'Resident List 6'!S95</f>
        <v>0</v>
      </c>
      <c r="T594" s="9" t="str">
        <f ca="1">'Resident List 6'!T95</f>
        <v/>
      </c>
      <c r="U594" s="9">
        <f>'Resident List 6'!U95</f>
        <v>0</v>
      </c>
      <c r="V594" s="9">
        <f>'Resident List 6'!V95</f>
        <v>0</v>
      </c>
      <c r="W594" s="9">
        <f>'Resident List 6'!W95</f>
        <v>0</v>
      </c>
      <c r="X594" s="9">
        <f>'Resident List 6'!X95</f>
        <v>0</v>
      </c>
      <c r="Y594" s="9">
        <f>'Resident List 6'!Y95</f>
        <v>0</v>
      </c>
      <c r="Z594" s="9">
        <f>'Resident List 6'!Z95</f>
        <v>0</v>
      </c>
      <c r="AA594" s="9">
        <f>'Resident List 6'!AA95</f>
        <v>0</v>
      </c>
      <c r="AB594" s="9">
        <f>'Resident List 6'!AB95</f>
        <v>0</v>
      </c>
      <c r="AC594" s="9" t="str">
        <f>'Resident List 6'!AD95</f>
        <v/>
      </c>
      <c r="AD594" s="9">
        <f>'Resident List 6'!AE95</f>
        <v>0</v>
      </c>
      <c r="AE594" s="9">
        <f>'Resident List 6'!AF95</f>
        <v>0</v>
      </c>
    </row>
    <row r="595" spans="1:31" x14ac:dyDescent="0.25">
      <c r="A595" s="9">
        <f>'Resident List 6'!A96</f>
        <v>0</v>
      </c>
      <c r="B595" s="9">
        <f>'Resident List 6'!B96</f>
        <v>0</v>
      </c>
      <c r="C595" s="9">
        <f>'Resident List 6'!C96</f>
        <v>0</v>
      </c>
      <c r="D595" s="9">
        <f>'Resident List 6'!D96</f>
        <v>0</v>
      </c>
      <c r="E595" s="9">
        <f>'Resident List 6'!E96</f>
        <v>0</v>
      </c>
      <c r="F595" s="9">
        <f>'Resident List 6'!F96</f>
        <v>0</v>
      </c>
      <c r="G595" s="9">
        <f>'Resident List 6'!G96</f>
        <v>0</v>
      </c>
      <c r="H595" s="9">
        <f>'Resident List 6'!H96</f>
        <v>0</v>
      </c>
      <c r="I595" s="9">
        <f>'Resident List 6'!I96</f>
        <v>0</v>
      </c>
      <c r="J595" s="9">
        <f>'Resident List 6'!J96</f>
        <v>0</v>
      </c>
      <c r="K595" s="9">
        <f>'Resident List 6'!K96</f>
        <v>0</v>
      </c>
      <c r="L595" s="9">
        <f>'Resident List 6'!L96</f>
        <v>0</v>
      </c>
      <c r="M595" s="9">
        <f>'Resident List 6'!M96</f>
        <v>0</v>
      </c>
      <c r="N595" s="9">
        <f>'Resident List 6'!N96</f>
        <v>0</v>
      </c>
      <c r="O595" s="9">
        <f>'Resident List 6'!O96</f>
        <v>0</v>
      </c>
      <c r="P595" s="9">
        <f>'Resident List 6'!P96</f>
        <v>0</v>
      </c>
      <c r="Q595" s="9">
        <f>'Resident List 6'!Q96</f>
        <v>0</v>
      </c>
      <c r="R595" s="9">
        <f>'Resident List 6'!R96</f>
        <v>0</v>
      </c>
      <c r="S595" s="9">
        <f>'Resident List 6'!S96</f>
        <v>0</v>
      </c>
      <c r="T595" s="9" t="str">
        <f ca="1">'Resident List 6'!T96</f>
        <v/>
      </c>
      <c r="U595" s="9">
        <f>'Resident List 6'!U96</f>
        <v>0</v>
      </c>
      <c r="V595" s="9">
        <f>'Resident List 6'!V96</f>
        <v>0</v>
      </c>
      <c r="W595" s="9">
        <f>'Resident List 6'!W96</f>
        <v>0</v>
      </c>
      <c r="X595" s="9">
        <f>'Resident List 6'!X96</f>
        <v>0</v>
      </c>
      <c r="Y595" s="9">
        <f>'Resident List 6'!Y96</f>
        <v>0</v>
      </c>
      <c r="Z595" s="9">
        <f>'Resident List 6'!Z96</f>
        <v>0</v>
      </c>
      <c r="AA595" s="9">
        <f>'Resident List 6'!AA96</f>
        <v>0</v>
      </c>
      <c r="AB595" s="9">
        <f>'Resident List 6'!AB96</f>
        <v>0</v>
      </c>
      <c r="AC595" s="9" t="str">
        <f>'Resident List 6'!AD96</f>
        <v/>
      </c>
      <c r="AD595" s="9">
        <f>'Resident List 6'!AE96</f>
        <v>0</v>
      </c>
      <c r="AE595" s="9">
        <f>'Resident List 6'!AF96</f>
        <v>0</v>
      </c>
    </row>
    <row r="596" spans="1:31" x14ac:dyDescent="0.25">
      <c r="A596" s="9">
        <f>'Resident List 6'!A97</f>
        <v>0</v>
      </c>
      <c r="B596" s="9">
        <f>'Resident List 6'!B97</f>
        <v>0</v>
      </c>
      <c r="C596" s="9">
        <f>'Resident List 6'!C97</f>
        <v>0</v>
      </c>
      <c r="D596" s="9">
        <f>'Resident List 6'!D97</f>
        <v>0</v>
      </c>
      <c r="E596" s="9">
        <f>'Resident List 6'!E97</f>
        <v>0</v>
      </c>
      <c r="F596" s="9">
        <f>'Resident List 6'!F97</f>
        <v>0</v>
      </c>
      <c r="G596" s="9">
        <f>'Resident List 6'!G97</f>
        <v>0</v>
      </c>
      <c r="H596" s="9">
        <f>'Resident List 6'!H97</f>
        <v>0</v>
      </c>
      <c r="I596" s="9">
        <f>'Resident List 6'!I97</f>
        <v>0</v>
      </c>
      <c r="J596" s="9">
        <f>'Resident List 6'!J97</f>
        <v>0</v>
      </c>
      <c r="K596" s="9">
        <f>'Resident List 6'!K97</f>
        <v>0</v>
      </c>
      <c r="L596" s="9">
        <f>'Resident List 6'!L97</f>
        <v>0</v>
      </c>
      <c r="M596" s="9">
        <f>'Resident List 6'!M97</f>
        <v>0</v>
      </c>
      <c r="N596" s="9">
        <f>'Resident List 6'!N97</f>
        <v>0</v>
      </c>
      <c r="O596" s="9">
        <f>'Resident List 6'!O97</f>
        <v>0</v>
      </c>
      <c r="P596" s="9">
        <f>'Resident List 6'!P97</f>
        <v>0</v>
      </c>
      <c r="Q596" s="9">
        <f>'Resident List 6'!Q97</f>
        <v>0</v>
      </c>
      <c r="R596" s="9">
        <f>'Resident List 6'!R97</f>
        <v>0</v>
      </c>
      <c r="S596" s="9">
        <f>'Resident List 6'!S97</f>
        <v>0</v>
      </c>
      <c r="T596" s="9" t="str">
        <f ca="1">'Resident List 6'!T97</f>
        <v/>
      </c>
      <c r="U596" s="9">
        <f>'Resident List 6'!U97</f>
        <v>0</v>
      </c>
      <c r="V596" s="9">
        <f>'Resident List 6'!V97</f>
        <v>0</v>
      </c>
      <c r="W596" s="9">
        <f>'Resident List 6'!W97</f>
        <v>0</v>
      </c>
      <c r="X596" s="9">
        <f>'Resident List 6'!X97</f>
        <v>0</v>
      </c>
      <c r="Y596" s="9">
        <f>'Resident List 6'!Y97</f>
        <v>0</v>
      </c>
      <c r="Z596" s="9">
        <f>'Resident List 6'!Z97</f>
        <v>0</v>
      </c>
      <c r="AA596" s="9">
        <f>'Resident List 6'!AA97</f>
        <v>0</v>
      </c>
      <c r="AB596" s="9">
        <f>'Resident List 6'!AB97</f>
        <v>0</v>
      </c>
      <c r="AC596" s="9" t="str">
        <f>'Resident List 6'!AD97</f>
        <v/>
      </c>
      <c r="AD596" s="9">
        <f>'Resident List 6'!AE97</f>
        <v>0</v>
      </c>
      <c r="AE596" s="9">
        <f>'Resident List 6'!AF97</f>
        <v>0</v>
      </c>
    </row>
    <row r="597" spans="1:31" x14ac:dyDescent="0.25">
      <c r="A597" s="9">
        <f>'Resident List 6'!A98</f>
        <v>0</v>
      </c>
      <c r="B597" s="9">
        <f>'Resident List 6'!B98</f>
        <v>0</v>
      </c>
      <c r="C597" s="9">
        <f>'Resident List 6'!C98</f>
        <v>0</v>
      </c>
      <c r="D597" s="9">
        <f>'Resident List 6'!D98</f>
        <v>0</v>
      </c>
      <c r="E597" s="9">
        <f>'Resident List 6'!E98</f>
        <v>0</v>
      </c>
      <c r="F597" s="9">
        <f>'Resident List 6'!F98</f>
        <v>0</v>
      </c>
      <c r="G597" s="9">
        <f>'Resident List 6'!G98</f>
        <v>0</v>
      </c>
      <c r="H597" s="9">
        <f>'Resident List 6'!H98</f>
        <v>0</v>
      </c>
      <c r="I597" s="9">
        <f>'Resident List 6'!I98</f>
        <v>0</v>
      </c>
      <c r="J597" s="9">
        <f>'Resident List 6'!J98</f>
        <v>0</v>
      </c>
      <c r="K597" s="9">
        <f>'Resident List 6'!K98</f>
        <v>0</v>
      </c>
      <c r="L597" s="9">
        <f>'Resident List 6'!L98</f>
        <v>0</v>
      </c>
      <c r="M597" s="9">
        <f>'Resident List 6'!M98</f>
        <v>0</v>
      </c>
      <c r="N597" s="9">
        <f>'Resident List 6'!N98</f>
        <v>0</v>
      </c>
      <c r="O597" s="9">
        <f>'Resident List 6'!O98</f>
        <v>0</v>
      </c>
      <c r="P597" s="9">
        <f>'Resident List 6'!P98</f>
        <v>0</v>
      </c>
      <c r="Q597" s="9">
        <f>'Resident List 6'!Q98</f>
        <v>0</v>
      </c>
      <c r="R597" s="9">
        <f>'Resident List 6'!R98</f>
        <v>0</v>
      </c>
      <c r="S597" s="9">
        <f>'Resident List 6'!S98</f>
        <v>0</v>
      </c>
      <c r="T597" s="9" t="str">
        <f ca="1">'Resident List 6'!T98</f>
        <v/>
      </c>
      <c r="U597" s="9">
        <f>'Resident List 6'!U98</f>
        <v>0</v>
      </c>
      <c r="V597" s="9">
        <f>'Resident List 6'!V98</f>
        <v>0</v>
      </c>
      <c r="W597" s="9">
        <f>'Resident List 6'!W98</f>
        <v>0</v>
      </c>
      <c r="X597" s="9">
        <f>'Resident List 6'!X98</f>
        <v>0</v>
      </c>
      <c r="Y597" s="9">
        <f>'Resident List 6'!Y98</f>
        <v>0</v>
      </c>
      <c r="Z597" s="9">
        <f>'Resident List 6'!Z98</f>
        <v>0</v>
      </c>
      <c r="AA597" s="9">
        <f>'Resident List 6'!AA98</f>
        <v>0</v>
      </c>
      <c r="AB597" s="9">
        <f>'Resident List 6'!AB98</f>
        <v>0</v>
      </c>
      <c r="AC597" s="9" t="str">
        <f>'Resident List 6'!AD98</f>
        <v/>
      </c>
      <c r="AD597" s="9">
        <f>'Resident List 6'!AE98</f>
        <v>0</v>
      </c>
      <c r="AE597" s="9">
        <f>'Resident List 6'!AF98</f>
        <v>0</v>
      </c>
    </row>
    <row r="598" spans="1:31" x14ac:dyDescent="0.25">
      <c r="A598" s="9">
        <f>'Resident List 6'!A99</f>
        <v>0</v>
      </c>
      <c r="B598" s="9">
        <f>'Resident List 6'!B99</f>
        <v>0</v>
      </c>
      <c r="C598" s="9">
        <f>'Resident List 6'!C99</f>
        <v>0</v>
      </c>
      <c r="D598" s="9">
        <f>'Resident List 6'!D99</f>
        <v>0</v>
      </c>
      <c r="E598" s="9">
        <f>'Resident List 6'!E99</f>
        <v>0</v>
      </c>
      <c r="F598" s="9">
        <f>'Resident List 6'!F99</f>
        <v>0</v>
      </c>
      <c r="G598" s="9">
        <f>'Resident List 6'!G99</f>
        <v>0</v>
      </c>
      <c r="H598" s="9">
        <f>'Resident List 6'!H99</f>
        <v>0</v>
      </c>
      <c r="I598" s="9">
        <f>'Resident List 6'!I99</f>
        <v>0</v>
      </c>
      <c r="J598" s="9">
        <f>'Resident List 6'!J99</f>
        <v>0</v>
      </c>
      <c r="K598" s="9">
        <f>'Resident List 6'!K99</f>
        <v>0</v>
      </c>
      <c r="L598" s="9">
        <f>'Resident List 6'!L99</f>
        <v>0</v>
      </c>
      <c r="M598" s="9">
        <f>'Resident List 6'!M99</f>
        <v>0</v>
      </c>
      <c r="N598" s="9">
        <f>'Resident List 6'!N99</f>
        <v>0</v>
      </c>
      <c r="O598" s="9">
        <f>'Resident List 6'!O99</f>
        <v>0</v>
      </c>
      <c r="P598" s="9">
        <f>'Resident List 6'!P99</f>
        <v>0</v>
      </c>
      <c r="Q598" s="9">
        <f>'Resident List 6'!Q99</f>
        <v>0</v>
      </c>
      <c r="R598" s="9">
        <f>'Resident List 6'!R99</f>
        <v>0</v>
      </c>
      <c r="S598" s="9">
        <f>'Resident List 6'!S99</f>
        <v>0</v>
      </c>
      <c r="T598" s="9" t="str">
        <f ca="1">'Resident List 6'!T99</f>
        <v/>
      </c>
      <c r="U598" s="9">
        <f>'Resident List 6'!U99</f>
        <v>0</v>
      </c>
      <c r="V598" s="9">
        <f>'Resident List 6'!V99</f>
        <v>0</v>
      </c>
      <c r="W598" s="9">
        <f>'Resident List 6'!W99</f>
        <v>0</v>
      </c>
      <c r="X598" s="9">
        <f>'Resident List 6'!X99</f>
        <v>0</v>
      </c>
      <c r="Y598" s="9">
        <f>'Resident List 6'!Y99</f>
        <v>0</v>
      </c>
      <c r="Z598" s="9">
        <f>'Resident List 6'!Z99</f>
        <v>0</v>
      </c>
      <c r="AA598" s="9">
        <f>'Resident List 6'!AA99</f>
        <v>0</v>
      </c>
      <c r="AB598" s="9">
        <f>'Resident List 6'!AB99</f>
        <v>0</v>
      </c>
      <c r="AC598" s="9" t="str">
        <f>'Resident List 6'!AD99</f>
        <v/>
      </c>
      <c r="AD598" s="9">
        <f>'Resident List 6'!AE99</f>
        <v>0</v>
      </c>
      <c r="AE598" s="9">
        <f>'Resident List 6'!AF99</f>
        <v>0</v>
      </c>
    </row>
    <row r="599" spans="1:31" x14ac:dyDescent="0.25">
      <c r="A599" s="9">
        <f>'Resident List 6'!A100</f>
        <v>0</v>
      </c>
      <c r="B599" s="9">
        <f>'Resident List 6'!B100</f>
        <v>0</v>
      </c>
      <c r="C599" s="9">
        <f>'Resident List 6'!C100</f>
        <v>0</v>
      </c>
      <c r="D599" s="9">
        <f>'Resident List 6'!D100</f>
        <v>0</v>
      </c>
      <c r="E599" s="9">
        <f>'Resident List 6'!E100</f>
        <v>0</v>
      </c>
      <c r="F599" s="9">
        <f>'Resident List 6'!F100</f>
        <v>0</v>
      </c>
      <c r="G599" s="9">
        <f>'Resident List 6'!G100</f>
        <v>0</v>
      </c>
      <c r="H599" s="9">
        <f>'Resident List 6'!H100</f>
        <v>0</v>
      </c>
      <c r="I599" s="9">
        <f>'Resident List 6'!I100</f>
        <v>0</v>
      </c>
      <c r="J599" s="9">
        <f>'Resident List 6'!J100</f>
        <v>0</v>
      </c>
      <c r="K599" s="9">
        <f>'Resident List 6'!K100</f>
        <v>0</v>
      </c>
      <c r="L599" s="9">
        <f>'Resident List 6'!L100</f>
        <v>0</v>
      </c>
      <c r="M599" s="9">
        <f>'Resident List 6'!M100</f>
        <v>0</v>
      </c>
      <c r="N599" s="9">
        <f>'Resident List 6'!N100</f>
        <v>0</v>
      </c>
      <c r="O599" s="9">
        <f>'Resident List 6'!O100</f>
        <v>0</v>
      </c>
      <c r="P599" s="9">
        <f>'Resident List 6'!P100</f>
        <v>0</v>
      </c>
      <c r="Q599" s="9">
        <f>'Resident List 6'!Q100</f>
        <v>0</v>
      </c>
      <c r="R599" s="9">
        <f>'Resident List 6'!R100</f>
        <v>0</v>
      </c>
      <c r="S599" s="9">
        <f>'Resident List 6'!S100</f>
        <v>0</v>
      </c>
      <c r="T599" s="9" t="str">
        <f ca="1">'Resident List 6'!T100</f>
        <v/>
      </c>
      <c r="U599" s="9">
        <f>'Resident List 6'!U100</f>
        <v>0</v>
      </c>
      <c r="V599" s="9">
        <f>'Resident List 6'!V100</f>
        <v>0</v>
      </c>
      <c r="W599" s="9">
        <f>'Resident List 6'!W100</f>
        <v>0</v>
      </c>
      <c r="X599" s="9">
        <f>'Resident List 6'!X100</f>
        <v>0</v>
      </c>
      <c r="Y599" s="9">
        <f>'Resident List 6'!Y100</f>
        <v>0</v>
      </c>
      <c r="Z599" s="9">
        <f>'Resident List 6'!Z100</f>
        <v>0</v>
      </c>
      <c r="AA599" s="9">
        <f>'Resident List 6'!AA100</f>
        <v>0</v>
      </c>
      <c r="AB599" s="9">
        <f>'Resident List 6'!AB100</f>
        <v>0</v>
      </c>
      <c r="AC599" s="9" t="str">
        <f>'Resident List 6'!AD100</f>
        <v/>
      </c>
      <c r="AD599" s="9">
        <f>'Resident List 6'!AE100</f>
        <v>0</v>
      </c>
      <c r="AE599" s="9">
        <f>'Resident List 6'!AF100</f>
        <v>0</v>
      </c>
    </row>
    <row r="600" spans="1:31" x14ac:dyDescent="0.25">
      <c r="A600" s="9">
        <f>'Resident List 6'!A101</f>
        <v>0</v>
      </c>
      <c r="B600" s="9">
        <f>'Resident List 6'!B101</f>
        <v>0</v>
      </c>
      <c r="C600" s="9">
        <f>'Resident List 6'!C101</f>
        <v>0</v>
      </c>
      <c r="D600" s="9">
        <f>'Resident List 6'!D101</f>
        <v>0</v>
      </c>
      <c r="E600" s="9">
        <f>'Resident List 6'!E101</f>
        <v>0</v>
      </c>
      <c r="F600" s="9">
        <f>'Resident List 6'!F101</f>
        <v>0</v>
      </c>
      <c r="G600" s="9">
        <f>'Resident List 6'!G101</f>
        <v>0</v>
      </c>
      <c r="H600" s="9">
        <f>'Resident List 6'!H101</f>
        <v>0</v>
      </c>
      <c r="I600" s="9">
        <f>'Resident List 6'!I101</f>
        <v>0</v>
      </c>
      <c r="J600" s="9">
        <f>'Resident List 6'!J101</f>
        <v>0</v>
      </c>
      <c r="K600" s="9">
        <f>'Resident List 6'!K101</f>
        <v>0</v>
      </c>
      <c r="L600" s="9">
        <f>'Resident List 6'!L101</f>
        <v>0</v>
      </c>
      <c r="M600" s="9">
        <f>'Resident List 6'!M101</f>
        <v>0</v>
      </c>
      <c r="N600" s="9">
        <f>'Resident List 6'!N101</f>
        <v>0</v>
      </c>
      <c r="O600" s="9">
        <f>'Resident List 6'!O101</f>
        <v>0</v>
      </c>
      <c r="P600" s="9">
        <f>'Resident List 6'!P101</f>
        <v>0</v>
      </c>
      <c r="Q600" s="9">
        <f>'Resident List 6'!Q101</f>
        <v>0</v>
      </c>
      <c r="R600" s="9">
        <f>'Resident List 6'!R101</f>
        <v>0</v>
      </c>
      <c r="S600" s="9">
        <f>'Resident List 6'!S101</f>
        <v>0</v>
      </c>
      <c r="T600" s="9" t="str">
        <f ca="1">'Resident List 6'!T101</f>
        <v/>
      </c>
      <c r="U600" s="9">
        <f>'Resident List 6'!U101</f>
        <v>0</v>
      </c>
      <c r="V600" s="9">
        <f>'Resident List 6'!V101</f>
        <v>0</v>
      </c>
      <c r="W600" s="9">
        <f>'Resident List 6'!W101</f>
        <v>0</v>
      </c>
      <c r="X600" s="9">
        <f>'Resident List 6'!X101</f>
        <v>0</v>
      </c>
      <c r="Y600" s="9">
        <f>'Resident List 6'!Y101</f>
        <v>0</v>
      </c>
      <c r="Z600" s="9">
        <f>'Resident List 6'!Z101</f>
        <v>0</v>
      </c>
      <c r="AA600" s="9">
        <f>'Resident List 6'!AA101</f>
        <v>0</v>
      </c>
      <c r="AB600" s="9">
        <f>'Resident List 6'!AB101</f>
        <v>0</v>
      </c>
      <c r="AC600" s="9" t="str">
        <f>'Resident List 6'!AD101</f>
        <v/>
      </c>
      <c r="AD600" s="9">
        <f>'Resident List 6'!AE101</f>
        <v>0</v>
      </c>
      <c r="AE600" s="9">
        <f>'Resident List 6'!AF101</f>
        <v>0</v>
      </c>
    </row>
    <row r="601" spans="1:31" x14ac:dyDescent="0.25">
      <c r="A601" s="9">
        <f>'Resident List 6'!A102</f>
        <v>0</v>
      </c>
      <c r="B601" s="9">
        <f>'Resident List 6'!B102</f>
        <v>0</v>
      </c>
      <c r="C601" s="9">
        <f>'Resident List 6'!C102</f>
        <v>0</v>
      </c>
      <c r="D601" s="9">
        <f>'Resident List 6'!D102</f>
        <v>0</v>
      </c>
      <c r="E601" s="9">
        <f>'Resident List 6'!E102</f>
        <v>0</v>
      </c>
      <c r="F601" s="9">
        <f>'Resident List 6'!F102</f>
        <v>0</v>
      </c>
      <c r="G601" s="9">
        <f>'Resident List 6'!G102</f>
        <v>0</v>
      </c>
      <c r="H601" s="9">
        <f>'Resident List 6'!H102</f>
        <v>0</v>
      </c>
      <c r="I601" s="9">
        <f>'Resident List 6'!I102</f>
        <v>0</v>
      </c>
      <c r="J601" s="9">
        <f>'Resident List 6'!J102</f>
        <v>0</v>
      </c>
      <c r="K601" s="9">
        <f>'Resident List 6'!K102</f>
        <v>0</v>
      </c>
      <c r="L601" s="9">
        <f>'Resident List 6'!L102</f>
        <v>0</v>
      </c>
      <c r="M601" s="9">
        <f>'Resident List 6'!M102</f>
        <v>0</v>
      </c>
      <c r="N601" s="9">
        <f>'Resident List 6'!N102</f>
        <v>0</v>
      </c>
      <c r="O601" s="9">
        <f>'Resident List 6'!O102</f>
        <v>0</v>
      </c>
      <c r="P601" s="9">
        <f>'Resident List 6'!P102</f>
        <v>0</v>
      </c>
      <c r="Q601" s="9">
        <f>'Resident List 6'!Q102</f>
        <v>0</v>
      </c>
      <c r="R601" s="9">
        <f>'Resident List 6'!R102</f>
        <v>0</v>
      </c>
      <c r="S601" s="9">
        <f>'Resident List 6'!S102</f>
        <v>0</v>
      </c>
      <c r="T601" s="9" t="str">
        <f ca="1">'Resident List 6'!T102</f>
        <v/>
      </c>
      <c r="U601" s="9">
        <f>'Resident List 6'!U102</f>
        <v>0</v>
      </c>
      <c r="V601" s="9">
        <f>'Resident List 6'!V102</f>
        <v>0</v>
      </c>
      <c r="W601" s="9">
        <f>'Resident List 6'!W102</f>
        <v>0</v>
      </c>
      <c r="X601" s="9">
        <f>'Resident List 6'!X102</f>
        <v>0</v>
      </c>
      <c r="Y601" s="9">
        <f>'Resident List 6'!Y102</f>
        <v>0</v>
      </c>
      <c r="Z601" s="9">
        <f>'Resident List 6'!Z102</f>
        <v>0</v>
      </c>
      <c r="AA601" s="9">
        <f>'Resident List 6'!AA102</f>
        <v>0</v>
      </c>
      <c r="AB601" s="9">
        <f>'Resident List 6'!AB102</f>
        <v>0</v>
      </c>
      <c r="AC601" s="9" t="str">
        <f>'Resident List 6'!AD102</f>
        <v/>
      </c>
      <c r="AD601" s="9">
        <f>'Resident List 6'!AE102</f>
        <v>0</v>
      </c>
      <c r="AE601" s="9">
        <f>'Resident List 6'!AF102</f>
        <v>0</v>
      </c>
    </row>
    <row r="602" spans="1:31" x14ac:dyDescent="0.25">
      <c r="A602" s="9">
        <f>'Resident List 7'!A3</f>
        <v>0</v>
      </c>
      <c r="B602" s="9">
        <f>'Resident List 7'!B3</f>
        <v>0</v>
      </c>
      <c r="C602" s="9">
        <f>'Resident List 7'!C3</f>
        <v>0</v>
      </c>
      <c r="D602" s="9">
        <f>'Resident List 7'!D3</f>
        <v>0</v>
      </c>
      <c r="E602" s="9">
        <f>'Resident List 7'!E3</f>
        <v>0</v>
      </c>
      <c r="F602" s="9">
        <f>'Resident List 7'!F3</f>
        <v>0</v>
      </c>
      <c r="G602" s="9">
        <f>'Resident List 7'!G3</f>
        <v>0</v>
      </c>
      <c r="H602" s="9">
        <f>'Resident List 7'!H3</f>
        <v>0</v>
      </c>
      <c r="I602" s="9">
        <f>'Resident List 7'!I3</f>
        <v>0</v>
      </c>
      <c r="J602" s="9">
        <f>'Resident List 7'!J3</f>
        <v>0</v>
      </c>
      <c r="K602" s="9">
        <f>'Resident List 7'!K3</f>
        <v>0</v>
      </c>
      <c r="L602" s="9">
        <f>'Resident List 7'!L3</f>
        <v>0</v>
      </c>
      <c r="M602" s="9">
        <f>'Resident List 7'!M3</f>
        <v>0</v>
      </c>
      <c r="N602" s="9">
        <f>'Resident List 7'!N3</f>
        <v>0</v>
      </c>
      <c r="O602" s="9">
        <f>'Resident List 7'!O3</f>
        <v>0</v>
      </c>
      <c r="P602" s="9">
        <f>'Resident List 7'!P3</f>
        <v>0</v>
      </c>
      <c r="Q602" s="9">
        <f>'Resident List 7'!Q3</f>
        <v>0</v>
      </c>
      <c r="R602" s="9">
        <f>'Resident List 7'!R3</f>
        <v>0</v>
      </c>
      <c r="S602" s="9">
        <f>'Resident List 7'!S3</f>
        <v>0</v>
      </c>
      <c r="T602" s="9" t="str">
        <f ca="1">'Resident List 7'!T3</f>
        <v/>
      </c>
      <c r="U602" s="9">
        <f>'Resident List 7'!U3</f>
        <v>0</v>
      </c>
      <c r="V602" s="9">
        <f>'Resident List 7'!V3</f>
        <v>0</v>
      </c>
      <c r="W602" s="9">
        <f>'Resident List 7'!W3</f>
        <v>0</v>
      </c>
      <c r="X602" s="9">
        <f>'Resident List 7'!X3</f>
        <v>0</v>
      </c>
      <c r="Y602" s="9">
        <f>'Resident List 7'!Y3</f>
        <v>0</v>
      </c>
      <c r="Z602" s="9">
        <f>'Resident List 7'!Z3</f>
        <v>0</v>
      </c>
      <c r="AA602" s="9">
        <f>'Resident List 7'!AA3</f>
        <v>0</v>
      </c>
      <c r="AB602" s="9">
        <f>'Resident List 7'!AB3</f>
        <v>0</v>
      </c>
      <c r="AC602" s="9" t="str">
        <f>'Resident List 7'!AD3</f>
        <v/>
      </c>
      <c r="AD602" s="9">
        <f>'Resident List 7'!AE3</f>
        <v>0</v>
      </c>
      <c r="AE602" s="9">
        <f>'Resident List 7'!AF3</f>
        <v>0</v>
      </c>
    </row>
    <row r="603" spans="1:31" x14ac:dyDescent="0.25">
      <c r="A603" s="9">
        <f>'Resident List 7'!A4</f>
        <v>0</v>
      </c>
      <c r="B603" s="9">
        <f>'Resident List 7'!B4</f>
        <v>0</v>
      </c>
      <c r="C603" s="9">
        <f>'Resident List 7'!C4</f>
        <v>0</v>
      </c>
      <c r="D603" s="9">
        <f>'Resident List 7'!D4</f>
        <v>0</v>
      </c>
      <c r="E603" s="9">
        <f>'Resident List 7'!E4</f>
        <v>0</v>
      </c>
      <c r="F603" s="9">
        <f>'Resident List 7'!F4</f>
        <v>0</v>
      </c>
      <c r="G603" s="9">
        <f>'Resident List 7'!G4</f>
        <v>0</v>
      </c>
      <c r="H603" s="9">
        <f>'Resident List 7'!H4</f>
        <v>0</v>
      </c>
      <c r="I603" s="9">
        <f>'Resident List 7'!I4</f>
        <v>0</v>
      </c>
      <c r="J603" s="9">
        <f>'Resident List 7'!J4</f>
        <v>0</v>
      </c>
      <c r="K603" s="9">
        <f>'Resident List 7'!K4</f>
        <v>0</v>
      </c>
      <c r="L603" s="9">
        <f>'Resident List 7'!L4</f>
        <v>0</v>
      </c>
      <c r="M603" s="9">
        <f>'Resident List 7'!M4</f>
        <v>0</v>
      </c>
      <c r="N603" s="9">
        <f>'Resident List 7'!N4</f>
        <v>0</v>
      </c>
      <c r="O603" s="9">
        <f>'Resident List 7'!O4</f>
        <v>0</v>
      </c>
      <c r="P603" s="9">
        <f>'Resident List 7'!P4</f>
        <v>0</v>
      </c>
      <c r="Q603" s="9">
        <f>'Resident List 7'!Q4</f>
        <v>0</v>
      </c>
      <c r="R603" s="9">
        <f>'Resident List 7'!R4</f>
        <v>0</v>
      </c>
      <c r="S603" s="9">
        <f>'Resident List 7'!S4</f>
        <v>0</v>
      </c>
      <c r="T603" s="9" t="str">
        <f ca="1">'Resident List 7'!T4</f>
        <v/>
      </c>
      <c r="U603" s="9">
        <f>'Resident List 7'!U4</f>
        <v>0</v>
      </c>
      <c r="V603" s="9">
        <f>'Resident List 7'!V4</f>
        <v>0</v>
      </c>
      <c r="W603" s="9">
        <f>'Resident List 7'!W4</f>
        <v>0</v>
      </c>
      <c r="X603" s="9">
        <f>'Resident List 7'!X4</f>
        <v>0</v>
      </c>
      <c r="Y603" s="9">
        <f>'Resident List 7'!Y4</f>
        <v>0</v>
      </c>
      <c r="Z603" s="9">
        <f>'Resident List 7'!Z4</f>
        <v>0</v>
      </c>
      <c r="AA603" s="9">
        <f>'Resident List 7'!AA4</f>
        <v>0</v>
      </c>
      <c r="AB603" s="9">
        <f>'Resident List 7'!AB4</f>
        <v>0</v>
      </c>
      <c r="AC603" s="9" t="str">
        <f>'Resident List 7'!AD4</f>
        <v/>
      </c>
      <c r="AD603" s="9">
        <f>'Resident List 7'!AE4</f>
        <v>0</v>
      </c>
      <c r="AE603" s="9">
        <f>'Resident List 7'!AF4</f>
        <v>0</v>
      </c>
    </row>
    <row r="604" spans="1:31" x14ac:dyDescent="0.25">
      <c r="A604" s="9">
        <f>'Resident List 7'!A5</f>
        <v>0</v>
      </c>
      <c r="B604" s="9">
        <f>'Resident List 7'!B5</f>
        <v>0</v>
      </c>
      <c r="C604" s="9">
        <f>'Resident List 7'!C5</f>
        <v>0</v>
      </c>
      <c r="D604" s="9">
        <f>'Resident List 7'!D5</f>
        <v>0</v>
      </c>
      <c r="E604" s="9">
        <f>'Resident List 7'!E5</f>
        <v>0</v>
      </c>
      <c r="F604" s="9">
        <f>'Resident List 7'!F5</f>
        <v>0</v>
      </c>
      <c r="G604" s="9">
        <f>'Resident List 7'!G5</f>
        <v>0</v>
      </c>
      <c r="H604" s="9">
        <f>'Resident List 7'!H5</f>
        <v>0</v>
      </c>
      <c r="I604" s="9">
        <f>'Resident List 7'!I5</f>
        <v>0</v>
      </c>
      <c r="J604" s="9">
        <f>'Resident List 7'!J5</f>
        <v>0</v>
      </c>
      <c r="K604" s="9">
        <f>'Resident List 7'!K5</f>
        <v>0</v>
      </c>
      <c r="L604" s="9">
        <f>'Resident List 7'!L5</f>
        <v>0</v>
      </c>
      <c r="M604" s="9">
        <f>'Resident List 7'!M5</f>
        <v>0</v>
      </c>
      <c r="N604" s="9">
        <f>'Resident List 7'!N5</f>
        <v>0</v>
      </c>
      <c r="O604" s="9">
        <f>'Resident List 7'!O5</f>
        <v>0</v>
      </c>
      <c r="P604" s="9">
        <f>'Resident List 7'!P5</f>
        <v>0</v>
      </c>
      <c r="Q604" s="9">
        <f>'Resident List 7'!Q5</f>
        <v>0</v>
      </c>
      <c r="R604" s="9">
        <f>'Resident List 7'!R5</f>
        <v>0</v>
      </c>
      <c r="S604" s="9">
        <f>'Resident List 7'!S5</f>
        <v>0</v>
      </c>
      <c r="T604" s="9" t="str">
        <f ca="1">'Resident List 7'!T5</f>
        <v/>
      </c>
      <c r="U604" s="9">
        <f>'Resident List 7'!U5</f>
        <v>0</v>
      </c>
      <c r="V604" s="9">
        <f>'Resident List 7'!V5</f>
        <v>0</v>
      </c>
      <c r="W604" s="9">
        <f>'Resident List 7'!W5</f>
        <v>0</v>
      </c>
      <c r="X604" s="9">
        <f>'Resident List 7'!X5</f>
        <v>0</v>
      </c>
      <c r="Y604" s="9">
        <f>'Resident List 7'!Y5</f>
        <v>0</v>
      </c>
      <c r="Z604" s="9">
        <f>'Resident List 7'!Z5</f>
        <v>0</v>
      </c>
      <c r="AA604" s="9">
        <f>'Resident List 7'!AA5</f>
        <v>0</v>
      </c>
      <c r="AB604" s="9">
        <f>'Resident List 7'!AB5</f>
        <v>0</v>
      </c>
      <c r="AC604" s="9" t="str">
        <f>'Resident List 7'!AD5</f>
        <v/>
      </c>
      <c r="AD604" s="9">
        <f>'Resident List 7'!AE5</f>
        <v>0</v>
      </c>
      <c r="AE604" s="9">
        <f>'Resident List 7'!AF5</f>
        <v>0</v>
      </c>
    </row>
    <row r="605" spans="1:31" x14ac:dyDescent="0.25">
      <c r="A605" s="9">
        <f>'Resident List 7'!A6</f>
        <v>0</v>
      </c>
      <c r="B605" s="9">
        <f>'Resident List 7'!B6</f>
        <v>0</v>
      </c>
      <c r="C605" s="9">
        <f>'Resident List 7'!C6</f>
        <v>0</v>
      </c>
      <c r="D605" s="9">
        <f>'Resident List 7'!D6</f>
        <v>0</v>
      </c>
      <c r="E605" s="9">
        <f>'Resident List 7'!E6</f>
        <v>0</v>
      </c>
      <c r="F605" s="9">
        <f>'Resident List 7'!F6</f>
        <v>0</v>
      </c>
      <c r="G605" s="9">
        <f>'Resident List 7'!G6</f>
        <v>0</v>
      </c>
      <c r="H605" s="9">
        <f>'Resident List 7'!H6</f>
        <v>0</v>
      </c>
      <c r="I605" s="9">
        <f>'Resident List 7'!I6</f>
        <v>0</v>
      </c>
      <c r="J605" s="9">
        <f>'Resident List 7'!J6</f>
        <v>0</v>
      </c>
      <c r="K605" s="9">
        <f>'Resident List 7'!K6</f>
        <v>0</v>
      </c>
      <c r="L605" s="9">
        <f>'Resident List 7'!L6</f>
        <v>0</v>
      </c>
      <c r="M605" s="9">
        <f>'Resident List 7'!M6</f>
        <v>0</v>
      </c>
      <c r="N605" s="9">
        <f>'Resident List 7'!N6</f>
        <v>0</v>
      </c>
      <c r="O605" s="9">
        <f>'Resident List 7'!O6</f>
        <v>0</v>
      </c>
      <c r="P605" s="9">
        <f>'Resident List 7'!P6</f>
        <v>0</v>
      </c>
      <c r="Q605" s="9">
        <f>'Resident List 7'!Q6</f>
        <v>0</v>
      </c>
      <c r="R605" s="9">
        <f>'Resident List 7'!R6</f>
        <v>0</v>
      </c>
      <c r="S605" s="9">
        <f>'Resident List 7'!S6</f>
        <v>0</v>
      </c>
      <c r="T605" s="9" t="str">
        <f ca="1">'Resident List 7'!T6</f>
        <v/>
      </c>
      <c r="U605" s="9">
        <f>'Resident List 7'!U6</f>
        <v>0</v>
      </c>
      <c r="V605" s="9">
        <f>'Resident List 7'!V6</f>
        <v>0</v>
      </c>
      <c r="W605" s="9">
        <f>'Resident List 7'!W6</f>
        <v>0</v>
      </c>
      <c r="X605" s="9">
        <f>'Resident List 7'!X6</f>
        <v>0</v>
      </c>
      <c r="Y605" s="9">
        <f>'Resident List 7'!Y6</f>
        <v>0</v>
      </c>
      <c r="Z605" s="9">
        <f>'Resident List 7'!Z6</f>
        <v>0</v>
      </c>
      <c r="AA605" s="9">
        <f>'Resident List 7'!AA6</f>
        <v>0</v>
      </c>
      <c r="AB605" s="9">
        <f>'Resident List 7'!AB6</f>
        <v>0</v>
      </c>
      <c r="AC605" s="9" t="str">
        <f>'Resident List 7'!AD6</f>
        <v/>
      </c>
      <c r="AD605" s="9">
        <f>'Resident List 7'!AE6</f>
        <v>0</v>
      </c>
      <c r="AE605" s="9">
        <f>'Resident List 7'!AF6</f>
        <v>0</v>
      </c>
    </row>
    <row r="606" spans="1:31" x14ac:dyDescent="0.25">
      <c r="A606" s="9">
        <f>'Resident List 7'!A7</f>
        <v>0</v>
      </c>
      <c r="B606" s="9">
        <f>'Resident List 7'!B7</f>
        <v>0</v>
      </c>
      <c r="C606" s="9">
        <f>'Resident List 7'!C7</f>
        <v>0</v>
      </c>
      <c r="D606" s="9">
        <f>'Resident List 7'!D7</f>
        <v>0</v>
      </c>
      <c r="E606" s="9">
        <f>'Resident List 7'!E7</f>
        <v>0</v>
      </c>
      <c r="F606" s="9">
        <f>'Resident List 7'!F7</f>
        <v>0</v>
      </c>
      <c r="G606" s="9">
        <f>'Resident List 7'!G7</f>
        <v>0</v>
      </c>
      <c r="H606" s="9">
        <f>'Resident List 7'!H7</f>
        <v>0</v>
      </c>
      <c r="I606" s="9">
        <f>'Resident List 7'!I7</f>
        <v>0</v>
      </c>
      <c r="J606" s="9">
        <f>'Resident List 7'!J7</f>
        <v>0</v>
      </c>
      <c r="K606" s="9">
        <f>'Resident List 7'!K7</f>
        <v>0</v>
      </c>
      <c r="L606" s="9">
        <f>'Resident List 7'!L7</f>
        <v>0</v>
      </c>
      <c r="M606" s="9">
        <f>'Resident List 7'!M7</f>
        <v>0</v>
      </c>
      <c r="N606" s="9">
        <f>'Resident List 7'!N7</f>
        <v>0</v>
      </c>
      <c r="O606" s="9">
        <f>'Resident List 7'!O7</f>
        <v>0</v>
      </c>
      <c r="P606" s="9">
        <f>'Resident List 7'!P7</f>
        <v>0</v>
      </c>
      <c r="Q606" s="9">
        <f>'Resident List 7'!Q7</f>
        <v>0</v>
      </c>
      <c r="R606" s="9">
        <f>'Resident List 7'!R7</f>
        <v>0</v>
      </c>
      <c r="S606" s="9">
        <f>'Resident List 7'!S7</f>
        <v>0</v>
      </c>
      <c r="T606" s="9" t="str">
        <f ca="1">'Resident List 7'!T7</f>
        <v/>
      </c>
      <c r="U606" s="9">
        <f>'Resident List 7'!U7</f>
        <v>0</v>
      </c>
      <c r="V606" s="9">
        <f>'Resident List 7'!V7</f>
        <v>0</v>
      </c>
      <c r="W606" s="9">
        <f>'Resident List 7'!W7</f>
        <v>0</v>
      </c>
      <c r="X606" s="9">
        <f>'Resident List 7'!X7</f>
        <v>0</v>
      </c>
      <c r="Y606" s="9">
        <f>'Resident List 7'!Y7</f>
        <v>0</v>
      </c>
      <c r="Z606" s="9">
        <f>'Resident List 7'!Z7</f>
        <v>0</v>
      </c>
      <c r="AA606" s="9">
        <f>'Resident List 7'!AA7</f>
        <v>0</v>
      </c>
      <c r="AB606" s="9">
        <f>'Resident List 7'!AB7</f>
        <v>0</v>
      </c>
      <c r="AC606" s="9" t="str">
        <f>'Resident List 7'!AD7</f>
        <v/>
      </c>
      <c r="AD606" s="9">
        <f>'Resident List 7'!AE7</f>
        <v>0</v>
      </c>
      <c r="AE606" s="9">
        <f>'Resident List 7'!AF7</f>
        <v>0</v>
      </c>
    </row>
    <row r="607" spans="1:31" x14ac:dyDescent="0.25">
      <c r="A607" s="9">
        <f>'Resident List 7'!A8</f>
        <v>0</v>
      </c>
      <c r="B607" s="9">
        <f>'Resident List 7'!B8</f>
        <v>0</v>
      </c>
      <c r="C607" s="9">
        <f>'Resident List 7'!C8</f>
        <v>0</v>
      </c>
      <c r="D607" s="9">
        <f>'Resident List 7'!D8</f>
        <v>0</v>
      </c>
      <c r="E607" s="9">
        <f>'Resident List 7'!E8</f>
        <v>0</v>
      </c>
      <c r="F607" s="9">
        <f>'Resident List 7'!F8</f>
        <v>0</v>
      </c>
      <c r="G607" s="9">
        <f>'Resident List 7'!G8</f>
        <v>0</v>
      </c>
      <c r="H607" s="9">
        <f>'Resident List 7'!H8</f>
        <v>0</v>
      </c>
      <c r="I607" s="9">
        <f>'Resident List 7'!I8</f>
        <v>0</v>
      </c>
      <c r="J607" s="9">
        <f>'Resident List 7'!J8</f>
        <v>0</v>
      </c>
      <c r="K607" s="9">
        <f>'Resident List 7'!K8</f>
        <v>0</v>
      </c>
      <c r="L607" s="9">
        <f>'Resident List 7'!L8</f>
        <v>0</v>
      </c>
      <c r="M607" s="9">
        <f>'Resident List 7'!M8</f>
        <v>0</v>
      </c>
      <c r="N607" s="9">
        <f>'Resident List 7'!N8</f>
        <v>0</v>
      </c>
      <c r="O607" s="9">
        <f>'Resident List 7'!O8</f>
        <v>0</v>
      </c>
      <c r="P607" s="9">
        <f>'Resident List 7'!P8</f>
        <v>0</v>
      </c>
      <c r="Q607" s="9">
        <f>'Resident List 7'!Q8</f>
        <v>0</v>
      </c>
      <c r="R607" s="9">
        <f>'Resident List 7'!R8</f>
        <v>0</v>
      </c>
      <c r="S607" s="9">
        <f>'Resident List 7'!S8</f>
        <v>0</v>
      </c>
      <c r="T607" s="9" t="str">
        <f ca="1">'Resident List 7'!T8</f>
        <v/>
      </c>
      <c r="U607" s="9">
        <f>'Resident List 7'!U8</f>
        <v>0</v>
      </c>
      <c r="V607" s="9">
        <f>'Resident List 7'!V8</f>
        <v>0</v>
      </c>
      <c r="W607" s="9">
        <f>'Resident List 7'!W8</f>
        <v>0</v>
      </c>
      <c r="X607" s="9">
        <f>'Resident List 7'!X8</f>
        <v>0</v>
      </c>
      <c r="Y607" s="9">
        <f>'Resident List 7'!Y8</f>
        <v>0</v>
      </c>
      <c r="Z607" s="9">
        <f>'Resident List 7'!Z8</f>
        <v>0</v>
      </c>
      <c r="AA607" s="9">
        <f>'Resident List 7'!AA8</f>
        <v>0</v>
      </c>
      <c r="AB607" s="9">
        <f>'Resident List 7'!AB8</f>
        <v>0</v>
      </c>
      <c r="AC607" s="9" t="str">
        <f>'Resident List 7'!AD8</f>
        <v/>
      </c>
      <c r="AD607" s="9">
        <f>'Resident List 7'!AE8</f>
        <v>0</v>
      </c>
      <c r="AE607" s="9">
        <f>'Resident List 7'!AF8</f>
        <v>0</v>
      </c>
    </row>
    <row r="608" spans="1:31" x14ac:dyDescent="0.25">
      <c r="A608" s="9">
        <f>'Resident List 7'!A9</f>
        <v>0</v>
      </c>
      <c r="B608" s="9">
        <f>'Resident List 7'!B9</f>
        <v>0</v>
      </c>
      <c r="C608" s="9">
        <f>'Resident List 7'!C9</f>
        <v>0</v>
      </c>
      <c r="D608" s="9">
        <f>'Resident List 7'!D9</f>
        <v>0</v>
      </c>
      <c r="E608" s="9">
        <f>'Resident List 7'!E9</f>
        <v>0</v>
      </c>
      <c r="F608" s="9">
        <f>'Resident List 7'!F9</f>
        <v>0</v>
      </c>
      <c r="G608" s="9">
        <f>'Resident List 7'!G9</f>
        <v>0</v>
      </c>
      <c r="H608" s="9">
        <f>'Resident List 7'!H9</f>
        <v>0</v>
      </c>
      <c r="I608" s="9">
        <f>'Resident List 7'!I9</f>
        <v>0</v>
      </c>
      <c r="J608" s="9">
        <f>'Resident List 7'!J9</f>
        <v>0</v>
      </c>
      <c r="K608" s="9">
        <f>'Resident List 7'!K9</f>
        <v>0</v>
      </c>
      <c r="L608" s="9">
        <f>'Resident List 7'!L9</f>
        <v>0</v>
      </c>
      <c r="M608" s="9">
        <f>'Resident List 7'!M9</f>
        <v>0</v>
      </c>
      <c r="N608" s="9">
        <f>'Resident List 7'!N9</f>
        <v>0</v>
      </c>
      <c r="O608" s="9">
        <f>'Resident List 7'!O9</f>
        <v>0</v>
      </c>
      <c r="P608" s="9">
        <f>'Resident List 7'!P9</f>
        <v>0</v>
      </c>
      <c r="Q608" s="9">
        <f>'Resident List 7'!Q9</f>
        <v>0</v>
      </c>
      <c r="R608" s="9">
        <f>'Resident List 7'!R9</f>
        <v>0</v>
      </c>
      <c r="S608" s="9">
        <f>'Resident List 7'!S9</f>
        <v>0</v>
      </c>
      <c r="T608" s="9" t="str">
        <f ca="1">'Resident List 7'!T9</f>
        <v/>
      </c>
      <c r="U608" s="9">
        <f>'Resident List 7'!U9</f>
        <v>0</v>
      </c>
      <c r="V608" s="9">
        <f>'Resident List 7'!V9</f>
        <v>0</v>
      </c>
      <c r="W608" s="9">
        <f>'Resident List 7'!W9</f>
        <v>0</v>
      </c>
      <c r="X608" s="9">
        <f>'Resident List 7'!X9</f>
        <v>0</v>
      </c>
      <c r="Y608" s="9">
        <f>'Resident List 7'!Y9</f>
        <v>0</v>
      </c>
      <c r="Z608" s="9">
        <f>'Resident List 7'!Z9</f>
        <v>0</v>
      </c>
      <c r="AA608" s="9">
        <f>'Resident List 7'!AA9</f>
        <v>0</v>
      </c>
      <c r="AB608" s="9">
        <f>'Resident List 7'!AB9</f>
        <v>0</v>
      </c>
      <c r="AC608" s="9" t="str">
        <f>'Resident List 7'!AD9</f>
        <v/>
      </c>
      <c r="AD608" s="9">
        <f>'Resident List 7'!AE9</f>
        <v>0</v>
      </c>
      <c r="AE608" s="9">
        <f>'Resident List 7'!AF9</f>
        <v>0</v>
      </c>
    </row>
    <row r="609" spans="1:31" x14ac:dyDescent="0.25">
      <c r="A609" s="9">
        <f>'Resident List 7'!A10</f>
        <v>0</v>
      </c>
      <c r="B609" s="9">
        <f>'Resident List 7'!B10</f>
        <v>0</v>
      </c>
      <c r="C609" s="9">
        <f>'Resident List 7'!C10</f>
        <v>0</v>
      </c>
      <c r="D609" s="9">
        <f>'Resident List 7'!D10</f>
        <v>0</v>
      </c>
      <c r="E609" s="9">
        <f>'Resident List 7'!E10</f>
        <v>0</v>
      </c>
      <c r="F609" s="9">
        <f>'Resident List 7'!F10</f>
        <v>0</v>
      </c>
      <c r="G609" s="9">
        <f>'Resident List 7'!G10</f>
        <v>0</v>
      </c>
      <c r="H609" s="9">
        <f>'Resident List 7'!H10</f>
        <v>0</v>
      </c>
      <c r="I609" s="9">
        <f>'Resident List 7'!I10</f>
        <v>0</v>
      </c>
      <c r="J609" s="9">
        <f>'Resident List 7'!J10</f>
        <v>0</v>
      </c>
      <c r="K609" s="9">
        <f>'Resident List 7'!K10</f>
        <v>0</v>
      </c>
      <c r="L609" s="9">
        <f>'Resident List 7'!L10</f>
        <v>0</v>
      </c>
      <c r="M609" s="9">
        <f>'Resident List 7'!M10</f>
        <v>0</v>
      </c>
      <c r="N609" s="9">
        <f>'Resident List 7'!N10</f>
        <v>0</v>
      </c>
      <c r="O609" s="9">
        <f>'Resident List 7'!O10</f>
        <v>0</v>
      </c>
      <c r="P609" s="9">
        <f>'Resident List 7'!P10</f>
        <v>0</v>
      </c>
      <c r="Q609" s="9">
        <f>'Resident List 7'!Q10</f>
        <v>0</v>
      </c>
      <c r="R609" s="9">
        <f>'Resident List 7'!R10</f>
        <v>0</v>
      </c>
      <c r="S609" s="9">
        <f>'Resident List 7'!S10</f>
        <v>0</v>
      </c>
      <c r="T609" s="9" t="str">
        <f ca="1">'Resident List 7'!T10</f>
        <v/>
      </c>
      <c r="U609" s="9">
        <f>'Resident List 7'!U10</f>
        <v>0</v>
      </c>
      <c r="V609" s="9">
        <f>'Resident List 7'!V10</f>
        <v>0</v>
      </c>
      <c r="W609" s="9">
        <f>'Resident List 7'!W10</f>
        <v>0</v>
      </c>
      <c r="X609" s="9">
        <f>'Resident List 7'!X10</f>
        <v>0</v>
      </c>
      <c r="Y609" s="9">
        <f>'Resident List 7'!Y10</f>
        <v>0</v>
      </c>
      <c r="Z609" s="9">
        <f>'Resident List 7'!Z10</f>
        <v>0</v>
      </c>
      <c r="AA609" s="9">
        <f>'Resident List 7'!AA10</f>
        <v>0</v>
      </c>
      <c r="AB609" s="9">
        <f>'Resident List 7'!AB10</f>
        <v>0</v>
      </c>
      <c r="AC609" s="9" t="str">
        <f>'Resident List 7'!AD10</f>
        <v/>
      </c>
      <c r="AD609" s="9">
        <f>'Resident List 7'!AE10</f>
        <v>0</v>
      </c>
      <c r="AE609" s="9">
        <f>'Resident List 7'!AF10</f>
        <v>0</v>
      </c>
    </row>
    <row r="610" spans="1:31" x14ac:dyDescent="0.25">
      <c r="A610" s="9">
        <f>'Resident List 7'!A11</f>
        <v>0</v>
      </c>
      <c r="B610" s="9">
        <f>'Resident List 7'!B11</f>
        <v>0</v>
      </c>
      <c r="C610" s="9">
        <f>'Resident List 7'!C11</f>
        <v>0</v>
      </c>
      <c r="D610" s="9">
        <f>'Resident List 7'!D11</f>
        <v>0</v>
      </c>
      <c r="E610" s="9">
        <f>'Resident List 7'!E11</f>
        <v>0</v>
      </c>
      <c r="F610" s="9">
        <f>'Resident List 7'!F11</f>
        <v>0</v>
      </c>
      <c r="G610" s="9">
        <f>'Resident List 7'!G11</f>
        <v>0</v>
      </c>
      <c r="H610" s="9">
        <f>'Resident List 7'!H11</f>
        <v>0</v>
      </c>
      <c r="I610" s="9">
        <f>'Resident List 7'!I11</f>
        <v>0</v>
      </c>
      <c r="J610" s="9">
        <f>'Resident List 7'!J11</f>
        <v>0</v>
      </c>
      <c r="K610" s="9">
        <f>'Resident List 7'!K11</f>
        <v>0</v>
      </c>
      <c r="L610" s="9">
        <f>'Resident List 7'!L11</f>
        <v>0</v>
      </c>
      <c r="M610" s="9">
        <f>'Resident List 7'!M11</f>
        <v>0</v>
      </c>
      <c r="N610" s="9">
        <f>'Resident List 7'!N11</f>
        <v>0</v>
      </c>
      <c r="O610" s="9">
        <f>'Resident List 7'!O11</f>
        <v>0</v>
      </c>
      <c r="P610" s="9">
        <f>'Resident List 7'!P11</f>
        <v>0</v>
      </c>
      <c r="Q610" s="9">
        <f>'Resident List 7'!Q11</f>
        <v>0</v>
      </c>
      <c r="R610" s="9">
        <f>'Resident List 7'!R11</f>
        <v>0</v>
      </c>
      <c r="S610" s="9">
        <f>'Resident List 7'!S11</f>
        <v>0</v>
      </c>
      <c r="T610" s="9" t="str">
        <f ca="1">'Resident List 7'!T11</f>
        <v/>
      </c>
      <c r="U610" s="9">
        <f>'Resident List 7'!U11</f>
        <v>0</v>
      </c>
      <c r="V610" s="9">
        <f>'Resident List 7'!V11</f>
        <v>0</v>
      </c>
      <c r="W610" s="9">
        <f>'Resident List 7'!W11</f>
        <v>0</v>
      </c>
      <c r="X610" s="9">
        <f>'Resident List 7'!X11</f>
        <v>0</v>
      </c>
      <c r="Y610" s="9">
        <f>'Resident List 7'!Y11</f>
        <v>0</v>
      </c>
      <c r="Z610" s="9">
        <f>'Resident List 7'!Z11</f>
        <v>0</v>
      </c>
      <c r="AA610" s="9">
        <f>'Resident List 7'!AA11</f>
        <v>0</v>
      </c>
      <c r="AB610" s="9">
        <f>'Resident List 7'!AB11</f>
        <v>0</v>
      </c>
      <c r="AC610" s="9" t="str">
        <f>'Resident List 7'!AD11</f>
        <v/>
      </c>
      <c r="AD610" s="9">
        <f>'Resident List 7'!AE11</f>
        <v>0</v>
      </c>
      <c r="AE610" s="9">
        <f>'Resident List 7'!AF11</f>
        <v>0</v>
      </c>
    </row>
    <row r="611" spans="1:31" x14ac:dyDescent="0.25">
      <c r="A611" s="9">
        <f>'Resident List 7'!A12</f>
        <v>0</v>
      </c>
      <c r="B611" s="9">
        <f>'Resident List 7'!B12</f>
        <v>0</v>
      </c>
      <c r="C611" s="9">
        <f>'Resident List 7'!C12</f>
        <v>0</v>
      </c>
      <c r="D611" s="9">
        <f>'Resident List 7'!D12</f>
        <v>0</v>
      </c>
      <c r="E611" s="9">
        <f>'Resident List 7'!E12</f>
        <v>0</v>
      </c>
      <c r="F611" s="9">
        <f>'Resident List 7'!F12</f>
        <v>0</v>
      </c>
      <c r="G611" s="9">
        <f>'Resident List 7'!G12</f>
        <v>0</v>
      </c>
      <c r="H611" s="9">
        <f>'Resident List 7'!H12</f>
        <v>0</v>
      </c>
      <c r="I611" s="9">
        <f>'Resident List 7'!I12</f>
        <v>0</v>
      </c>
      <c r="J611" s="9">
        <f>'Resident List 7'!J12</f>
        <v>0</v>
      </c>
      <c r="K611" s="9">
        <f>'Resident List 7'!K12</f>
        <v>0</v>
      </c>
      <c r="L611" s="9">
        <f>'Resident List 7'!L12</f>
        <v>0</v>
      </c>
      <c r="M611" s="9">
        <f>'Resident List 7'!M12</f>
        <v>0</v>
      </c>
      <c r="N611" s="9">
        <f>'Resident List 7'!N12</f>
        <v>0</v>
      </c>
      <c r="O611" s="9">
        <f>'Resident List 7'!O12</f>
        <v>0</v>
      </c>
      <c r="P611" s="9">
        <f>'Resident List 7'!P12</f>
        <v>0</v>
      </c>
      <c r="Q611" s="9">
        <f>'Resident List 7'!Q12</f>
        <v>0</v>
      </c>
      <c r="R611" s="9">
        <f>'Resident List 7'!R12</f>
        <v>0</v>
      </c>
      <c r="S611" s="9">
        <f>'Resident List 7'!S12</f>
        <v>0</v>
      </c>
      <c r="T611" s="9" t="str">
        <f ca="1">'Resident List 7'!T12</f>
        <v/>
      </c>
      <c r="U611" s="9">
        <f>'Resident List 7'!U12</f>
        <v>0</v>
      </c>
      <c r="V611" s="9">
        <f>'Resident List 7'!V12</f>
        <v>0</v>
      </c>
      <c r="W611" s="9">
        <f>'Resident List 7'!W12</f>
        <v>0</v>
      </c>
      <c r="X611" s="9">
        <f>'Resident List 7'!X12</f>
        <v>0</v>
      </c>
      <c r="Y611" s="9">
        <f>'Resident List 7'!Y12</f>
        <v>0</v>
      </c>
      <c r="Z611" s="9">
        <f>'Resident List 7'!Z12</f>
        <v>0</v>
      </c>
      <c r="AA611" s="9">
        <f>'Resident List 7'!AA12</f>
        <v>0</v>
      </c>
      <c r="AB611" s="9">
        <f>'Resident List 7'!AB12</f>
        <v>0</v>
      </c>
      <c r="AC611" s="9" t="str">
        <f>'Resident List 7'!AD12</f>
        <v/>
      </c>
      <c r="AD611" s="9">
        <f>'Resident List 7'!AE12</f>
        <v>0</v>
      </c>
      <c r="AE611" s="9">
        <f>'Resident List 7'!AF12</f>
        <v>0</v>
      </c>
    </row>
    <row r="612" spans="1:31" x14ac:dyDescent="0.25">
      <c r="A612" s="9">
        <f>'Resident List 7'!A13</f>
        <v>0</v>
      </c>
      <c r="B612" s="9">
        <f>'Resident List 7'!B13</f>
        <v>0</v>
      </c>
      <c r="C612" s="9">
        <f>'Resident List 7'!C13</f>
        <v>0</v>
      </c>
      <c r="D612" s="9">
        <f>'Resident List 7'!D13</f>
        <v>0</v>
      </c>
      <c r="E612" s="9">
        <f>'Resident List 7'!E13</f>
        <v>0</v>
      </c>
      <c r="F612" s="9">
        <f>'Resident List 7'!F13</f>
        <v>0</v>
      </c>
      <c r="G612" s="9">
        <f>'Resident List 7'!G13</f>
        <v>0</v>
      </c>
      <c r="H612" s="9">
        <f>'Resident List 7'!H13</f>
        <v>0</v>
      </c>
      <c r="I612" s="9">
        <f>'Resident List 7'!I13</f>
        <v>0</v>
      </c>
      <c r="J612" s="9">
        <f>'Resident List 7'!J13</f>
        <v>0</v>
      </c>
      <c r="K612" s="9">
        <f>'Resident List 7'!K13</f>
        <v>0</v>
      </c>
      <c r="L612" s="9">
        <f>'Resident List 7'!L13</f>
        <v>0</v>
      </c>
      <c r="M612" s="9">
        <f>'Resident List 7'!M13</f>
        <v>0</v>
      </c>
      <c r="N612" s="9">
        <f>'Resident List 7'!N13</f>
        <v>0</v>
      </c>
      <c r="O612" s="9">
        <f>'Resident List 7'!O13</f>
        <v>0</v>
      </c>
      <c r="P612" s="9">
        <f>'Resident List 7'!P13</f>
        <v>0</v>
      </c>
      <c r="Q612" s="9">
        <f>'Resident List 7'!Q13</f>
        <v>0</v>
      </c>
      <c r="R612" s="9">
        <f>'Resident List 7'!R13</f>
        <v>0</v>
      </c>
      <c r="S612" s="9">
        <f>'Resident List 7'!S13</f>
        <v>0</v>
      </c>
      <c r="T612" s="9" t="str">
        <f ca="1">'Resident List 7'!T13</f>
        <v/>
      </c>
      <c r="U612" s="9">
        <f>'Resident List 7'!U13</f>
        <v>0</v>
      </c>
      <c r="V612" s="9">
        <f>'Resident List 7'!V13</f>
        <v>0</v>
      </c>
      <c r="W612" s="9">
        <f>'Resident List 7'!W13</f>
        <v>0</v>
      </c>
      <c r="X612" s="9">
        <f>'Resident List 7'!X13</f>
        <v>0</v>
      </c>
      <c r="Y612" s="9">
        <f>'Resident List 7'!Y13</f>
        <v>0</v>
      </c>
      <c r="Z612" s="9">
        <f>'Resident List 7'!Z13</f>
        <v>0</v>
      </c>
      <c r="AA612" s="9">
        <f>'Resident List 7'!AA13</f>
        <v>0</v>
      </c>
      <c r="AB612" s="9">
        <f>'Resident List 7'!AB13</f>
        <v>0</v>
      </c>
      <c r="AC612" s="9" t="str">
        <f>'Resident List 7'!AD13</f>
        <v/>
      </c>
      <c r="AD612" s="9">
        <f>'Resident List 7'!AE13</f>
        <v>0</v>
      </c>
      <c r="AE612" s="9">
        <f>'Resident List 7'!AF13</f>
        <v>0</v>
      </c>
    </row>
    <row r="613" spans="1:31" x14ac:dyDescent="0.25">
      <c r="A613" s="9">
        <f>'Resident List 7'!A14</f>
        <v>0</v>
      </c>
      <c r="B613" s="9">
        <f>'Resident List 7'!B14</f>
        <v>0</v>
      </c>
      <c r="C613" s="9">
        <f>'Resident List 7'!C14</f>
        <v>0</v>
      </c>
      <c r="D613" s="9">
        <f>'Resident List 7'!D14</f>
        <v>0</v>
      </c>
      <c r="E613" s="9">
        <f>'Resident List 7'!E14</f>
        <v>0</v>
      </c>
      <c r="F613" s="9">
        <f>'Resident List 7'!F14</f>
        <v>0</v>
      </c>
      <c r="G613" s="9">
        <f>'Resident List 7'!G14</f>
        <v>0</v>
      </c>
      <c r="H613" s="9">
        <f>'Resident List 7'!H14</f>
        <v>0</v>
      </c>
      <c r="I613" s="9">
        <f>'Resident List 7'!I14</f>
        <v>0</v>
      </c>
      <c r="J613" s="9">
        <f>'Resident List 7'!J14</f>
        <v>0</v>
      </c>
      <c r="K613" s="9">
        <f>'Resident List 7'!K14</f>
        <v>0</v>
      </c>
      <c r="L613" s="9">
        <f>'Resident List 7'!L14</f>
        <v>0</v>
      </c>
      <c r="M613" s="9">
        <f>'Resident List 7'!M14</f>
        <v>0</v>
      </c>
      <c r="N613" s="9">
        <f>'Resident List 7'!N14</f>
        <v>0</v>
      </c>
      <c r="O613" s="9">
        <f>'Resident List 7'!O14</f>
        <v>0</v>
      </c>
      <c r="P613" s="9">
        <f>'Resident List 7'!P14</f>
        <v>0</v>
      </c>
      <c r="Q613" s="9">
        <f>'Resident List 7'!Q14</f>
        <v>0</v>
      </c>
      <c r="R613" s="9">
        <f>'Resident List 7'!R14</f>
        <v>0</v>
      </c>
      <c r="S613" s="9">
        <f>'Resident List 7'!S14</f>
        <v>0</v>
      </c>
      <c r="T613" s="9" t="str">
        <f ca="1">'Resident List 7'!T14</f>
        <v/>
      </c>
      <c r="U613" s="9">
        <f>'Resident List 7'!U14</f>
        <v>0</v>
      </c>
      <c r="V613" s="9">
        <f>'Resident List 7'!V14</f>
        <v>0</v>
      </c>
      <c r="W613" s="9">
        <f>'Resident List 7'!W14</f>
        <v>0</v>
      </c>
      <c r="X613" s="9">
        <f>'Resident List 7'!X14</f>
        <v>0</v>
      </c>
      <c r="Y613" s="9">
        <f>'Resident List 7'!Y14</f>
        <v>0</v>
      </c>
      <c r="Z613" s="9">
        <f>'Resident List 7'!Z14</f>
        <v>0</v>
      </c>
      <c r="AA613" s="9">
        <f>'Resident List 7'!AA14</f>
        <v>0</v>
      </c>
      <c r="AB613" s="9">
        <f>'Resident List 7'!AB14</f>
        <v>0</v>
      </c>
      <c r="AC613" s="9" t="str">
        <f>'Resident List 7'!AD14</f>
        <v/>
      </c>
      <c r="AD613" s="9">
        <f>'Resident List 7'!AE14</f>
        <v>0</v>
      </c>
      <c r="AE613" s="9">
        <f>'Resident List 7'!AF14</f>
        <v>0</v>
      </c>
    </row>
    <row r="614" spans="1:31" x14ac:dyDescent="0.25">
      <c r="A614" s="9">
        <f>'Resident List 7'!A15</f>
        <v>0</v>
      </c>
      <c r="B614" s="9">
        <f>'Resident List 7'!B15</f>
        <v>0</v>
      </c>
      <c r="C614" s="9">
        <f>'Resident List 7'!C15</f>
        <v>0</v>
      </c>
      <c r="D614" s="9">
        <f>'Resident List 7'!D15</f>
        <v>0</v>
      </c>
      <c r="E614" s="9">
        <f>'Resident List 7'!E15</f>
        <v>0</v>
      </c>
      <c r="F614" s="9">
        <f>'Resident List 7'!F15</f>
        <v>0</v>
      </c>
      <c r="G614" s="9">
        <f>'Resident List 7'!G15</f>
        <v>0</v>
      </c>
      <c r="H614" s="9">
        <f>'Resident List 7'!H15</f>
        <v>0</v>
      </c>
      <c r="I614" s="9">
        <f>'Resident List 7'!I15</f>
        <v>0</v>
      </c>
      <c r="J614" s="9">
        <f>'Resident List 7'!J15</f>
        <v>0</v>
      </c>
      <c r="K614" s="9">
        <f>'Resident List 7'!K15</f>
        <v>0</v>
      </c>
      <c r="L614" s="9">
        <f>'Resident List 7'!L15</f>
        <v>0</v>
      </c>
      <c r="M614" s="9">
        <f>'Resident List 7'!M15</f>
        <v>0</v>
      </c>
      <c r="N614" s="9">
        <f>'Resident List 7'!N15</f>
        <v>0</v>
      </c>
      <c r="O614" s="9">
        <f>'Resident List 7'!O15</f>
        <v>0</v>
      </c>
      <c r="P614" s="9">
        <f>'Resident List 7'!P15</f>
        <v>0</v>
      </c>
      <c r="Q614" s="9">
        <f>'Resident List 7'!Q15</f>
        <v>0</v>
      </c>
      <c r="R614" s="9">
        <f>'Resident List 7'!R15</f>
        <v>0</v>
      </c>
      <c r="S614" s="9">
        <f>'Resident List 7'!S15</f>
        <v>0</v>
      </c>
      <c r="T614" s="9" t="str">
        <f ca="1">'Resident List 7'!T15</f>
        <v/>
      </c>
      <c r="U614" s="9">
        <f>'Resident List 7'!U15</f>
        <v>0</v>
      </c>
      <c r="V614" s="9">
        <f>'Resident List 7'!V15</f>
        <v>0</v>
      </c>
      <c r="W614" s="9">
        <f>'Resident List 7'!W15</f>
        <v>0</v>
      </c>
      <c r="X614" s="9">
        <f>'Resident List 7'!X15</f>
        <v>0</v>
      </c>
      <c r="Y614" s="9">
        <f>'Resident List 7'!Y15</f>
        <v>0</v>
      </c>
      <c r="Z614" s="9">
        <f>'Resident List 7'!Z15</f>
        <v>0</v>
      </c>
      <c r="AA614" s="9">
        <f>'Resident List 7'!AA15</f>
        <v>0</v>
      </c>
      <c r="AB614" s="9">
        <f>'Resident List 7'!AB15</f>
        <v>0</v>
      </c>
      <c r="AC614" s="9" t="str">
        <f>'Resident List 7'!AD15</f>
        <v/>
      </c>
      <c r="AD614" s="9">
        <f>'Resident List 7'!AE15</f>
        <v>0</v>
      </c>
      <c r="AE614" s="9">
        <f>'Resident List 7'!AF15</f>
        <v>0</v>
      </c>
    </row>
    <row r="615" spans="1:31" x14ac:dyDescent="0.25">
      <c r="A615" s="9">
        <f>'Resident List 7'!A16</f>
        <v>0</v>
      </c>
      <c r="B615" s="9">
        <f>'Resident List 7'!B16</f>
        <v>0</v>
      </c>
      <c r="C615" s="9">
        <f>'Resident List 7'!C16</f>
        <v>0</v>
      </c>
      <c r="D615" s="9">
        <f>'Resident List 7'!D16</f>
        <v>0</v>
      </c>
      <c r="E615" s="9">
        <f>'Resident List 7'!E16</f>
        <v>0</v>
      </c>
      <c r="F615" s="9">
        <f>'Resident List 7'!F16</f>
        <v>0</v>
      </c>
      <c r="G615" s="9">
        <f>'Resident List 7'!G16</f>
        <v>0</v>
      </c>
      <c r="H615" s="9">
        <f>'Resident List 7'!H16</f>
        <v>0</v>
      </c>
      <c r="I615" s="9">
        <f>'Resident List 7'!I16</f>
        <v>0</v>
      </c>
      <c r="J615" s="9">
        <f>'Resident List 7'!J16</f>
        <v>0</v>
      </c>
      <c r="K615" s="9">
        <f>'Resident List 7'!K16</f>
        <v>0</v>
      </c>
      <c r="L615" s="9">
        <f>'Resident List 7'!L16</f>
        <v>0</v>
      </c>
      <c r="M615" s="9">
        <f>'Resident List 7'!M16</f>
        <v>0</v>
      </c>
      <c r="N615" s="9">
        <f>'Resident List 7'!N16</f>
        <v>0</v>
      </c>
      <c r="O615" s="9">
        <f>'Resident List 7'!O16</f>
        <v>0</v>
      </c>
      <c r="P615" s="9">
        <f>'Resident List 7'!P16</f>
        <v>0</v>
      </c>
      <c r="Q615" s="9">
        <f>'Resident List 7'!Q16</f>
        <v>0</v>
      </c>
      <c r="R615" s="9">
        <f>'Resident List 7'!R16</f>
        <v>0</v>
      </c>
      <c r="S615" s="9">
        <f>'Resident List 7'!S16</f>
        <v>0</v>
      </c>
      <c r="T615" s="9" t="str">
        <f ca="1">'Resident List 7'!T16</f>
        <v/>
      </c>
      <c r="U615" s="9">
        <f>'Resident List 7'!U16</f>
        <v>0</v>
      </c>
      <c r="V615" s="9">
        <f>'Resident List 7'!V16</f>
        <v>0</v>
      </c>
      <c r="W615" s="9">
        <f>'Resident List 7'!W16</f>
        <v>0</v>
      </c>
      <c r="X615" s="9">
        <f>'Resident List 7'!X16</f>
        <v>0</v>
      </c>
      <c r="Y615" s="9">
        <f>'Resident List 7'!Y16</f>
        <v>0</v>
      </c>
      <c r="Z615" s="9">
        <f>'Resident List 7'!Z16</f>
        <v>0</v>
      </c>
      <c r="AA615" s="9">
        <f>'Resident List 7'!AA16</f>
        <v>0</v>
      </c>
      <c r="AB615" s="9">
        <f>'Resident List 7'!AB16</f>
        <v>0</v>
      </c>
      <c r="AC615" s="9" t="str">
        <f>'Resident List 7'!AD16</f>
        <v/>
      </c>
      <c r="AD615" s="9">
        <f>'Resident List 7'!AE16</f>
        <v>0</v>
      </c>
      <c r="AE615" s="9">
        <f>'Resident List 7'!AF16</f>
        <v>0</v>
      </c>
    </row>
    <row r="616" spans="1:31" x14ac:dyDescent="0.25">
      <c r="A616" s="9">
        <f>'Resident List 7'!A17</f>
        <v>0</v>
      </c>
      <c r="B616" s="9">
        <f>'Resident List 7'!B17</f>
        <v>0</v>
      </c>
      <c r="C616" s="9">
        <f>'Resident List 7'!C17</f>
        <v>0</v>
      </c>
      <c r="D616" s="9">
        <f>'Resident List 7'!D17</f>
        <v>0</v>
      </c>
      <c r="E616" s="9">
        <f>'Resident List 7'!E17</f>
        <v>0</v>
      </c>
      <c r="F616" s="9">
        <f>'Resident List 7'!F17</f>
        <v>0</v>
      </c>
      <c r="G616" s="9">
        <f>'Resident List 7'!G17</f>
        <v>0</v>
      </c>
      <c r="H616" s="9">
        <f>'Resident List 7'!H17</f>
        <v>0</v>
      </c>
      <c r="I616" s="9">
        <f>'Resident List 7'!I17</f>
        <v>0</v>
      </c>
      <c r="J616" s="9">
        <f>'Resident List 7'!J17</f>
        <v>0</v>
      </c>
      <c r="K616" s="9">
        <f>'Resident List 7'!K17</f>
        <v>0</v>
      </c>
      <c r="L616" s="9">
        <f>'Resident List 7'!L17</f>
        <v>0</v>
      </c>
      <c r="M616" s="9">
        <f>'Resident List 7'!M17</f>
        <v>0</v>
      </c>
      <c r="N616" s="9">
        <f>'Resident List 7'!N17</f>
        <v>0</v>
      </c>
      <c r="O616" s="9">
        <f>'Resident List 7'!O17</f>
        <v>0</v>
      </c>
      <c r="P616" s="9">
        <f>'Resident List 7'!P17</f>
        <v>0</v>
      </c>
      <c r="Q616" s="9">
        <f>'Resident List 7'!Q17</f>
        <v>0</v>
      </c>
      <c r="R616" s="9">
        <f>'Resident List 7'!R17</f>
        <v>0</v>
      </c>
      <c r="S616" s="9">
        <f>'Resident List 7'!S17</f>
        <v>0</v>
      </c>
      <c r="T616" s="9" t="str">
        <f ca="1">'Resident List 7'!T17</f>
        <v/>
      </c>
      <c r="U616" s="9">
        <f>'Resident List 7'!U17</f>
        <v>0</v>
      </c>
      <c r="V616" s="9">
        <f>'Resident List 7'!V17</f>
        <v>0</v>
      </c>
      <c r="W616" s="9">
        <f>'Resident List 7'!W17</f>
        <v>0</v>
      </c>
      <c r="X616" s="9">
        <f>'Resident List 7'!X17</f>
        <v>0</v>
      </c>
      <c r="Y616" s="9">
        <f>'Resident List 7'!Y17</f>
        <v>0</v>
      </c>
      <c r="Z616" s="9">
        <f>'Resident List 7'!Z17</f>
        <v>0</v>
      </c>
      <c r="AA616" s="9">
        <f>'Resident List 7'!AA17</f>
        <v>0</v>
      </c>
      <c r="AB616" s="9">
        <f>'Resident List 7'!AB17</f>
        <v>0</v>
      </c>
      <c r="AC616" s="9" t="str">
        <f>'Resident List 7'!AD17</f>
        <v/>
      </c>
      <c r="AD616" s="9">
        <f>'Resident List 7'!AE17</f>
        <v>0</v>
      </c>
      <c r="AE616" s="9">
        <f>'Resident List 7'!AF17</f>
        <v>0</v>
      </c>
    </row>
    <row r="617" spans="1:31" x14ac:dyDescent="0.25">
      <c r="A617" s="9">
        <f>'Resident List 7'!A18</f>
        <v>0</v>
      </c>
      <c r="B617" s="9">
        <f>'Resident List 7'!B18</f>
        <v>0</v>
      </c>
      <c r="C617" s="9">
        <f>'Resident List 7'!C18</f>
        <v>0</v>
      </c>
      <c r="D617" s="9">
        <f>'Resident List 7'!D18</f>
        <v>0</v>
      </c>
      <c r="E617" s="9">
        <f>'Resident List 7'!E18</f>
        <v>0</v>
      </c>
      <c r="F617" s="9">
        <f>'Resident List 7'!F18</f>
        <v>0</v>
      </c>
      <c r="G617" s="9">
        <f>'Resident List 7'!G18</f>
        <v>0</v>
      </c>
      <c r="H617" s="9">
        <f>'Resident List 7'!H18</f>
        <v>0</v>
      </c>
      <c r="I617" s="9">
        <f>'Resident List 7'!I18</f>
        <v>0</v>
      </c>
      <c r="J617" s="9">
        <f>'Resident List 7'!J18</f>
        <v>0</v>
      </c>
      <c r="K617" s="9">
        <f>'Resident List 7'!K18</f>
        <v>0</v>
      </c>
      <c r="L617" s="9">
        <f>'Resident List 7'!L18</f>
        <v>0</v>
      </c>
      <c r="M617" s="9">
        <f>'Resident List 7'!M18</f>
        <v>0</v>
      </c>
      <c r="N617" s="9">
        <f>'Resident List 7'!N18</f>
        <v>0</v>
      </c>
      <c r="O617" s="9">
        <f>'Resident List 7'!O18</f>
        <v>0</v>
      </c>
      <c r="P617" s="9">
        <f>'Resident List 7'!P18</f>
        <v>0</v>
      </c>
      <c r="Q617" s="9">
        <f>'Resident List 7'!Q18</f>
        <v>0</v>
      </c>
      <c r="R617" s="9">
        <f>'Resident List 7'!R18</f>
        <v>0</v>
      </c>
      <c r="S617" s="9">
        <f>'Resident List 7'!S18</f>
        <v>0</v>
      </c>
      <c r="T617" s="9" t="str">
        <f ca="1">'Resident List 7'!T18</f>
        <v/>
      </c>
      <c r="U617" s="9">
        <f>'Resident List 7'!U18</f>
        <v>0</v>
      </c>
      <c r="V617" s="9">
        <f>'Resident List 7'!V18</f>
        <v>0</v>
      </c>
      <c r="W617" s="9">
        <f>'Resident List 7'!W18</f>
        <v>0</v>
      </c>
      <c r="X617" s="9">
        <f>'Resident List 7'!X18</f>
        <v>0</v>
      </c>
      <c r="Y617" s="9">
        <f>'Resident List 7'!Y18</f>
        <v>0</v>
      </c>
      <c r="Z617" s="9">
        <f>'Resident List 7'!Z18</f>
        <v>0</v>
      </c>
      <c r="AA617" s="9">
        <f>'Resident List 7'!AA18</f>
        <v>0</v>
      </c>
      <c r="AB617" s="9">
        <f>'Resident List 7'!AB18</f>
        <v>0</v>
      </c>
      <c r="AC617" s="9" t="str">
        <f>'Resident List 7'!AD18</f>
        <v/>
      </c>
      <c r="AD617" s="9">
        <f>'Resident List 7'!AE18</f>
        <v>0</v>
      </c>
      <c r="AE617" s="9">
        <f>'Resident List 7'!AF18</f>
        <v>0</v>
      </c>
    </row>
    <row r="618" spans="1:31" x14ac:dyDescent="0.25">
      <c r="A618" s="9">
        <f>'Resident List 7'!A19</f>
        <v>0</v>
      </c>
      <c r="B618" s="9">
        <f>'Resident List 7'!B19</f>
        <v>0</v>
      </c>
      <c r="C618" s="9">
        <f>'Resident List 7'!C19</f>
        <v>0</v>
      </c>
      <c r="D618" s="9">
        <f>'Resident List 7'!D19</f>
        <v>0</v>
      </c>
      <c r="E618" s="9">
        <f>'Resident List 7'!E19</f>
        <v>0</v>
      </c>
      <c r="F618" s="9">
        <f>'Resident List 7'!F19</f>
        <v>0</v>
      </c>
      <c r="G618" s="9">
        <f>'Resident List 7'!G19</f>
        <v>0</v>
      </c>
      <c r="H618" s="9">
        <f>'Resident List 7'!H19</f>
        <v>0</v>
      </c>
      <c r="I618" s="9">
        <f>'Resident List 7'!I19</f>
        <v>0</v>
      </c>
      <c r="J618" s="9">
        <f>'Resident List 7'!J19</f>
        <v>0</v>
      </c>
      <c r="K618" s="9">
        <f>'Resident List 7'!K19</f>
        <v>0</v>
      </c>
      <c r="L618" s="9">
        <f>'Resident List 7'!L19</f>
        <v>0</v>
      </c>
      <c r="M618" s="9">
        <f>'Resident List 7'!M19</f>
        <v>0</v>
      </c>
      <c r="N618" s="9">
        <f>'Resident List 7'!N19</f>
        <v>0</v>
      </c>
      <c r="O618" s="9">
        <f>'Resident List 7'!O19</f>
        <v>0</v>
      </c>
      <c r="P618" s="9">
        <f>'Resident List 7'!P19</f>
        <v>0</v>
      </c>
      <c r="Q618" s="9">
        <f>'Resident List 7'!Q19</f>
        <v>0</v>
      </c>
      <c r="R618" s="9">
        <f>'Resident List 7'!R19</f>
        <v>0</v>
      </c>
      <c r="S618" s="9">
        <f>'Resident List 7'!S19</f>
        <v>0</v>
      </c>
      <c r="T618" s="9" t="str">
        <f ca="1">'Resident List 7'!T19</f>
        <v/>
      </c>
      <c r="U618" s="9">
        <f>'Resident List 7'!U19</f>
        <v>0</v>
      </c>
      <c r="V618" s="9">
        <f>'Resident List 7'!V19</f>
        <v>0</v>
      </c>
      <c r="W618" s="9">
        <f>'Resident List 7'!W19</f>
        <v>0</v>
      </c>
      <c r="X618" s="9">
        <f>'Resident List 7'!X19</f>
        <v>0</v>
      </c>
      <c r="Y618" s="9">
        <f>'Resident List 7'!Y19</f>
        <v>0</v>
      </c>
      <c r="Z618" s="9">
        <f>'Resident List 7'!Z19</f>
        <v>0</v>
      </c>
      <c r="AA618" s="9">
        <f>'Resident List 7'!AA19</f>
        <v>0</v>
      </c>
      <c r="AB618" s="9">
        <f>'Resident List 7'!AB19</f>
        <v>0</v>
      </c>
      <c r="AC618" s="9" t="str">
        <f>'Resident List 7'!AD19</f>
        <v/>
      </c>
      <c r="AD618" s="9">
        <f>'Resident List 7'!AE19</f>
        <v>0</v>
      </c>
      <c r="AE618" s="9">
        <f>'Resident List 7'!AF19</f>
        <v>0</v>
      </c>
    </row>
    <row r="619" spans="1:31" x14ac:dyDescent="0.25">
      <c r="A619" s="9">
        <f>'Resident List 7'!A20</f>
        <v>0</v>
      </c>
      <c r="B619" s="9">
        <f>'Resident List 7'!B20</f>
        <v>0</v>
      </c>
      <c r="C619" s="9">
        <f>'Resident List 7'!C20</f>
        <v>0</v>
      </c>
      <c r="D619" s="9">
        <f>'Resident List 7'!D20</f>
        <v>0</v>
      </c>
      <c r="E619" s="9">
        <f>'Resident List 7'!E20</f>
        <v>0</v>
      </c>
      <c r="F619" s="9">
        <f>'Resident List 7'!F20</f>
        <v>0</v>
      </c>
      <c r="G619" s="9">
        <f>'Resident List 7'!G20</f>
        <v>0</v>
      </c>
      <c r="H619" s="9">
        <f>'Resident List 7'!H20</f>
        <v>0</v>
      </c>
      <c r="I619" s="9">
        <f>'Resident List 7'!I20</f>
        <v>0</v>
      </c>
      <c r="J619" s="9">
        <f>'Resident List 7'!J20</f>
        <v>0</v>
      </c>
      <c r="K619" s="9">
        <f>'Resident List 7'!K20</f>
        <v>0</v>
      </c>
      <c r="L619" s="9">
        <f>'Resident List 7'!L20</f>
        <v>0</v>
      </c>
      <c r="M619" s="9">
        <f>'Resident List 7'!M20</f>
        <v>0</v>
      </c>
      <c r="N619" s="9">
        <f>'Resident List 7'!N20</f>
        <v>0</v>
      </c>
      <c r="O619" s="9">
        <f>'Resident List 7'!O20</f>
        <v>0</v>
      </c>
      <c r="P619" s="9">
        <f>'Resident List 7'!P20</f>
        <v>0</v>
      </c>
      <c r="Q619" s="9">
        <f>'Resident List 7'!Q20</f>
        <v>0</v>
      </c>
      <c r="R619" s="9">
        <f>'Resident List 7'!R20</f>
        <v>0</v>
      </c>
      <c r="S619" s="9">
        <f>'Resident List 7'!S20</f>
        <v>0</v>
      </c>
      <c r="T619" s="9" t="str">
        <f ca="1">'Resident List 7'!T20</f>
        <v/>
      </c>
      <c r="U619" s="9">
        <f>'Resident List 7'!U20</f>
        <v>0</v>
      </c>
      <c r="V619" s="9">
        <f>'Resident List 7'!V20</f>
        <v>0</v>
      </c>
      <c r="W619" s="9">
        <f>'Resident List 7'!W20</f>
        <v>0</v>
      </c>
      <c r="X619" s="9">
        <f>'Resident List 7'!X20</f>
        <v>0</v>
      </c>
      <c r="Y619" s="9">
        <f>'Resident List 7'!Y20</f>
        <v>0</v>
      </c>
      <c r="Z619" s="9">
        <f>'Resident List 7'!Z20</f>
        <v>0</v>
      </c>
      <c r="AA619" s="9">
        <f>'Resident List 7'!AA20</f>
        <v>0</v>
      </c>
      <c r="AB619" s="9">
        <f>'Resident List 7'!AB20</f>
        <v>0</v>
      </c>
      <c r="AC619" s="9" t="str">
        <f>'Resident List 7'!AD20</f>
        <v/>
      </c>
      <c r="AD619" s="9">
        <f>'Resident List 7'!AE20</f>
        <v>0</v>
      </c>
      <c r="AE619" s="9">
        <f>'Resident List 7'!AF20</f>
        <v>0</v>
      </c>
    </row>
    <row r="620" spans="1:31" x14ac:dyDescent="0.25">
      <c r="A620" s="9">
        <f>'Resident List 7'!A21</f>
        <v>0</v>
      </c>
      <c r="B620" s="9">
        <f>'Resident List 7'!B21</f>
        <v>0</v>
      </c>
      <c r="C620" s="9">
        <f>'Resident List 7'!C21</f>
        <v>0</v>
      </c>
      <c r="D620" s="9">
        <f>'Resident List 7'!D21</f>
        <v>0</v>
      </c>
      <c r="E620" s="9">
        <f>'Resident List 7'!E21</f>
        <v>0</v>
      </c>
      <c r="F620" s="9">
        <f>'Resident List 7'!F21</f>
        <v>0</v>
      </c>
      <c r="G620" s="9">
        <f>'Resident List 7'!G21</f>
        <v>0</v>
      </c>
      <c r="H620" s="9">
        <f>'Resident List 7'!H21</f>
        <v>0</v>
      </c>
      <c r="I620" s="9">
        <f>'Resident List 7'!I21</f>
        <v>0</v>
      </c>
      <c r="J620" s="9">
        <f>'Resident List 7'!J21</f>
        <v>0</v>
      </c>
      <c r="K620" s="9">
        <f>'Resident List 7'!K21</f>
        <v>0</v>
      </c>
      <c r="L620" s="9">
        <f>'Resident List 7'!L21</f>
        <v>0</v>
      </c>
      <c r="M620" s="9">
        <f>'Resident List 7'!M21</f>
        <v>0</v>
      </c>
      <c r="N620" s="9">
        <f>'Resident List 7'!N21</f>
        <v>0</v>
      </c>
      <c r="O620" s="9">
        <f>'Resident List 7'!O21</f>
        <v>0</v>
      </c>
      <c r="P620" s="9">
        <f>'Resident List 7'!P21</f>
        <v>0</v>
      </c>
      <c r="Q620" s="9">
        <f>'Resident List 7'!Q21</f>
        <v>0</v>
      </c>
      <c r="R620" s="9">
        <f>'Resident List 7'!R21</f>
        <v>0</v>
      </c>
      <c r="S620" s="9">
        <f>'Resident List 7'!S21</f>
        <v>0</v>
      </c>
      <c r="T620" s="9" t="str">
        <f ca="1">'Resident List 7'!T21</f>
        <v/>
      </c>
      <c r="U620" s="9">
        <f>'Resident List 7'!U21</f>
        <v>0</v>
      </c>
      <c r="V620" s="9">
        <f>'Resident List 7'!V21</f>
        <v>0</v>
      </c>
      <c r="W620" s="9">
        <f>'Resident List 7'!W21</f>
        <v>0</v>
      </c>
      <c r="X620" s="9">
        <f>'Resident List 7'!X21</f>
        <v>0</v>
      </c>
      <c r="Y620" s="9">
        <f>'Resident List 7'!Y21</f>
        <v>0</v>
      </c>
      <c r="Z620" s="9">
        <f>'Resident List 7'!Z21</f>
        <v>0</v>
      </c>
      <c r="AA620" s="9">
        <f>'Resident List 7'!AA21</f>
        <v>0</v>
      </c>
      <c r="AB620" s="9">
        <f>'Resident List 7'!AB21</f>
        <v>0</v>
      </c>
      <c r="AC620" s="9" t="str">
        <f>'Resident List 7'!AD21</f>
        <v/>
      </c>
      <c r="AD620" s="9">
        <f>'Resident List 7'!AE21</f>
        <v>0</v>
      </c>
      <c r="AE620" s="9">
        <f>'Resident List 7'!AF21</f>
        <v>0</v>
      </c>
    </row>
    <row r="621" spans="1:31" x14ac:dyDescent="0.25">
      <c r="A621" s="9">
        <f>'Resident List 7'!A22</f>
        <v>0</v>
      </c>
      <c r="B621" s="9">
        <f>'Resident List 7'!B22</f>
        <v>0</v>
      </c>
      <c r="C621" s="9">
        <f>'Resident List 7'!C22</f>
        <v>0</v>
      </c>
      <c r="D621" s="9">
        <f>'Resident List 7'!D22</f>
        <v>0</v>
      </c>
      <c r="E621" s="9">
        <f>'Resident List 7'!E22</f>
        <v>0</v>
      </c>
      <c r="F621" s="9">
        <f>'Resident List 7'!F22</f>
        <v>0</v>
      </c>
      <c r="G621" s="9">
        <f>'Resident List 7'!G22</f>
        <v>0</v>
      </c>
      <c r="H621" s="9">
        <f>'Resident List 7'!H22</f>
        <v>0</v>
      </c>
      <c r="I621" s="9">
        <f>'Resident List 7'!I22</f>
        <v>0</v>
      </c>
      <c r="J621" s="9">
        <f>'Resident List 7'!J22</f>
        <v>0</v>
      </c>
      <c r="K621" s="9">
        <f>'Resident List 7'!K22</f>
        <v>0</v>
      </c>
      <c r="L621" s="9">
        <f>'Resident List 7'!L22</f>
        <v>0</v>
      </c>
      <c r="M621" s="9">
        <f>'Resident List 7'!M22</f>
        <v>0</v>
      </c>
      <c r="N621" s="9">
        <f>'Resident List 7'!N22</f>
        <v>0</v>
      </c>
      <c r="O621" s="9">
        <f>'Resident List 7'!O22</f>
        <v>0</v>
      </c>
      <c r="P621" s="9">
        <f>'Resident List 7'!P22</f>
        <v>0</v>
      </c>
      <c r="Q621" s="9">
        <f>'Resident List 7'!Q22</f>
        <v>0</v>
      </c>
      <c r="R621" s="9">
        <f>'Resident List 7'!R22</f>
        <v>0</v>
      </c>
      <c r="S621" s="9">
        <f>'Resident List 7'!S22</f>
        <v>0</v>
      </c>
      <c r="T621" s="9" t="str">
        <f ca="1">'Resident List 7'!T22</f>
        <v/>
      </c>
      <c r="U621" s="9">
        <f>'Resident List 7'!U22</f>
        <v>0</v>
      </c>
      <c r="V621" s="9">
        <f>'Resident List 7'!V22</f>
        <v>0</v>
      </c>
      <c r="W621" s="9">
        <f>'Resident List 7'!W22</f>
        <v>0</v>
      </c>
      <c r="X621" s="9">
        <f>'Resident List 7'!X22</f>
        <v>0</v>
      </c>
      <c r="Y621" s="9">
        <f>'Resident List 7'!Y22</f>
        <v>0</v>
      </c>
      <c r="Z621" s="9">
        <f>'Resident List 7'!Z22</f>
        <v>0</v>
      </c>
      <c r="AA621" s="9">
        <f>'Resident List 7'!AA22</f>
        <v>0</v>
      </c>
      <c r="AB621" s="9">
        <f>'Resident List 7'!AB22</f>
        <v>0</v>
      </c>
      <c r="AC621" s="9" t="str">
        <f>'Resident List 7'!AD22</f>
        <v/>
      </c>
      <c r="AD621" s="9">
        <f>'Resident List 7'!AE22</f>
        <v>0</v>
      </c>
      <c r="AE621" s="9">
        <f>'Resident List 7'!AF22</f>
        <v>0</v>
      </c>
    </row>
    <row r="622" spans="1:31" x14ac:dyDescent="0.25">
      <c r="A622" s="9">
        <f>'Resident List 7'!A23</f>
        <v>0</v>
      </c>
      <c r="B622" s="9">
        <f>'Resident List 7'!B23</f>
        <v>0</v>
      </c>
      <c r="C622" s="9">
        <f>'Resident List 7'!C23</f>
        <v>0</v>
      </c>
      <c r="D622" s="9">
        <f>'Resident List 7'!D23</f>
        <v>0</v>
      </c>
      <c r="E622" s="9">
        <f>'Resident List 7'!E23</f>
        <v>0</v>
      </c>
      <c r="F622" s="9">
        <f>'Resident List 7'!F23</f>
        <v>0</v>
      </c>
      <c r="G622" s="9">
        <f>'Resident List 7'!G23</f>
        <v>0</v>
      </c>
      <c r="H622" s="9">
        <f>'Resident List 7'!H23</f>
        <v>0</v>
      </c>
      <c r="I622" s="9">
        <f>'Resident List 7'!I23</f>
        <v>0</v>
      </c>
      <c r="J622" s="9">
        <f>'Resident List 7'!J23</f>
        <v>0</v>
      </c>
      <c r="K622" s="9">
        <f>'Resident List 7'!K23</f>
        <v>0</v>
      </c>
      <c r="L622" s="9">
        <f>'Resident List 7'!L23</f>
        <v>0</v>
      </c>
      <c r="M622" s="9">
        <f>'Resident List 7'!M23</f>
        <v>0</v>
      </c>
      <c r="N622" s="9">
        <f>'Resident List 7'!N23</f>
        <v>0</v>
      </c>
      <c r="O622" s="9">
        <f>'Resident List 7'!O23</f>
        <v>0</v>
      </c>
      <c r="P622" s="9">
        <f>'Resident List 7'!P23</f>
        <v>0</v>
      </c>
      <c r="Q622" s="9">
        <f>'Resident List 7'!Q23</f>
        <v>0</v>
      </c>
      <c r="R622" s="9">
        <f>'Resident List 7'!R23</f>
        <v>0</v>
      </c>
      <c r="S622" s="9">
        <f>'Resident List 7'!S23</f>
        <v>0</v>
      </c>
      <c r="T622" s="9" t="str">
        <f ca="1">'Resident List 7'!T23</f>
        <v/>
      </c>
      <c r="U622" s="9">
        <f>'Resident List 7'!U23</f>
        <v>0</v>
      </c>
      <c r="V622" s="9">
        <f>'Resident List 7'!V23</f>
        <v>0</v>
      </c>
      <c r="W622" s="9">
        <f>'Resident List 7'!W23</f>
        <v>0</v>
      </c>
      <c r="X622" s="9">
        <f>'Resident List 7'!X23</f>
        <v>0</v>
      </c>
      <c r="Y622" s="9">
        <f>'Resident List 7'!Y23</f>
        <v>0</v>
      </c>
      <c r="Z622" s="9">
        <f>'Resident List 7'!Z23</f>
        <v>0</v>
      </c>
      <c r="AA622" s="9">
        <f>'Resident List 7'!AA23</f>
        <v>0</v>
      </c>
      <c r="AB622" s="9">
        <f>'Resident List 7'!AB23</f>
        <v>0</v>
      </c>
      <c r="AC622" s="9" t="str">
        <f>'Resident List 7'!AD23</f>
        <v/>
      </c>
      <c r="AD622" s="9">
        <f>'Resident List 7'!AE23</f>
        <v>0</v>
      </c>
      <c r="AE622" s="9">
        <f>'Resident List 7'!AF23</f>
        <v>0</v>
      </c>
    </row>
    <row r="623" spans="1:31" x14ac:dyDescent="0.25">
      <c r="A623" s="9">
        <f>'Resident List 7'!A24</f>
        <v>0</v>
      </c>
      <c r="B623" s="9">
        <f>'Resident List 7'!B24</f>
        <v>0</v>
      </c>
      <c r="C623" s="9">
        <f>'Resident List 7'!C24</f>
        <v>0</v>
      </c>
      <c r="D623" s="9">
        <f>'Resident List 7'!D24</f>
        <v>0</v>
      </c>
      <c r="E623" s="9">
        <f>'Resident List 7'!E24</f>
        <v>0</v>
      </c>
      <c r="F623" s="9">
        <f>'Resident List 7'!F24</f>
        <v>0</v>
      </c>
      <c r="G623" s="9">
        <f>'Resident List 7'!G24</f>
        <v>0</v>
      </c>
      <c r="H623" s="9">
        <f>'Resident List 7'!H24</f>
        <v>0</v>
      </c>
      <c r="I623" s="9">
        <f>'Resident List 7'!I24</f>
        <v>0</v>
      </c>
      <c r="J623" s="9">
        <f>'Resident List 7'!J24</f>
        <v>0</v>
      </c>
      <c r="K623" s="9">
        <f>'Resident List 7'!K24</f>
        <v>0</v>
      </c>
      <c r="L623" s="9">
        <f>'Resident List 7'!L24</f>
        <v>0</v>
      </c>
      <c r="M623" s="9">
        <f>'Resident List 7'!M24</f>
        <v>0</v>
      </c>
      <c r="N623" s="9">
        <f>'Resident List 7'!N24</f>
        <v>0</v>
      </c>
      <c r="O623" s="9">
        <f>'Resident List 7'!O24</f>
        <v>0</v>
      </c>
      <c r="P623" s="9">
        <f>'Resident List 7'!P24</f>
        <v>0</v>
      </c>
      <c r="Q623" s="9">
        <f>'Resident List 7'!Q24</f>
        <v>0</v>
      </c>
      <c r="R623" s="9">
        <f>'Resident List 7'!R24</f>
        <v>0</v>
      </c>
      <c r="S623" s="9">
        <f>'Resident List 7'!S24</f>
        <v>0</v>
      </c>
      <c r="T623" s="9" t="str">
        <f ca="1">'Resident List 7'!T24</f>
        <v/>
      </c>
      <c r="U623" s="9">
        <f>'Resident List 7'!U24</f>
        <v>0</v>
      </c>
      <c r="V623" s="9">
        <f>'Resident List 7'!V24</f>
        <v>0</v>
      </c>
      <c r="W623" s="9">
        <f>'Resident List 7'!W24</f>
        <v>0</v>
      </c>
      <c r="X623" s="9">
        <f>'Resident List 7'!X24</f>
        <v>0</v>
      </c>
      <c r="Y623" s="9">
        <f>'Resident List 7'!Y24</f>
        <v>0</v>
      </c>
      <c r="Z623" s="9">
        <f>'Resident List 7'!Z24</f>
        <v>0</v>
      </c>
      <c r="AA623" s="9">
        <f>'Resident List 7'!AA24</f>
        <v>0</v>
      </c>
      <c r="AB623" s="9">
        <f>'Resident List 7'!AB24</f>
        <v>0</v>
      </c>
      <c r="AC623" s="9" t="str">
        <f>'Resident List 7'!AD24</f>
        <v/>
      </c>
      <c r="AD623" s="9">
        <f>'Resident List 7'!AE24</f>
        <v>0</v>
      </c>
      <c r="AE623" s="9">
        <f>'Resident List 7'!AF24</f>
        <v>0</v>
      </c>
    </row>
    <row r="624" spans="1:31" x14ac:dyDescent="0.25">
      <c r="A624" s="9">
        <f>'Resident List 7'!A25</f>
        <v>0</v>
      </c>
      <c r="B624" s="9">
        <f>'Resident List 7'!B25</f>
        <v>0</v>
      </c>
      <c r="C624" s="9">
        <f>'Resident List 7'!C25</f>
        <v>0</v>
      </c>
      <c r="D624" s="9">
        <f>'Resident List 7'!D25</f>
        <v>0</v>
      </c>
      <c r="E624" s="9">
        <f>'Resident List 7'!E25</f>
        <v>0</v>
      </c>
      <c r="F624" s="9">
        <f>'Resident List 7'!F25</f>
        <v>0</v>
      </c>
      <c r="G624" s="9">
        <f>'Resident List 7'!G25</f>
        <v>0</v>
      </c>
      <c r="H624" s="9">
        <f>'Resident List 7'!H25</f>
        <v>0</v>
      </c>
      <c r="I624" s="9">
        <f>'Resident List 7'!I25</f>
        <v>0</v>
      </c>
      <c r="J624" s="9">
        <f>'Resident List 7'!J25</f>
        <v>0</v>
      </c>
      <c r="K624" s="9">
        <f>'Resident List 7'!K25</f>
        <v>0</v>
      </c>
      <c r="L624" s="9">
        <f>'Resident List 7'!L25</f>
        <v>0</v>
      </c>
      <c r="M624" s="9">
        <f>'Resident List 7'!M25</f>
        <v>0</v>
      </c>
      <c r="N624" s="9">
        <f>'Resident List 7'!N25</f>
        <v>0</v>
      </c>
      <c r="O624" s="9">
        <f>'Resident List 7'!O25</f>
        <v>0</v>
      </c>
      <c r="P624" s="9">
        <f>'Resident List 7'!P25</f>
        <v>0</v>
      </c>
      <c r="Q624" s="9">
        <f>'Resident List 7'!Q25</f>
        <v>0</v>
      </c>
      <c r="R624" s="9">
        <f>'Resident List 7'!R25</f>
        <v>0</v>
      </c>
      <c r="S624" s="9">
        <f>'Resident List 7'!S25</f>
        <v>0</v>
      </c>
      <c r="T624" s="9" t="str">
        <f ca="1">'Resident List 7'!T25</f>
        <v/>
      </c>
      <c r="U624" s="9">
        <f>'Resident List 7'!U25</f>
        <v>0</v>
      </c>
      <c r="V624" s="9">
        <f>'Resident List 7'!V25</f>
        <v>0</v>
      </c>
      <c r="W624" s="9">
        <f>'Resident List 7'!W25</f>
        <v>0</v>
      </c>
      <c r="X624" s="9">
        <f>'Resident List 7'!X25</f>
        <v>0</v>
      </c>
      <c r="Y624" s="9">
        <f>'Resident List 7'!Y25</f>
        <v>0</v>
      </c>
      <c r="Z624" s="9">
        <f>'Resident List 7'!Z25</f>
        <v>0</v>
      </c>
      <c r="AA624" s="9">
        <f>'Resident List 7'!AA25</f>
        <v>0</v>
      </c>
      <c r="AB624" s="9">
        <f>'Resident List 7'!AB25</f>
        <v>0</v>
      </c>
      <c r="AC624" s="9" t="str">
        <f>'Resident List 7'!AD25</f>
        <v/>
      </c>
      <c r="AD624" s="9">
        <f>'Resident List 7'!AE25</f>
        <v>0</v>
      </c>
      <c r="AE624" s="9">
        <f>'Resident List 7'!AF25</f>
        <v>0</v>
      </c>
    </row>
    <row r="625" spans="1:31" x14ac:dyDescent="0.25">
      <c r="A625" s="9">
        <f>'Resident List 7'!A26</f>
        <v>0</v>
      </c>
      <c r="B625" s="9">
        <f>'Resident List 7'!B26</f>
        <v>0</v>
      </c>
      <c r="C625" s="9">
        <f>'Resident List 7'!C26</f>
        <v>0</v>
      </c>
      <c r="D625" s="9">
        <f>'Resident List 7'!D26</f>
        <v>0</v>
      </c>
      <c r="E625" s="9">
        <f>'Resident List 7'!E26</f>
        <v>0</v>
      </c>
      <c r="F625" s="9">
        <f>'Resident List 7'!F26</f>
        <v>0</v>
      </c>
      <c r="G625" s="9">
        <f>'Resident List 7'!G26</f>
        <v>0</v>
      </c>
      <c r="H625" s="9">
        <f>'Resident List 7'!H26</f>
        <v>0</v>
      </c>
      <c r="I625" s="9">
        <f>'Resident List 7'!I26</f>
        <v>0</v>
      </c>
      <c r="J625" s="9">
        <f>'Resident List 7'!J26</f>
        <v>0</v>
      </c>
      <c r="K625" s="9">
        <f>'Resident List 7'!K26</f>
        <v>0</v>
      </c>
      <c r="L625" s="9">
        <f>'Resident List 7'!L26</f>
        <v>0</v>
      </c>
      <c r="M625" s="9">
        <f>'Resident List 7'!M26</f>
        <v>0</v>
      </c>
      <c r="N625" s="9">
        <f>'Resident List 7'!N26</f>
        <v>0</v>
      </c>
      <c r="O625" s="9">
        <f>'Resident List 7'!O26</f>
        <v>0</v>
      </c>
      <c r="P625" s="9">
        <f>'Resident List 7'!P26</f>
        <v>0</v>
      </c>
      <c r="Q625" s="9">
        <f>'Resident List 7'!Q26</f>
        <v>0</v>
      </c>
      <c r="R625" s="9">
        <f>'Resident List 7'!R26</f>
        <v>0</v>
      </c>
      <c r="S625" s="9">
        <f>'Resident List 7'!S26</f>
        <v>0</v>
      </c>
      <c r="T625" s="9" t="str">
        <f ca="1">'Resident List 7'!T26</f>
        <v/>
      </c>
      <c r="U625" s="9">
        <f>'Resident List 7'!U26</f>
        <v>0</v>
      </c>
      <c r="V625" s="9">
        <f>'Resident List 7'!V26</f>
        <v>0</v>
      </c>
      <c r="W625" s="9">
        <f>'Resident List 7'!W26</f>
        <v>0</v>
      </c>
      <c r="X625" s="9">
        <f>'Resident List 7'!X26</f>
        <v>0</v>
      </c>
      <c r="Y625" s="9">
        <f>'Resident List 7'!Y26</f>
        <v>0</v>
      </c>
      <c r="Z625" s="9">
        <f>'Resident List 7'!Z26</f>
        <v>0</v>
      </c>
      <c r="AA625" s="9">
        <f>'Resident List 7'!AA26</f>
        <v>0</v>
      </c>
      <c r="AB625" s="9">
        <f>'Resident List 7'!AB26</f>
        <v>0</v>
      </c>
      <c r="AC625" s="9" t="str">
        <f>'Resident List 7'!AD26</f>
        <v/>
      </c>
      <c r="AD625" s="9">
        <f>'Resident List 7'!AE26</f>
        <v>0</v>
      </c>
      <c r="AE625" s="9">
        <f>'Resident List 7'!AF26</f>
        <v>0</v>
      </c>
    </row>
    <row r="626" spans="1:31" x14ac:dyDescent="0.25">
      <c r="A626" s="9">
        <f>'Resident List 7'!A27</f>
        <v>0</v>
      </c>
      <c r="B626" s="9">
        <f>'Resident List 7'!B27</f>
        <v>0</v>
      </c>
      <c r="C626" s="9">
        <f>'Resident List 7'!C27</f>
        <v>0</v>
      </c>
      <c r="D626" s="9">
        <f>'Resident List 7'!D27</f>
        <v>0</v>
      </c>
      <c r="E626" s="9">
        <f>'Resident List 7'!E27</f>
        <v>0</v>
      </c>
      <c r="F626" s="9">
        <f>'Resident List 7'!F27</f>
        <v>0</v>
      </c>
      <c r="G626" s="9">
        <f>'Resident List 7'!G27</f>
        <v>0</v>
      </c>
      <c r="H626" s="9">
        <f>'Resident List 7'!H27</f>
        <v>0</v>
      </c>
      <c r="I626" s="9">
        <f>'Resident List 7'!I27</f>
        <v>0</v>
      </c>
      <c r="J626" s="9">
        <f>'Resident List 7'!J27</f>
        <v>0</v>
      </c>
      <c r="K626" s="9">
        <f>'Resident List 7'!K27</f>
        <v>0</v>
      </c>
      <c r="L626" s="9">
        <f>'Resident List 7'!L27</f>
        <v>0</v>
      </c>
      <c r="M626" s="9">
        <f>'Resident List 7'!M27</f>
        <v>0</v>
      </c>
      <c r="N626" s="9">
        <f>'Resident List 7'!N27</f>
        <v>0</v>
      </c>
      <c r="O626" s="9">
        <f>'Resident List 7'!O27</f>
        <v>0</v>
      </c>
      <c r="P626" s="9">
        <f>'Resident List 7'!P27</f>
        <v>0</v>
      </c>
      <c r="Q626" s="9">
        <f>'Resident List 7'!Q27</f>
        <v>0</v>
      </c>
      <c r="R626" s="9">
        <f>'Resident List 7'!R27</f>
        <v>0</v>
      </c>
      <c r="S626" s="9">
        <f>'Resident List 7'!S27</f>
        <v>0</v>
      </c>
      <c r="T626" s="9" t="str">
        <f ca="1">'Resident List 7'!T27</f>
        <v/>
      </c>
      <c r="U626" s="9">
        <f>'Resident List 7'!U27</f>
        <v>0</v>
      </c>
      <c r="V626" s="9">
        <f>'Resident List 7'!V27</f>
        <v>0</v>
      </c>
      <c r="W626" s="9">
        <f>'Resident List 7'!W27</f>
        <v>0</v>
      </c>
      <c r="X626" s="9">
        <f>'Resident List 7'!X27</f>
        <v>0</v>
      </c>
      <c r="Y626" s="9">
        <f>'Resident List 7'!Y27</f>
        <v>0</v>
      </c>
      <c r="Z626" s="9">
        <f>'Resident List 7'!Z27</f>
        <v>0</v>
      </c>
      <c r="AA626" s="9">
        <f>'Resident List 7'!AA27</f>
        <v>0</v>
      </c>
      <c r="AB626" s="9">
        <f>'Resident List 7'!AB27</f>
        <v>0</v>
      </c>
      <c r="AC626" s="9" t="str">
        <f>'Resident List 7'!AD27</f>
        <v/>
      </c>
      <c r="AD626" s="9">
        <f>'Resident List 7'!AE27</f>
        <v>0</v>
      </c>
      <c r="AE626" s="9">
        <f>'Resident List 7'!AF27</f>
        <v>0</v>
      </c>
    </row>
    <row r="627" spans="1:31" x14ac:dyDescent="0.25">
      <c r="A627" s="9">
        <f>'Resident List 7'!A28</f>
        <v>0</v>
      </c>
      <c r="B627" s="9">
        <f>'Resident List 7'!B28</f>
        <v>0</v>
      </c>
      <c r="C627" s="9">
        <f>'Resident List 7'!C28</f>
        <v>0</v>
      </c>
      <c r="D627" s="9">
        <f>'Resident List 7'!D28</f>
        <v>0</v>
      </c>
      <c r="E627" s="9">
        <f>'Resident List 7'!E28</f>
        <v>0</v>
      </c>
      <c r="F627" s="9">
        <f>'Resident List 7'!F28</f>
        <v>0</v>
      </c>
      <c r="G627" s="9">
        <f>'Resident List 7'!G28</f>
        <v>0</v>
      </c>
      <c r="H627" s="9">
        <f>'Resident List 7'!H28</f>
        <v>0</v>
      </c>
      <c r="I627" s="9">
        <f>'Resident List 7'!I28</f>
        <v>0</v>
      </c>
      <c r="J627" s="9">
        <f>'Resident List 7'!J28</f>
        <v>0</v>
      </c>
      <c r="K627" s="9">
        <f>'Resident List 7'!K28</f>
        <v>0</v>
      </c>
      <c r="L627" s="9">
        <f>'Resident List 7'!L28</f>
        <v>0</v>
      </c>
      <c r="M627" s="9">
        <f>'Resident List 7'!M28</f>
        <v>0</v>
      </c>
      <c r="N627" s="9">
        <f>'Resident List 7'!N28</f>
        <v>0</v>
      </c>
      <c r="O627" s="9">
        <f>'Resident List 7'!O28</f>
        <v>0</v>
      </c>
      <c r="P627" s="9">
        <f>'Resident List 7'!P28</f>
        <v>0</v>
      </c>
      <c r="Q627" s="9">
        <f>'Resident List 7'!Q28</f>
        <v>0</v>
      </c>
      <c r="R627" s="9">
        <f>'Resident List 7'!R28</f>
        <v>0</v>
      </c>
      <c r="S627" s="9">
        <f>'Resident List 7'!S28</f>
        <v>0</v>
      </c>
      <c r="T627" s="9" t="str">
        <f ca="1">'Resident List 7'!T28</f>
        <v/>
      </c>
      <c r="U627" s="9">
        <f>'Resident List 7'!U28</f>
        <v>0</v>
      </c>
      <c r="V627" s="9">
        <f>'Resident List 7'!V28</f>
        <v>0</v>
      </c>
      <c r="W627" s="9">
        <f>'Resident List 7'!W28</f>
        <v>0</v>
      </c>
      <c r="X627" s="9">
        <f>'Resident List 7'!X28</f>
        <v>0</v>
      </c>
      <c r="Y627" s="9">
        <f>'Resident List 7'!Y28</f>
        <v>0</v>
      </c>
      <c r="Z627" s="9">
        <f>'Resident List 7'!Z28</f>
        <v>0</v>
      </c>
      <c r="AA627" s="9">
        <f>'Resident List 7'!AA28</f>
        <v>0</v>
      </c>
      <c r="AB627" s="9">
        <f>'Resident List 7'!AB28</f>
        <v>0</v>
      </c>
      <c r="AC627" s="9" t="str">
        <f>'Resident List 7'!AD28</f>
        <v/>
      </c>
      <c r="AD627" s="9">
        <f>'Resident List 7'!AE28</f>
        <v>0</v>
      </c>
      <c r="AE627" s="9">
        <f>'Resident List 7'!AF28</f>
        <v>0</v>
      </c>
    </row>
    <row r="628" spans="1:31" x14ac:dyDescent="0.25">
      <c r="A628" s="9">
        <f>'Resident List 7'!A29</f>
        <v>0</v>
      </c>
      <c r="B628" s="9">
        <f>'Resident List 7'!B29</f>
        <v>0</v>
      </c>
      <c r="C628" s="9">
        <f>'Resident List 7'!C29</f>
        <v>0</v>
      </c>
      <c r="D628" s="9">
        <f>'Resident List 7'!D29</f>
        <v>0</v>
      </c>
      <c r="E628" s="9">
        <f>'Resident List 7'!E29</f>
        <v>0</v>
      </c>
      <c r="F628" s="9">
        <f>'Resident List 7'!F29</f>
        <v>0</v>
      </c>
      <c r="G628" s="9">
        <f>'Resident List 7'!G29</f>
        <v>0</v>
      </c>
      <c r="H628" s="9">
        <f>'Resident List 7'!H29</f>
        <v>0</v>
      </c>
      <c r="I628" s="9">
        <f>'Resident List 7'!I29</f>
        <v>0</v>
      </c>
      <c r="J628" s="9">
        <f>'Resident List 7'!J29</f>
        <v>0</v>
      </c>
      <c r="K628" s="9">
        <f>'Resident List 7'!K29</f>
        <v>0</v>
      </c>
      <c r="L628" s="9">
        <f>'Resident List 7'!L29</f>
        <v>0</v>
      </c>
      <c r="M628" s="9">
        <f>'Resident List 7'!M29</f>
        <v>0</v>
      </c>
      <c r="N628" s="9">
        <f>'Resident List 7'!N29</f>
        <v>0</v>
      </c>
      <c r="O628" s="9">
        <f>'Resident List 7'!O29</f>
        <v>0</v>
      </c>
      <c r="P628" s="9">
        <f>'Resident List 7'!P29</f>
        <v>0</v>
      </c>
      <c r="Q628" s="9">
        <f>'Resident List 7'!Q29</f>
        <v>0</v>
      </c>
      <c r="R628" s="9">
        <f>'Resident List 7'!R29</f>
        <v>0</v>
      </c>
      <c r="S628" s="9">
        <f>'Resident List 7'!S29</f>
        <v>0</v>
      </c>
      <c r="T628" s="9" t="str">
        <f ca="1">'Resident List 7'!T29</f>
        <v/>
      </c>
      <c r="U628" s="9">
        <f>'Resident List 7'!U29</f>
        <v>0</v>
      </c>
      <c r="V628" s="9">
        <f>'Resident List 7'!V29</f>
        <v>0</v>
      </c>
      <c r="W628" s="9">
        <f>'Resident List 7'!W29</f>
        <v>0</v>
      </c>
      <c r="X628" s="9">
        <f>'Resident List 7'!X29</f>
        <v>0</v>
      </c>
      <c r="Y628" s="9">
        <f>'Resident List 7'!Y29</f>
        <v>0</v>
      </c>
      <c r="Z628" s="9">
        <f>'Resident List 7'!Z29</f>
        <v>0</v>
      </c>
      <c r="AA628" s="9">
        <f>'Resident List 7'!AA29</f>
        <v>0</v>
      </c>
      <c r="AB628" s="9">
        <f>'Resident List 7'!AB29</f>
        <v>0</v>
      </c>
      <c r="AC628" s="9" t="str">
        <f>'Resident List 7'!AD29</f>
        <v/>
      </c>
      <c r="AD628" s="9">
        <f>'Resident List 7'!AE29</f>
        <v>0</v>
      </c>
      <c r="AE628" s="9">
        <f>'Resident List 7'!AF29</f>
        <v>0</v>
      </c>
    </row>
    <row r="629" spans="1:31" x14ac:dyDescent="0.25">
      <c r="A629" s="9">
        <f>'Resident List 7'!A30</f>
        <v>0</v>
      </c>
      <c r="B629" s="9">
        <f>'Resident List 7'!B30</f>
        <v>0</v>
      </c>
      <c r="C629" s="9">
        <f>'Resident List 7'!C30</f>
        <v>0</v>
      </c>
      <c r="D629" s="9">
        <f>'Resident List 7'!D30</f>
        <v>0</v>
      </c>
      <c r="E629" s="9">
        <f>'Resident List 7'!E30</f>
        <v>0</v>
      </c>
      <c r="F629" s="9">
        <f>'Resident List 7'!F30</f>
        <v>0</v>
      </c>
      <c r="G629" s="9">
        <f>'Resident List 7'!G30</f>
        <v>0</v>
      </c>
      <c r="H629" s="9">
        <f>'Resident List 7'!H30</f>
        <v>0</v>
      </c>
      <c r="I629" s="9">
        <f>'Resident List 7'!I30</f>
        <v>0</v>
      </c>
      <c r="J629" s="9">
        <f>'Resident List 7'!J30</f>
        <v>0</v>
      </c>
      <c r="K629" s="9">
        <f>'Resident List 7'!K30</f>
        <v>0</v>
      </c>
      <c r="L629" s="9">
        <f>'Resident List 7'!L30</f>
        <v>0</v>
      </c>
      <c r="M629" s="9">
        <f>'Resident List 7'!M30</f>
        <v>0</v>
      </c>
      <c r="N629" s="9">
        <f>'Resident List 7'!N30</f>
        <v>0</v>
      </c>
      <c r="O629" s="9">
        <f>'Resident List 7'!O30</f>
        <v>0</v>
      </c>
      <c r="P629" s="9">
        <f>'Resident List 7'!P30</f>
        <v>0</v>
      </c>
      <c r="Q629" s="9">
        <f>'Resident List 7'!Q30</f>
        <v>0</v>
      </c>
      <c r="R629" s="9">
        <f>'Resident List 7'!R30</f>
        <v>0</v>
      </c>
      <c r="S629" s="9">
        <f>'Resident List 7'!S30</f>
        <v>0</v>
      </c>
      <c r="T629" s="9" t="str">
        <f ca="1">'Resident List 7'!T30</f>
        <v/>
      </c>
      <c r="U629" s="9">
        <f>'Resident List 7'!U30</f>
        <v>0</v>
      </c>
      <c r="V629" s="9">
        <f>'Resident List 7'!V30</f>
        <v>0</v>
      </c>
      <c r="W629" s="9">
        <f>'Resident List 7'!W30</f>
        <v>0</v>
      </c>
      <c r="X629" s="9">
        <f>'Resident List 7'!X30</f>
        <v>0</v>
      </c>
      <c r="Y629" s="9">
        <f>'Resident List 7'!Y30</f>
        <v>0</v>
      </c>
      <c r="Z629" s="9">
        <f>'Resident List 7'!Z30</f>
        <v>0</v>
      </c>
      <c r="AA629" s="9">
        <f>'Resident List 7'!AA30</f>
        <v>0</v>
      </c>
      <c r="AB629" s="9">
        <f>'Resident List 7'!AB30</f>
        <v>0</v>
      </c>
      <c r="AC629" s="9" t="str">
        <f>'Resident List 7'!AD30</f>
        <v/>
      </c>
      <c r="AD629" s="9">
        <f>'Resident List 7'!AE30</f>
        <v>0</v>
      </c>
      <c r="AE629" s="9">
        <f>'Resident List 7'!AF30</f>
        <v>0</v>
      </c>
    </row>
    <row r="630" spans="1:31" x14ac:dyDescent="0.25">
      <c r="A630" s="9">
        <f>'Resident List 7'!A31</f>
        <v>0</v>
      </c>
      <c r="B630" s="9">
        <f>'Resident List 7'!B31</f>
        <v>0</v>
      </c>
      <c r="C630" s="9">
        <f>'Resident List 7'!C31</f>
        <v>0</v>
      </c>
      <c r="D630" s="9">
        <f>'Resident List 7'!D31</f>
        <v>0</v>
      </c>
      <c r="E630" s="9">
        <f>'Resident List 7'!E31</f>
        <v>0</v>
      </c>
      <c r="F630" s="9">
        <f>'Resident List 7'!F31</f>
        <v>0</v>
      </c>
      <c r="G630" s="9">
        <f>'Resident List 7'!G31</f>
        <v>0</v>
      </c>
      <c r="H630" s="9">
        <f>'Resident List 7'!H31</f>
        <v>0</v>
      </c>
      <c r="I630" s="9">
        <f>'Resident List 7'!I31</f>
        <v>0</v>
      </c>
      <c r="J630" s="9">
        <f>'Resident List 7'!J31</f>
        <v>0</v>
      </c>
      <c r="K630" s="9">
        <f>'Resident List 7'!K31</f>
        <v>0</v>
      </c>
      <c r="L630" s="9">
        <f>'Resident List 7'!L31</f>
        <v>0</v>
      </c>
      <c r="M630" s="9">
        <f>'Resident List 7'!M31</f>
        <v>0</v>
      </c>
      <c r="N630" s="9">
        <f>'Resident List 7'!N31</f>
        <v>0</v>
      </c>
      <c r="O630" s="9">
        <f>'Resident List 7'!O31</f>
        <v>0</v>
      </c>
      <c r="P630" s="9">
        <f>'Resident List 7'!P31</f>
        <v>0</v>
      </c>
      <c r="Q630" s="9">
        <f>'Resident List 7'!Q31</f>
        <v>0</v>
      </c>
      <c r="R630" s="9">
        <f>'Resident List 7'!R31</f>
        <v>0</v>
      </c>
      <c r="S630" s="9">
        <f>'Resident List 7'!S31</f>
        <v>0</v>
      </c>
      <c r="T630" s="9" t="str">
        <f ca="1">'Resident List 7'!T31</f>
        <v/>
      </c>
      <c r="U630" s="9">
        <f>'Resident List 7'!U31</f>
        <v>0</v>
      </c>
      <c r="V630" s="9">
        <f>'Resident List 7'!V31</f>
        <v>0</v>
      </c>
      <c r="W630" s="9">
        <f>'Resident List 7'!W31</f>
        <v>0</v>
      </c>
      <c r="X630" s="9">
        <f>'Resident List 7'!X31</f>
        <v>0</v>
      </c>
      <c r="Y630" s="9">
        <f>'Resident List 7'!Y31</f>
        <v>0</v>
      </c>
      <c r="Z630" s="9">
        <f>'Resident List 7'!Z31</f>
        <v>0</v>
      </c>
      <c r="AA630" s="9">
        <f>'Resident List 7'!AA31</f>
        <v>0</v>
      </c>
      <c r="AB630" s="9">
        <f>'Resident List 7'!AB31</f>
        <v>0</v>
      </c>
      <c r="AC630" s="9" t="str">
        <f>'Resident List 7'!AD31</f>
        <v/>
      </c>
      <c r="AD630" s="9">
        <f>'Resident List 7'!AE31</f>
        <v>0</v>
      </c>
      <c r="AE630" s="9">
        <f>'Resident List 7'!AF31</f>
        <v>0</v>
      </c>
    </row>
    <row r="631" spans="1:31" x14ac:dyDescent="0.25">
      <c r="A631" s="9">
        <f>'Resident List 7'!A32</f>
        <v>0</v>
      </c>
      <c r="B631" s="9">
        <f>'Resident List 7'!B32</f>
        <v>0</v>
      </c>
      <c r="C631" s="9">
        <f>'Resident List 7'!C32</f>
        <v>0</v>
      </c>
      <c r="D631" s="9">
        <f>'Resident List 7'!D32</f>
        <v>0</v>
      </c>
      <c r="E631" s="9">
        <f>'Resident List 7'!E32</f>
        <v>0</v>
      </c>
      <c r="F631" s="9">
        <f>'Resident List 7'!F32</f>
        <v>0</v>
      </c>
      <c r="G631" s="9">
        <f>'Resident List 7'!G32</f>
        <v>0</v>
      </c>
      <c r="H631" s="9">
        <f>'Resident List 7'!H32</f>
        <v>0</v>
      </c>
      <c r="I631" s="9">
        <f>'Resident List 7'!I32</f>
        <v>0</v>
      </c>
      <c r="J631" s="9">
        <f>'Resident List 7'!J32</f>
        <v>0</v>
      </c>
      <c r="K631" s="9">
        <f>'Resident List 7'!K32</f>
        <v>0</v>
      </c>
      <c r="L631" s="9">
        <f>'Resident List 7'!L32</f>
        <v>0</v>
      </c>
      <c r="M631" s="9">
        <f>'Resident List 7'!M32</f>
        <v>0</v>
      </c>
      <c r="N631" s="9">
        <f>'Resident List 7'!N32</f>
        <v>0</v>
      </c>
      <c r="O631" s="9">
        <f>'Resident List 7'!O32</f>
        <v>0</v>
      </c>
      <c r="P631" s="9">
        <f>'Resident List 7'!P32</f>
        <v>0</v>
      </c>
      <c r="Q631" s="9">
        <f>'Resident List 7'!Q32</f>
        <v>0</v>
      </c>
      <c r="R631" s="9">
        <f>'Resident List 7'!R32</f>
        <v>0</v>
      </c>
      <c r="S631" s="9">
        <f>'Resident List 7'!S32</f>
        <v>0</v>
      </c>
      <c r="T631" s="9" t="str">
        <f ca="1">'Resident List 7'!T32</f>
        <v/>
      </c>
      <c r="U631" s="9">
        <f>'Resident List 7'!U32</f>
        <v>0</v>
      </c>
      <c r="V631" s="9">
        <f>'Resident List 7'!V32</f>
        <v>0</v>
      </c>
      <c r="W631" s="9">
        <f>'Resident List 7'!W32</f>
        <v>0</v>
      </c>
      <c r="X631" s="9">
        <f>'Resident List 7'!X32</f>
        <v>0</v>
      </c>
      <c r="Y631" s="9">
        <f>'Resident List 7'!Y32</f>
        <v>0</v>
      </c>
      <c r="Z631" s="9">
        <f>'Resident List 7'!Z32</f>
        <v>0</v>
      </c>
      <c r="AA631" s="9">
        <f>'Resident List 7'!AA32</f>
        <v>0</v>
      </c>
      <c r="AB631" s="9">
        <f>'Resident List 7'!AB32</f>
        <v>0</v>
      </c>
      <c r="AC631" s="9" t="str">
        <f>'Resident List 7'!AD32</f>
        <v/>
      </c>
      <c r="AD631" s="9">
        <f>'Resident List 7'!AE32</f>
        <v>0</v>
      </c>
      <c r="AE631" s="9">
        <f>'Resident List 7'!AF32</f>
        <v>0</v>
      </c>
    </row>
    <row r="632" spans="1:31" x14ac:dyDescent="0.25">
      <c r="A632" s="9">
        <f>'Resident List 7'!A33</f>
        <v>0</v>
      </c>
      <c r="B632" s="9">
        <f>'Resident List 7'!B33</f>
        <v>0</v>
      </c>
      <c r="C632" s="9">
        <f>'Resident List 7'!C33</f>
        <v>0</v>
      </c>
      <c r="D632" s="9">
        <f>'Resident List 7'!D33</f>
        <v>0</v>
      </c>
      <c r="E632" s="9">
        <f>'Resident List 7'!E33</f>
        <v>0</v>
      </c>
      <c r="F632" s="9">
        <f>'Resident List 7'!F33</f>
        <v>0</v>
      </c>
      <c r="G632" s="9">
        <f>'Resident List 7'!G33</f>
        <v>0</v>
      </c>
      <c r="H632" s="9">
        <f>'Resident List 7'!H33</f>
        <v>0</v>
      </c>
      <c r="I632" s="9">
        <f>'Resident List 7'!I33</f>
        <v>0</v>
      </c>
      <c r="J632" s="9">
        <f>'Resident List 7'!J33</f>
        <v>0</v>
      </c>
      <c r="K632" s="9">
        <f>'Resident List 7'!K33</f>
        <v>0</v>
      </c>
      <c r="L632" s="9">
        <f>'Resident List 7'!L33</f>
        <v>0</v>
      </c>
      <c r="M632" s="9">
        <f>'Resident List 7'!M33</f>
        <v>0</v>
      </c>
      <c r="N632" s="9">
        <f>'Resident List 7'!N33</f>
        <v>0</v>
      </c>
      <c r="O632" s="9">
        <f>'Resident List 7'!O33</f>
        <v>0</v>
      </c>
      <c r="P632" s="9">
        <f>'Resident List 7'!P33</f>
        <v>0</v>
      </c>
      <c r="Q632" s="9">
        <f>'Resident List 7'!Q33</f>
        <v>0</v>
      </c>
      <c r="R632" s="9">
        <f>'Resident List 7'!R33</f>
        <v>0</v>
      </c>
      <c r="S632" s="9">
        <f>'Resident List 7'!S33</f>
        <v>0</v>
      </c>
      <c r="T632" s="9" t="str">
        <f ca="1">'Resident List 7'!T33</f>
        <v/>
      </c>
      <c r="U632" s="9">
        <f>'Resident List 7'!U33</f>
        <v>0</v>
      </c>
      <c r="V632" s="9">
        <f>'Resident List 7'!V33</f>
        <v>0</v>
      </c>
      <c r="W632" s="9">
        <f>'Resident List 7'!W33</f>
        <v>0</v>
      </c>
      <c r="X632" s="9">
        <f>'Resident List 7'!X33</f>
        <v>0</v>
      </c>
      <c r="Y632" s="9">
        <f>'Resident List 7'!Y33</f>
        <v>0</v>
      </c>
      <c r="Z632" s="9">
        <f>'Resident List 7'!Z33</f>
        <v>0</v>
      </c>
      <c r="AA632" s="9">
        <f>'Resident List 7'!AA33</f>
        <v>0</v>
      </c>
      <c r="AB632" s="9">
        <f>'Resident List 7'!AB33</f>
        <v>0</v>
      </c>
      <c r="AC632" s="9" t="str">
        <f>'Resident List 7'!AD33</f>
        <v/>
      </c>
      <c r="AD632" s="9">
        <f>'Resident List 7'!AE33</f>
        <v>0</v>
      </c>
      <c r="AE632" s="9">
        <f>'Resident List 7'!AF33</f>
        <v>0</v>
      </c>
    </row>
    <row r="633" spans="1:31" x14ac:dyDescent="0.25">
      <c r="A633" s="9">
        <f>'Resident List 7'!A34</f>
        <v>0</v>
      </c>
      <c r="B633" s="9">
        <f>'Resident List 7'!B34</f>
        <v>0</v>
      </c>
      <c r="C633" s="9">
        <f>'Resident List 7'!C34</f>
        <v>0</v>
      </c>
      <c r="D633" s="9">
        <f>'Resident List 7'!D34</f>
        <v>0</v>
      </c>
      <c r="E633" s="9">
        <f>'Resident List 7'!E34</f>
        <v>0</v>
      </c>
      <c r="F633" s="9">
        <f>'Resident List 7'!F34</f>
        <v>0</v>
      </c>
      <c r="G633" s="9">
        <f>'Resident List 7'!G34</f>
        <v>0</v>
      </c>
      <c r="H633" s="9">
        <f>'Resident List 7'!H34</f>
        <v>0</v>
      </c>
      <c r="I633" s="9">
        <f>'Resident List 7'!I34</f>
        <v>0</v>
      </c>
      <c r="J633" s="9">
        <f>'Resident List 7'!J34</f>
        <v>0</v>
      </c>
      <c r="K633" s="9">
        <f>'Resident List 7'!K34</f>
        <v>0</v>
      </c>
      <c r="L633" s="9">
        <f>'Resident List 7'!L34</f>
        <v>0</v>
      </c>
      <c r="M633" s="9">
        <f>'Resident List 7'!M34</f>
        <v>0</v>
      </c>
      <c r="N633" s="9">
        <f>'Resident List 7'!N34</f>
        <v>0</v>
      </c>
      <c r="O633" s="9">
        <f>'Resident List 7'!O34</f>
        <v>0</v>
      </c>
      <c r="P633" s="9">
        <f>'Resident List 7'!P34</f>
        <v>0</v>
      </c>
      <c r="Q633" s="9">
        <f>'Resident List 7'!Q34</f>
        <v>0</v>
      </c>
      <c r="R633" s="9">
        <f>'Resident List 7'!R34</f>
        <v>0</v>
      </c>
      <c r="S633" s="9">
        <f>'Resident List 7'!S34</f>
        <v>0</v>
      </c>
      <c r="T633" s="9" t="str">
        <f ca="1">'Resident List 7'!T34</f>
        <v/>
      </c>
      <c r="U633" s="9">
        <f>'Resident List 7'!U34</f>
        <v>0</v>
      </c>
      <c r="V633" s="9">
        <f>'Resident List 7'!V34</f>
        <v>0</v>
      </c>
      <c r="W633" s="9">
        <f>'Resident List 7'!W34</f>
        <v>0</v>
      </c>
      <c r="X633" s="9">
        <f>'Resident List 7'!X34</f>
        <v>0</v>
      </c>
      <c r="Y633" s="9">
        <f>'Resident List 7'!Y34</f>
        <v>0</v>
      </c>
      <c r="Z633" s="9">
        <f>'Resident List 7'!Z34</f>
        <v>0</v>
      </c>
      <c r="AA633" s="9">
        <f>'Resident List 7'!AA34</f>
        <v>0</v>
      </c>
      <c r="AB633" s="9">
        <f>'Resident List 7'!AB34</f>
        <v>0</v>
      </c>
      <c r="AC633" s="9" t="str">
        <f>'Resident List 7'!AD34</f>
        <v/>
      </c>
      <c r="AD633" s="9">
        <f>'Resident List 7'!AE34</f>
        <v>0</v>
      </c>
      <c r="AE633" s="9">
        <f>'Resident List 7'!AF34</f>
        <v>0</v>
      </c>
    </row>
    <row r="634" spans="1:31" x14ac:dyDescent="0.25">
      <c r="A634" s="9">
        <f>'Resident List 7'!A35</f>
        <v>0</v>
      </c>
      <c r="B634" s="9">
        <f>'Resident List 7'!B35</f>
        <v>0</v>
      </c>
      <c r="C634" s="9">
        <f>'Resident List 7'!C35</f>
        <v>0</v>
      </c>
      <c r="D634" s="9">
        <f>'Resident List 7'!D35</f>
        <v>0</v>
      </c>
      <c r="E634" s="9">
        <f>'Resident List 7'!E35</f>
        <v>0</v>
      </c>
      <c r="F634" s="9">
        <f>'Resident List 7'!F35</f>
        <v>0</v>
      </c>
      <c r="G634" s="9">
        <f>'Resident List 7'!G35</f>
        <v>0</v>
      </c>
      <c r="H634" s="9">
        <f>'Resident List 7'!H35</f>
        <v>0</v>
      </c>
      <c r="I634" s="9">
        <f>'Resident List 7'!I35</f>
        <v>0</v>
      </c>
      <c r="J634" s="9">
        <f>'Resident List 7'!J35</f>
        <v>0</v>
      </c>
      <c r="K634" s="9">
        <f>'Resident List 7'!K35</f>
        <v>0</v>
      </c>
      <c r="L634" s="9">
        <f>'Resident List 7'!L35</f>
        <v>0</v>
      </c>
      <c r="M634" s="9">
        <f>'Resident List 7'!M35</f>
        <v>0</v>
      </c>
      <c r="N634" s="9">
        <f>'Resident List 7'!N35</f>
        <v>0</v>
      </c>
      <c r="O634" s="9">
        <f>'Resident List 7'!O35</f>
        <v>0</v>
      </c>
      <c r="P634" s="9">
        <f>'Resident List 7'!P35</f>
        <v>0</v>
      </c>
      <c r="Q634" s="9">
        <f>'Resident List 7'!Q35</f>
        <v>0</v>
      </c>
      <c r="R634" s="9">
        <f>'Resident List 7'!R35</f>
        <v>0</v>
      </c>
      <c r="S634" s="9">
        <f>'Resident List 7'!S35</f>
        <v>0</v>
      </c>
      <c r="T634" s="9" t="str">
        <f ca="1">'Resident List 7'!T35</f>
        <v/>
      </c>
      <c r="U634" s="9">
        <f>'Resident List 7'!U35</f>
        <v>0</v>
      </c>
      <c r="V634" s="9">
        <f>'Resident List 7'!V35</f>
        <v>0</v>
      </c>
      <c r="W634" s="9">
        <f>'Resident List 7'!W35</f>
        <v>0</v>
      </c>
      <c r="X634" s="9">
        <f>'Resident List 7'!X35</f>
        <v>0</v>
      </c>
      <c r="Y634" s="9">
        <f>'Resident List 7'!Y35</f>
        <v>0</v>
      </c>
      <c r="Z634" s="9">
        <f>'Resident List 7'!Z35</f>
        <v>0</v>
      </c>
      <c r="AA634" s="9">
        <f>'Resident List 7'!AA35</f>
        <v>0</v>
      </c>
      <c r="AB634" s="9">
        <f>'Resident List 7'!AB35</f>
        <v>0</v>
      </c>
      <c r="AC634" s="9" t="str">
        <f>'Resident List 7'!AD35</f>
        <v/>
      </c>
      <c r="AD634" s="9">
        <f>'Resident List 7'!AE35</f>
        <v>0</v>
      </c>
      <c r="AE634" s="9">
        <f>'Resident List 7'!AF35</f>
        <v>0</v>
      </c>
    </row>
    <row r="635" spans="1:31" x14ac:dyDescent="0.25">
      <c r="A635" s="9">
        <f>'Resident List 7'!A36</f>
        <v>0</v>
      </c>
      <c r="B635" s="9">
        <f>'Resident List 7'!B36</f>
        <v>0</v>
      </c>
      <c r="C635" s="9">
        <f>'Resident List 7'!C36</f>
        <v>0</v>
      </c>
      <c r="D635" s="9">
        <f>'Resident List 7'!D36</f>
        <v>0</v>
      </c>
      <c r="E635" s="9">
        <f>'Resident List 7'!E36</f>
        <v>0</v>
      </c>
      <c r="F635" s="9">
        <f>'Resident List 7'!F36</f>
        <v>0</v>
      </c>
      <c r="G635" s="9">
        <f>'Resident List 7'!G36</f>
        <v>0</v>
      </c>
      <c r="H635" s="9">
        <f>'Resident List 7'!H36</f>
        <v>0</v>
      </c>
      <c r="I635" s="9">
        <f>'Resident List 7'!I36</f>
        <v>0</v>
      </c>
      <c r="J635" s="9">
        <f>'Resident List 7'!J36</f>
        <v>0</v>
      </c>
      <c r="K635" s="9">
        <f>'Resident List 7'!K36</f>
        <v>0</v>
      </c>
      <c r="L635" s="9">
        <f>'Resident List 7'!L36</f>
        <v>0</v>
      </c>
      <c r="M635" s="9">
        <f>'Resident List 7'!M36</f>
        <v>0</v>
      </c>
      <c r="N635" s="9">
        <f>'Resident List 7'!N36</f>
        <v>0</v>
      </c>
      <c r="O635" s="9">
        <f>'Resident List 7'!O36</f>
        <v>0</v>
      </c>
      <c r="P635" s="9">
        <f>'Resident List 7'!P36</f>
        <v>0</v>
      </c>
      <c r="Q635" s="9">
        <f>'Resident List 7'!Q36</f>
        <v>0</v>
      </c>
      <c r="R635" s="9">
        <f>'Resident List 7'!R36</f>
        <v>0</v>
      </c>
      <c r="S635" s="9">
        <f>'Resident List 7'!S36</f>
        <v>0</v>
      </c>
      <c r="T635" s="9" t="str">
        <f ca="1">'Resident List 7'!T36</f>
        <v/>
      </c>
      <c r="U635" s="9">
        <f>'Resident List 7'!U36</f>
        <v>0</v>
      </c>
      <c r="V635" s="9">
        <f>'Resident List 7'!V36</f>
        <v>0</v>
      </c>
      <c r="W635" s="9">
        <f>'Resident List 7'!W36</f>
        <v>0</v>
      </c>
      <c r="X635" s="9">
        <f>'Resident List 7'!X36</f>
        <v>0</v>
      </c>
      <c r="Y635" s="9">
        <f>'Resident List 7'!Y36</f>
        <v>0</v>
      </c>
      <c r="Z635" s="9">
        <f>'Resident List 7'!Z36</f>
        <v>0</v>
      </c>
      <c r="AA635" s="9">
        <f>'Resident List 7'!AA36</f>
        <v>0</v>
      </c>
      <c r="AB635" s="9">
        <f>'Resident List 7'!AB36</f>
        <v>0</v>
      </c>
      <c r="AC635" s="9" t="str">
        <f>'Resident List 7'!AD36</f>
        <v/>
      </c>
      <c r="AD635" s="9">
        <f>'Resident List 7'!AE36</f>
        <v>0</v>
      </c>
      <c r="AE635" s="9">
        <f>'Resident List 7'!AF36</f>
        <v>0</v>
      </c>
    </row>
    <row r="636" spans="1:31" x14ac:dyDescent="0.25">
      <c r="A636" s="9">
        <f>'Resident List 7'!A37</f>
        <v>0</v>
      </c>
      <c r="B636" s="9">
        <f>'Resident List 7'!B37</f>
        <v>0</v>
      </c>
      <c r="C636" s="9">
        <f>'Resident List 7'!C37</f>
        <v>0</v>
      </c>
      <c r="D636" s="9">
        <f>'Resident List 7'!D37</f>
        <v>0</v>
      </c>
      <c r="E636" s="9">
        <f>'Resident List 7'!E37</f>
        <v>0</v>
      </c>
      <c r="F636" s="9">
        <f>'Resident List 7'!F37</f>
        <v>0</v>
      </c>
      <c r="G636" s="9">
        <f>'Resident List 7'!G37</f>
        <v>0</v>
      </c>
      <c r="H636" s="9">
        <f>'Resident List 7'!H37</f>
        <v>0</v>
      </c>
      <c r="I636" s="9">
        <f>'Resident List 7'!I37</f>
        <v>0</v>
      </c>
      <c r="J636" s="9">
        <f>'Resident List 7'!J37</f>
        <v>0</v>
      </c>
      <c r="K636" s="9">
        <f>'Resident List 7'!K37</f>
        <v>0</v>
      </c>
      <c r="L636" s="9">
        <f>'Resident List 7'!L37</f>
        <v>0</v>
      </c>
      <c r="M636" s="9">
        <f>'Resident List 7'!M37</f>
        <v>0</v>
      </c>
      <c r="N636" s="9">
        <f>'Resident List 7'!N37</f>
        <v>0</v>
      </c>
      <c r="O636" s="9">
        <f>'Resident List 7'!O37</f>
        <v>0</v>
      </c>
      <c r="P636" s="9">
        <f>'Resident List 7'!P37</f>
        <v>0</v>
      </c>
      <c r="Q636" s="9">
        <f>'Resident List 7'!Q37</f>
        <v>0</v>
      </c>
      <c r="R636" s="9">
        <f>'Resident List 7'!R37</f>
        <v>0</v>
      </c>
      <c r="S636" s="9">
        <f>'Resident List 7'!S37</f>
        <v>0</v>
      </c>
      <c r="T636" s="9" t="str">
        <f ca="1">'Resident List 7'!T37</f>
        <v/>
      </c>
      <c r="U636" s="9">
        <f>'Resident List 7'!U37</f>
        <v>0</v>
      </c>
      <c r="V636" s="9">
        <f>'Resident List 7'!V37</f>
        <v>0</v>
      </c>
      <c r="W636" s="9">
        <f>'Resident List 7'!W37</f>
        <v>0</v>
      </c>
      <c r="X636" s="9">
        <f>'Resident List 7'!X37</f>
        <v>0</v>
      </c>
      <c r="Y636" s="9">
        <f>'Resident List 7'!Y37</f>
        <v>0</v>
      </c>
      <c r="Z636" s="9">
        <f>'Resident List 7'!Z37</f>
        <v>0</v>
      </c>
      <c r="AA636" s="9">
        <f>'Resident List 7'!AA37</f>
        <v>0</v>
      </c>
      <c r="AB636" s="9">
        <f>'Resident List 7'!AB37</f>
        <v>0</v>
      </c>
      <c r="AC636" s="9" t="str">
        <f>'Resident List 7'!AD37</f>
        <v/>
      </c>
      <c r="AD636" s="9">
        <f>'Resident List 7'!AE37</f>
        <v>0</v>
      </c>
      <c r="AE636" s="9">
        <f>'Resident List 7'!AF37</f>
        <v>0</v>
      </c>
    </row>
    <row r="637" spans="1:31" x14ac:dyDescent="0.25">
      <c r="A637" s="9">
        <f>'Resident List 7'!A38</f>
        <v>0</v>
      </c>
      <c r="B637" s="9">
        <f>'Resident List 7'!B38</f>
        <v>0</v>
      </c>
      <c r="C637" s="9">
        <f>'Resident List 7'!C38</f>
        <v>0</v>
      </c>
      <c r="D637" s="9">
        <f>'Resident List 7'!D38</f>
        <v>0</v>
      </c>
      <c r="E637" s="9">
        <f>'Resident List 7'!E38</f>
        <v>0</v>
      </c>
      <c r="F637" s="9">
        <f>'Resident List 7'!F38</f>
        <v>0</v>
      </c>
      <c r="G637" s="9">
        <f>'Resident List 7'!G38</f>
        <v>0</v>
      </c>
      <c r="H637" s="9">
        <f>'Resident List 7'!H38</f>
        <v>0</v>
      </c>
      <c r="I637" s="9">
        <f>'Resident List 7'!I38</f>
        <v>0</v>
      </c>
      <c r="J637" s="9">
        <f>'Resident List 7'!J38</f>
        <v>0</v>
      </c>
      <c r="K637" s="9">
        <f>'Resident List 7'!K38</f>
        <v>0</v>
      </c>
      <c r="L637" s="9">
        <f>'Resident List 7'!L38</f>
        <v>0</v>
      </c>
      <c r="M637" s="9">
        <f>'Resident List 7'!M38</f>
        <v>0</v>
      </c>
      <c r="N637" s="9">
        <f>'Resident List 7'!N38</f>
        <v>0</v>
      </c>
      <c r="O637" s="9">
        <f>'Resident List 7'!O38</f>
        <v>0</v>
      </c>
      <c r="P637" s="9">
        <f>'Resident List 7'!P38</f>
        <v>0</v>
      </c>
      <c r="Q637" s="9">
        <f>'Resident List 7'!Q38</f>
        <v>0</v>
      </c>
      <c r="R637" s="9">
        <f>'Resident List 7'!R38</f>
        <v>0</v>
      </c>
      <c r="S637" s="9">
        <f>'Resident List 7'!S38</f>
        <v>0</v>
      </c>
      <c r="T637" s="9" t="str">
        <f ca="1">'Resident List 7'!T38</f>
        <v/>
      </c>
      <c r="U637" s="9">
        <f>'Resident List 7'!U38</f>
        <v>0</v>
      </c>
      <c r="V637" s="9">
        <f>'Resident List 7'!V38</f>
        <v>0</v>
      </c>
      <c r="W637" s="9">
        <f>'Resident List 7'!W38</f>
        <v>0</v>
      </c>
      <c r="X637" s="9">
        <f>'Resident List 7'!X38</f>
        <v>0</v>
      </c>
      <c r="Y637" s="9">
        <f>'Resident List 7'!Y38</f>
        <v>0</v>
      </c>
      <c r="Z637" s="9">
        <f>'Resident List 7'!Z38</f>
        <v>0</v>
      </c>
      <c r="AA637" s="9">
        <f>'Resident List 7'!AA38</f>
        <v>0</v>
      </c>
      <c r="AB637" s="9">
        <f>'Resident List 7'!AB38</f>
        <v>0</v>
      </c>
      <c r="AC637" s="9" t="str">
        <f>'Resident List 7'!AD38</f>
        <v/>
      </c>
      <c r="AD637" s="9">
        <f>'Resident List 7'!AE38</f>
        <v>0</v>
      </c>
      <c r="AE637" s="9">
        <f>'Resident List 7'!AF38</f>
        <v>0</v>
      </c>
    </row>
    <row r="638" spans="1:31" x14ac:dyDescent="0.25">
      <c r="A638" s="9">
        <f>'Resident List 7'!A39</f>
        <v>0</v>
      </c>
      <c r="B638" s="9">
        <f>'Resident List 7'!B39</f>
        <v>0</v>
      </c>
      <c r="C638" s="9">
        <f>'Resident List 7'!C39</f>
        <v>0</v>
      </c>
      <c r="D638" s="9">
        <f>'Resident List 7'!D39</f>
        <v>0</v>
      </c>
      <c r="E638" s="9">
        <f>'Resident List 7'!E39</f>
        <v>0</v>
      </c>
      <c r="F638" s="9">
        <f>'Resident List 7'!F39</f>
        <v>0</v>
      </c>
      <c r="G638" s="9">
        <f>'Resident List 7'!G39</f>
        <v>0</v>
      </c>
      <c r="H638" s="9">
        <f>'Resident List 7'!H39</f>
        <v>0</v>
      </c>
      <c r="I638" s="9">
        <f>'Resident List 7'!I39</f>
        <v>0</v>
      </c>
      <c r="J638" s="9">
        <f>'Resident List 7'!J39</f>
        <v>0</v>
      </c>
      <c r="K638" s="9">
        <f>'Resident List 7'!K39</f>
        <v>0</v>
      </c>
      <c r="L638" s="9">
        <f>'Resident List 7'!L39</f>
        <v>0</v>
      </c>
      <c r="M638" s="9">
        <f>'Resident List 7'!M39</f>
        <v>0</v>
      </c>
      <c r="N638" s="9">
        <f>'Resident List 7'!N39</f>
        <v>0</v>
      </c>
      <c r="O638" s="9">
        <f>'Resident List 7'!O39</f>
        <v>0</v>
      </c>
      <c r="P638" s="9">
        <f>'Resident List 7'!P39</f>
        <v>0</v>
      </c>
      <c r="Q638" s="9">
        <f>'Resident List 7'!Q39</f>
        <v>0</v>
      </c>
      <c r="R638" s="9">
        <f>'Resident List 7'!R39</f>
        <v>0</v>
      </c>
      <c r="S638" s="9">
        <f>'Resident List 7'!S39</f>
        <v>0</v>
      </c>
      <c r="T638" s="9" t="str">
        <f ca="1">'Resident List 7'!T39</f>
        <v/>
      </c>
      <c r="U638" s="9">
        <f>'Resident List 7'!U39</f>
        <v>0</v>
      </c>
      <c r="V638" s="9">
        <f>'Resident List 7'!V39</f>
        <v>0</v>
      </c>
      <c r="W638" s="9">
        <f>'Resident List 7'!W39</f>
        <v>0</v>
      </c>
      <c r="X638" s="9">
        <f>'Resident List 7'!X39</f>
        <v>0</v>
      </c>
      <c r="Y638" s="9">
        <f>'Resident List 7'!Y39</f>
        <v>0</v>
      </c>
      <c r="Z638" s="9">
        <f>'Resident List 7'!Z39</f>
        <v>0</v>
      </c>
      <c r="AA638" s="9">
        <f>'Resident List 7'!AA39</f>
        <v>0</v>
      </c>
      <c r="AB638" s="9">
        <f>'Resident List 7'!AB39</f>
        <v>0</v>
      </c>
      <c r="AC638" s="9" t="str">
        <f>'Resident List 7'!AD39</f>
        <v/>
      </c>
      <c r="AD638" s="9">
        <f>'Resident List 7'!AE39</f>
        <v>0</v>
      </c>
      <c r="AE638" s="9">
        <f>'Resident List 7'!AF39</f>
        <v>0</v>
      </c>
    </row>
    <row r="639" spans="1:31" x14ac:dyDescent="0.25">
      <c r="A639" s="9">
        <f>'Resident List 7'!A40</f>
        <v>0</v>
      </c>
      <c r="B639" s="9">
        <f>'Resident List 7'!B40</f>
        <v>0</v>
      </c>
      <c r="C639" s="9">
        <f>'Resident List 7'!C40</f>
        <v>0</v>
      </c>
      <c r="D639" s="9">
        <f>'Resident List 7'!D40</f>
        <v>0</v>
      </c>
      <c r="E639" s="9">
        <f>'Resident List 7'!E40</f>
        <v>0</v>
      </c>
      <c r="F639" s="9">
        <f>'Resident List 7'!F40</f>
        <v>0</v>
      </c>
      <c r="G639" s="9">
        <f>'Resident List 7'!G40</f>
        <v>0</v>
      </c>
      <c r="H639" s="9">
        <f>'Resident List 7'!H40</f>
        <v>0</v>
      </c>
      <c r="I639" s="9">
        <f>'Resident List 7'!I40</f>
        <v>0</v>
      </c>
      <c r="J639" s="9">
        <f>'Resident List 7'!J40</f>
        <v>0</v>
      </c>
      <c r="K639" s="9">
        <f>'Resident List 7'!K40</f>
        <v>0</v>
      </c>
      <c r="L639" s="9">
        <f>'Resident List 7'!L40</f>
        <v>0</v>
      </c>
      <c r="M639" s="9">
        <f>'Resident List 7'!M40</f>
        <v>0</v>
      </c>
      <c r="N639" s="9">
        <f>'Resident List 7'!N40</f>
        <v>0</v>
      </c>
      <c r="O639" s="9">
        <f>'Resident List 7'!O40</f>
        <v>0</v>
      </c>
      <c r="P639" s="9">
        <f>'Resident List 7'!P40</f>
        <v>0</v>
      </c>
      <c r="Q639" s="9">
        <f>'Resident List 7'!Q40</f>
        <v>0</v>
      </c>
      <c r="R639" s="9">
        <f>'Resident List 7'!R40</f>
        <v>0</v>
      </c>
      <c r="S639" s="9">
        <f>'Resident List 7'!S40</f>
        <v>0</v>
      </c>
      <c r="T639" s="9" t="str">
        <f ca="1">'Resident List 7'!T40</f>
        <v/>
      </c>
      <c r="U639" s="9">
        <f>'Resident List 7'!U40</f>
        <v>0</v>
      </c>
      <c r="V639" s="9">
        <f>'Resident List 7'!V40</f>
        <v>0</v>
      </c>
      <c r="W639" s="9">
        <f>'Resident List 7'!W40</f>
        <v>0</v>
      </c>
      <c r="X639" s="9">
        <f>'Resident List 7'!X40</f>
        <v>0</v>
      </c>
      <c r="Y639" s="9">
        <f>'Resident List 7'!Y40</f>
        <v>0</v>
      </c>
      <c r="Z639" s="9">
        <f>'Resident List 7'!Z40</f>
        <v>0</v>
      </c>
      <c r="AA639" s="9">
        <f>'Resident List 7'!AA40</f>
        <v>0</v>
      </c>
      <c r="AB639" s="9">
        <f>'Resident List 7'!AB40</f>
        <v>0</v>
      </c>
      <c r="AC639" s="9" t="str">
        <f>'Resident List 7'!AD40</f>
        <v/>
      </c>
      <c r="AD639" s="9">
        <f>'Resident List 7'!AE40</f>
        <v>0</v>
      </c>
      <c r="AE639" s="9">
        <f>'Resident List 7'!AF40</f>
        <v>0</v>
      </c>
    </row>
    <row r="640" spans="1:31" x14ac:dyDescent="0.25">
      <c r="A640" s="9">
        <f>'Resident List 7'!A41</f>
        <v>0</v>
      </c>
      <c r="B640" s="9">
        <f>'Resident List 7'!B41</f>
        <v>0</v>
      </c>
      <c r="C640" s="9">
        <f>'Resident List 7'!C41</f>
        <v>0</v>
      </c>
      <c r="D640" s="9">
        <f>'Resident List 7'!D41</f>
        <v>0</v>
      </c>
      <c r="E640" s="9">
        <f>'Resident List 7'!E41</f>
        <v>0</v>
      </c>
      <c r="F640" s="9">
        <f>'Resident List 7'!F41</f>
        <v>0</v>
      </c>
      <c r="G640" s="9">
        <f>'Resident List 7'!G41</f>
        <v>0</v>
      </c>
      <c r="H640" s="9">
        <f>'Resident List 7'!H41</f>
        <v>0</v>
      </c>
      <c r="I640" s="9">
        <f>'Resident List 7'!I41</f>
        <v>0</v>
      </c>
      <c r="J640" s="9">
        <f>'Resident List 7'!J41</f>
        <v>0</v>
      </c>
      <c r="K640" s="9">
        <f>'Resident List 7'!K41</f>
        <v>0</v>
      </c>
      <c r="L640" s="9">
        <f>'Resident List 7'!L41</f>
        <v>0</v>
      </c>
      <c r="M640" s="9">
        <f>'Resident List 7'!M41</f>
        <v>0</v>
      </c>
      <c r="N640" s="9">
        <f>'Resident List 7'!N41</f>
        <v>0</v>
      </c>
      <c r="O640" s="9">
        <f>'Resident List 7'!O41</f>
        <v>0</v>
      </c>
      <c r="P640" s="9">
        <f>'Resident List 7'!P41</f>
        <v>0</v>
      </c>
      <c r="Q640" s="9">
        <f>'Resident List 7'!Q41</f>
        <v>0</v>
      </c>
      <c r="R640" s="9">
        <f>'Resident List 7'!R41</f>
        <v>0</v>
      </c>
      <c r="S640" s="9">
        <f>'Resident List 7'!S41</f>
        <v>0</v>
      </c>
      <c r="T640" s="9" t="str">
        <f ca="1">'Resident List 7'!T41</f>
        <v/>
      </c>
      <c r="U640" s="9">
        <f>'Resident List 7'!U41</f>
        <v>0</v>
      </c>
      <c r="V640" s="9">
        <f>'Resident List 7'!V41</f>
        <v>0</v>
      </c>
      <c r="W640" s="9">
        <f>'Resident List 7'!W41</f>
        <v>0</v>
      </c>
      <c r="X640" s="9">
        <f>'Resident List 7'!X41</f>
        <v>0</v>
      </c>
      <c r="Y640" s="9">
        <f>'Resident List 7'!Y41</f>
        <v>0</v>
      </c>
      <c r="Z640" s="9">
        <f>'Resident List 7'!Z41</f>
        <v>0</v>
      </c>
      <c r="AA640" s="9">
        <f>'Resident List 7'!AA41</f>
        <v>0</v>
      </c>
      <c r="AB640" s="9">
        <f>'Resident List 7'!AB41</f>
        <v>0</v>
      </c>
      <c r="AC640" s="9" t="str">
        <f>'Resident List 7'!AD41</f>
        <v/>
      </c>
      <c r="AD640" s="9">
        <f>'Resident List 7'!AE41</f>
        <v>0</v>
      </c>
      <c r="AE640" s="9">
        <f>'Resident List 7'!AF41</f>
        <v>0</v>
      </c>
    </row>
    <row r="641" spans="1:31" x14ac:dyDescent="0.25">
      <c r="A641" s="9">
        <f>'Resident List 7'!A42</f>
        <v>0</v>
      </c>
      <c r="B641" s="9">
        <f>'Resident List 7'!B42</f>
        <v>0</v>
      </c>
      <c r="C641" s="9">
        <f>'Resident List 7'!C42</f>
        <v>0</v>
      </c>
      <c r="D641" s="9">
        <f>'Resident List 7'!D42</f>
        <v>0</v>
      </c>
      <c r="E641" s="9">
        <f>'Resident List 7'!E42</f>
        <v>0</v>
      </c>
      <c r="F641" s="9">
        <f>'Resident List 7'!F42</f>
        <v>0</v>
      </c>
      <c r="G641" s="9">
        <f>'Resident List 7'!G42</f>
        <v>0</v>
      </c>
      <c r="H641" s="9">
        <f>'Resident List 7'!H42</f>
        <v>0</v>
      </c>
      <c r="I641" s="9">
        <f>'Resident List 7'!I42</f>
        <v>0</v>
      </c>
      <c r="J641" s="9">
        <f>'Resident List 7'!J42</f>
        <v>0</v>
      </c>
      <c r="K641" s="9">
        <f>'Resident List 7'!K42</f>
        <v>0</v>
      </c>
      <c r="L641" s="9">
        <f>'Resident List 7'!L42</f>
        <v>0</v>
      </c>
      <c r="M641" s="9">
        <f>'Resident List 7'!M42</f>
        <v>0</v>
      </c>
      <c r="N641" s="9">
        <f>'Resident List 7'!N42</f>
        <v>0</v>
      </c>
      <c r="O641" s="9">
        <f>'Resident List 7'!O42</f>
        <v>0</v>
      </c>
      <c r="P641" s="9">
        <f>'Resident List 7'!P42</f>
        <v>0</v>
      </c>
      <c r="Q641" s="9">
        <f>'Resident List 7'!Q42</f>
        <v>0</v>
      </c>
      <c r="R641" s="9">
        <f>'Resident List 7'!R42</f>
        <v>0</v>
      </c>
      <c r="S641" s="9">
        <f>'Resident List 7'!S42</f>
        <v>0</v>
      </c>
      <c r="T641" s="9" t="str">
        <f ca="1">'Resident List 7'!T42</f>
        <v/>
      </c>
      <c r="U641" s="9">
        <f>'Resident List 7'!U42</f>
        <v>0</v>
      </c>
      <c r="V641" s="9">
        <f>'Resident List 7'!V42</f>
        <v>0</v>
      </c>
      <c r="W641" s="9">
        <f>'Resident List 7'!W42</f>
        <v>0</v>
      </c>
      <c r="X641" s="9">
        <f>'Resident List 7'!X42</f>
        <v>0</v>
      </c>
      <c r="Y641" s="9">
        <f>'Resident List 7'!Y42</f>
        <v>0</v>
      </c>
      <c r="Z641" s="9">
        <f>'Resident List 7'!Z42</f>
        <v>0</v>
      </c>
      <c r="AA641" s="9">
        <f>'Resident List 7'!AA42</f>
        <v>0</v>
      </c>
      <c r="AB641" s="9">
        <f>'Resident List 7'!AB42</f>
        <v>0</v>
      </c>
      <c r="AC641" s="9" t="str">
        <f>'Resident List 7'!AD42</f>
        <v/>
      </c>
      <c r="AD641" s="9">
        <f>'Resident List 7'!AE42</f>
        <v>0</v>
      </c>
      <c r="AE641" s="9">
        <f>'Resident List 7'!AF42</f>
        <v>0</v>
      </c>
    </row>
    <row r="642" spans="1:31" x14ac:dyDescent="0.25">
      <c r="A642" s="9">
        <f>'Resident List 7'!A43</f>
        <v>0</v>
      </c>
      <c r="B642" s="9">
        <f>'Resident List 7'!B43</f>
        <v>0</v>
      </c>
      <c r="C642" s="9">
        <f>'Resident List 7'!C43</f>
        <v>0</v>
      </c>
      <c r="D642" s="9">
        <f>'Resident List 7'!D43</f>
        <v>0</v>
      </c>
      <c r="E642" s="9">
        <f>'Resident List 7'!E43</f>
        <v>0</v>
      </c>
      <c r="F642" s="9">
        <f>'Resident List 7'!F43</f>
        <v>0</v>
      </c>
      <c r="G642" s="9">
        <f>'Resident List 7'!G43</f>
        <v>0</v>
      </c>
      <c r="H642" s="9">
        <f>'Resident List 7'!H43</f>
        <v>0</v>
      </c>
      <c r="I642" s="9">
        <f>'Resident List 7'!I43</f>
        <v>0</v>
      </c>
      <c r="J642" s="9">
        <f>'Resident List 7'!J43</f>
        <v>0</v>
      </c>
      <c r="K642" s="9">
        <f>'Resident List 7'!K43</f>
        <v>0</v>
      </c>
      <c r="L642" s="9">
        <f>'Resident List 7'!L43</f>
        <v>0</v>
      </c>
      <c r="M642" s="9">
        <f>'Resident List 7'!M43</f>
        <v>0</v>
      </c>
      <c r="N642" s="9">
        <f>'Resident List 7'!N43</f>
        <v>0</v>
      </c>
      <c r="O642" s="9">
        <f>'Resident List 7'!O43</f>
        <v>0</v>
      </c>
      <c r="P642" s="9">
        <f>'Resident List 7'!P43</f>
        <v>0</v>
      </c>
      <c r="Q642" s="9">
        <f>'Resident List 7'!Q43</f>
        <v>0</v>
      </c>
      <c r="R642" s="9">
        <f>'Resident List 7'!R43</f>
        <v>0</v>
      </c>
      <c r="S642" s="9">
        <f>'Resident List 7'!S43</f>
        <v>0</v>
      </c>
      <c r="T642" s="9" t="str">
        <f ca="1">'Resident List 7'!T43</f>
        <v/>
      </c>
      <c r="U642" s="9">
        <f>'Resident List 7'!U43</f>
        <v>0</v>
      </c>
      <c r="V642" s="9">
        <f>'Resident List 7'!V43</f>
        <v>0</v>
      </c>
      <c r="W642" s="9">
        <f>'Resident List 7'!W43</f>
        <v>0</v>
      </c>
      <c r="X642" s="9">
        <f>'Resident List 7'!X43</f>
        <v>0</v>
      </c>
      <c r="Y642" s="9">
        <f>'Resident List 7'!Y43</f>
        <v>0</v>
      </c>
      <c r="Z642" s="9">
        <f>'Resident List 7'!Z43</f>
        <v>0</v>
      </c>
      <c r="AA642" s="9">
        <f>'Resident List 7'!AA43</f>
        <v>0</v>
      </c>
      <c r="AB642" s="9">
        <f>'Resident List 7'!AB43</f>
        <v>0</v>
      </c>
      <c r="AC642" s="9" t="str">
        <f>'Resident List 7'!AD43</f>
        <v/>
      </c>
      <c r="AD642" s="9">
        <f>'Resident List 7'!AE43</f>
        <v>0</v>
      </c>
      <c r="AE642" s="9">
        <f>'Resident List 7'!AF43</f>
        <v>0</v>
      </c>
    </row>
    <row r="643" spans="1:31" x14ac:dyDescent="0.25">
      <c r="A643" s="9">
        <f>'Resident List 7'!A44</f>
        <v>0</v>
      </c>
      <c r="B643" s="9">
        <f>'Resident List 7'!B44</f>
        <v>0</v>
      </c>
      <c r="C643" s="9">
        <f>'Resident List 7'!C44</f>
        <v>0</v>
      </c>
      <c r="D643" s="9">
        <f>'Resident List 7'!D44</f>
        <v>0</v>
      </c>
      <c r="E643" s="9">
        <f>'Resident List 7'!E44</f>
        <v>0</v>
      </c>
      <c r="F643" s="9">
        <f>'Resident List 7'!F44</f>
        <v>0</v>
      </c>
      <c r="G643" s="9">
        <f>'Resident List 7'!G44</f>
        <v>0</v>
      </c>
      <c r="H643" s="9">
        <f>'Resident List 7'!H44</f>
        <v>0</v>
      </c>
      <c r="I643" s="9">
        <f>'Resident List 7'!I44</f>
        <v>0</v>
      </c>
      <c r="J643" s="9">
        <f>'Resident List 7'!J44</f>
        <v>0</v>
      </c>
      <c r="K643" s="9">
        <f>'Resident List 7'!K44</f>
        <v>0</v>
      </c>
      <c r="L643" s="9">
        <f>'Resident List 7'!L44</f>
        <v>0</v>
      </c>
      <c r="M643" s="9">
        <f>'Resident List 7'!M44</f>
        <v>0</v>
      </c>
      <c r="N643" s="9">
        <f>'Resident List 7'!N44</f>
        <v>0</v>
      </c>
      <c r="O643" s="9">
        <f>'Resident List 7'!O44</f>
        <v>0</v>
      </c>
      <c r="P643" s="9">
        <f>'Resident List 7'!P44</f>
        <v>0</v>
      </c>
      <c r="Q643" s="9">
        <f>'Resident List 7'!Q44</f>
        <v>0</v>
      </c>
      <c r="R643" s="9">
        <f>'Resident List 7'!R44</f>
        <v>0</v>
      </c>
      <c r="S643" s="9">
        <f>'Resident List 7'!S44</f>
        <v>0</v>
      </c>
      <c r="T643" s="9" t="str">
        <f ca="1">'Resident List 7'!T44</f>
        <v/>
      </c>
      <c r="U643" s="9">
        <f>'Resident List 7'!U44</f>
        <v>0</v>
      </c>
      <c r="V643" s="9">
        <f>'Resident List 7'!V44</f>
        <v>0</v>
      </c>
      <c r="W643" s="9">
        <f>'Resident List 7'!W44</f>
        <v>0</v>
      </c>
      <c r="X643" s="9">
        <f>'Resident List 7'!X44</f>
        <v>0</v>
      </c>
      <c r="Y643" s="9">
        <f>'Resident List 7'!Y44</f>
        <v>0</v>
      </c>
      <c r="Z643" s="9">
        <f>'Resident List 7'!Z44</f>
        <v>0</v>
      </c>
      <c r="AA643" s="9">
        <f>'Resident List 7'!AA44</f>
        <v>0</v>
      </c>
      <c r="AB643" s="9">
        <f>'Resident List 7'!AB44</f>
        <v>0</v>
      </c>
      <c r="AC643" s="9" t="str">
        <f>'Resident List 7'!AD44</f>
        <v/>
      </c>
      <c r="AD643" s="9">
        <f>'Resident List 7'!AE44</f>
        <v>0</v>
      </c>
      <c r="AE643" s="9">
        <f>'Resident List 7'!AF44</f>
        <v>0</v>
      </c>
    </row>
    <row r="644" spans="1:31" x14ac:dyDescent="0.25">
      <c r="A644" s="9">
        <f>'Resident List 7'!A45</f>
        <v>0</v>
      </c>
      <c r="B644" s="9">
        <f>'Resident List 7'!B45</f>
        <v>0</v>
      </c>
      <c r="C644" s="9">
        <f>'Resident List 7'!C45</f>
        <v>0</v>
      </c>
      <c r="D644" s="9">
        <f>'Resident List 7'!D45</f>
        <v>0</v>
      </c>
      <c r="E644" s="9">
        <f>'Resident List 7'!E45</f>
        <v>0</v>
      </c>
      <c r="F644" s="9">
        <f>'Resident List 7'!F45</f>
        <v>0</v>
      </c>
      <c r="G644" s="9">
        <f>'Resident List 7'!G45</f>
        <v>0</v>
      </c>
      <c r="H644" s="9">
        <f>'Resident List 7'!H45</f>
        <v>0</v>
      </c>
      <c r="I644" s="9">
        <f>'Resident List 7'!I45</f>
        <v>0</v>
      </c>
      <c r="J644" s="9">
        <f>'Resident List 7'!J45</f>
        <v>0</v>
      </c>
      <c r="K644" s="9">
        <f>'Resident List 7'!K45</f>
        <v>0</v>
      </c>
      <c r="L644" s="9">
        <f>'Resident List 7'!L45</f>
        <v>0</v>
      </c>
      <c r="M644" s="9">
        <f>'Resident List 7'!M45</f>
        <v>0</v>
      </c>
      <c r="N644" s="9">
        <f>'Resident List 7'!N45</f>
        <v>0</v>
      </c>
      <c r="O644" s="9">
        <f>'Resident List 7'!O45</f>
        <v>0</v>
      </c>
      <c r="P644" s="9">
        <f>'Resident List 7'!P45</f>
        <v>0</v>
      </c>
      <c r="Q644" s="9">
        <f>'Resident List 7'!Q45</f>
        <v>0</v>
      </c>
      <c r="R644" s="9">
        <f>'Resident List 7'!R45</f>
        <v>0</v>
      </c>
      <c r="S644" s="9">
        <f>'Resident List 7'!S45</f>
        <v>0</v>
      </c>
      <c r="T644" s="9" t="str">
        <f ca="1">'Resident List 7'!T45</f>
        <v/>
      </c>
      <c r="U644" s="9">
        <f>'Resident List 7'!U45</f>
        <v>0</v>
      </c>
      <c r="V644" s="9">
        <f>'Resident List 7'!V45</f>
        <v>0</v>
      </c>
      <c r="W644" s="9">
        <f>'Resident List 7'!W45</f>
        <v>0</v>
      </c>
      <c r="X644" s="9">
        <f>'Resident List 7'!X45</f>
        <v>0</v>
      </c>
      <c r="Y644" s="9">
        <f>'Resident List 7'!Y45</f>
        <v>0</v>
      </c>
      <c r="Z644" s="9">
        <f>'Resident List 7'!Z45</f>
        <v>0</v>
      </c>
      <c r="AA644" s="9">
        <f>'Resident List 7'!AA45</f>
        <v>0</v>
      </c>
      <c r="AB644" s="9">
        <f>'Resident List 7'!AB45</f>
        <v>0</v>
      </c>
      <c r="AC644" s="9" t="str">
        <f>'Resident List 7'!AD45</f>
        <v/>
      </c>
      <c r="AD644" s="9">
        <f>'Resident List 7'!AE45</f>
        <v>0</v>
      </c>
      <c r="AE644" s="9">
        <f>'Resident List 7'!AF45</f>
        <v>0</v>
      </c>
    </row>
    <row r="645" spans="1:31" x14ac:dyDescent="0.25">
      <c r="A645" s="9">
        <f>'Resident List 7'!A46</f>
        <v>0</v>
      </c>
      <c r="B645" s="9">
        <f>'Resident List 7'!B46</f>
        <v>0</v>
      </c>
      <c r="C645" s="9">
        <f>'Resident List 7'!C46</f>
        <v>0</v>
      </c>
      <c r="D645" s="9">
        <f>'Resident List 7'!D46</f>
        <v>0</v>
      </c>
      <c r="E645" s="9">
        <f>'Resident List 7'!E46</f>
        <v>0</v>
      </c>
      <c r="F645" s="9">
        <f>'Resident List 7'!F46</f>
        <v>0</v>
      </c>
      <c r="G645" s="9">
        <f>'Resident List 7'!G46</f>
        <v>0</v>
      </c>
      <c r="H645" s="9">
        <f>'Resident List 7'!H46</f>
        <v>0</v>
      </c>
      <c r="I645" s="9">
        <f>'Resident List 7'!I46</f>
        <v>0</v>
      </c>
      <c r="J645" s="9">
        <f>'Resident List 7'!J46</f>
        <v>0</v>
      </c>
      <c r="K645" s="9">
        <f>'Resident List 7'!K46</f>
        <v>0</v>
      </c>
      <c r="L645" s="9">
        <f>'Resident List 7'!L46</f>
        <v>0</v>
      </c>
      <c r="M645" s="9">
        <f>'Resident List 7'!M46</f>
        <v>0</v>
      </c>
      <c r="N645" s="9">
        <f>'Resident List 7'!N46</f>
        <v>0</v>
      </c>
      <c r="O645" s="9">
        <f>'Resident List 7'!O46</f>
        <v>0</v>
      </c>
      <c r="P645" s="9">
        <f>'Resident List 7'!P46</f>
        <v>0</v>
      </c>
      <c r="Q645" s="9">
        <f>'Resident List 7'!Q46</f>
        <v>0</v>
      </c>
      <c r="R645" s="9">
        <f>'Resident List 7'!R46</f>
        <v>0</v>
      </c>
      <c r="S645" s="9">
        <f>'Resident List 7'!S46</f>
        <v>0</v>
      </c>
      <c r="T645" s="9" t="str">
        <f ca="1">'Resident List 7'!T46</f>
        <v/>
      </c>
      <c r="U645" s="9">
        <f>'Resident List 7'!U46</f>
        <v>0</v>
      </c>
      <c r="V645" s="9">
        <f>'Resident List 7'!V46</f>
        <v>0</v>
      </c>
      <c r="W645" s="9">
        <f>'Resident List 7'!W46</f>
        <v>0</v>
      </c>
      <c r="X645" s="9">
        <f>'Resident List 7'!X46</f>
        <v>0</v>
      </c>
      <c r="Y645" s="9">
        <f>'Resident List 7'!Y46</f>
        <v>0</v>
      </c>
      <c r="Z645" s="9">
        <f>'Resident List 7'!Z46</f>
        <v>0</v>
      </c>
      <c r="AA645" s="9">
        <f>'Resident List 7'!AA46</f>
        <v>0</v>
      </c>
      <c r="AB645" s="9">
        <f>'Resident List 7'!AB46</f>
        <v>0</v>
      </c>
      <c r="AC645" s="9" t="str">
        <f>'Resident List 7'!AD46</f>
        <v/>
      </c>
      <c r="AD645" s="9">
        <f>'Resident List 7'!AE46</f>
        <v>0</v>
      </c>
      <c r="AE645" s="9">
        <f>'Resident List 7'!AF46</f>
        <v>0</v>
      </c>
    </row>
    <row r="646" spans="1:31" x14ac:dyDescent="0.25">
      <c r="A646" s="9">
        <f>'Resident List 7'!A47</f>
        <v>0</v>
      </c>
      <c r="B646" s="9">
        <f>'Resident List 7'!B47</f>
        <v>0</v>
      </c>
      <c r="C646" s="9">
        <f>'Resident List 7'!C47</f>
        <v>0</v>
      </c>
      <c r="D646" s="9">
        <f>'Resident List 7'!D47</f>
        <v>0</v>
      </c>
      <c r="E646" s="9">
        <f>'Resident List 7'!E47</f>
        <v>0</v>
      </c>
      <c r="F646" s="9">
        <f>'Resident List 7'!F47</f>
        <v>0</v>
      </c>
      <c r="G646" s="9">
        <f>'Resident List 7'!G47</f>
        <v>0</v>
      </c>
      <c r="H646" s="9">
        <f>'Resident List 7'!H47</f>
        <v>0</v>
      </c>
      <c r="I646" s="9">
        <f>'Resident List 7'!I47</f>
        <v>0</v>
      </c>
      <c r="J646" s="9">
        <f>'Resident List 7'!J47</f>
        <v>0</v>
      </c>
      <c r="K646" s="9">
        <f>'Resident List 7'!K47</f>
        <v>0</v>
      </c>
      <c r="L646" s="9">
        <f>'Resident List 7'!L47</f>
        <v>0</v>
      </c>
      <c r="M646" s="9">
        <f>'Resident List 7'!M47</f>
        <v>0</v>
      </c>
      <c r="N646" s="9">
        <f>'Resident List 7'!N47</f>
        <v>0</v>
      </c>
      <c r="O646" s="9">
        <f>'Resident List 7'!O47</f>
        <v>0</v>
      </c>
      <c r="P646" s="9">
        <f>'Resident List 7'!P47</f>
        <v>0</v>
      </c>
      <c r="Q646" s="9">
        <f>'Resident List 7'!Q47</f>
        <v>0</v>
      </c>
      <c r="R646" s="9">
        <f>'Resident List 7'!R47</f>
        <v>0</v>
      </c>
      <c r="S646" s="9">
        <f>'Resident List 7'!S47</f>
        <v>0</v>
      </c>
      <c r="T646" s="9" t="str">
        <f ca="1">'Resident List 7'!T47</f>
        <v/>
      </c>
      <c r="U646" s="9">
        <f>'Resident List 7'!U47</f>
        <v>0</v>
      </c>
      <c r="V646" s="9">
        <f>'Resident List 7'!V47</f>
        <v>0</v>
      </c>
      <c r="W646" s="9">
        <f>'Resident List 7'!W47</f>
        <v>0</v>
      </c>
      <c r="X646" s="9">
        <f>'Resident List 7'!X47</f>
        <v>0</v>
      </c>
      <c r="Y646" s="9">
        <f>'Resident List 7'!Y47</f>
        <v>0</v>
      </c>
      <c r="Z646" s="9">
        <f>'Resident List 7'!Z47</f>
        <v>0</v>
      </c>
      <c r="AA646" s="9">
        <f>'Resident List 7'!AA47</f>
        <v>0</v>
      </c>
      <c r="AB646" s="9">
        <f>'Resident List 7'!AB47</f>
        <v>0</v>
      </c>
      <c r="AC646" s="9" t="str">
        <f>'Resident List 7'!AD47</f>
        <v/>
      </c>
      <c r="AD646" s="9">
        <f>'Resident List 7'!AE47</f>
        <v>0</v>
      </c>
      <c r="AE646" s="9">
        <f>'Resident List 7'!AF47</f>
        <v>0</v>
      </c>
    </row>
    <row r="647" spans="1:31" x14ac:dyDescent="0.25">
      <c r="A647" s="9">
        <f>'Resident List 7'!A48</f>
        <v>0</v>
      </c>
      <c r="B647" s="9">
        <f>'Resident List 7'!B48</f>
        <v>0</v>
      </c>
      <c r="C647" s="9">
        <f>'Resident List 7'!C48</f>
        <v>0</v>
      </c>
      <c r="D647" s="9">
        <f>'Resident List 7'!D48</f>
        <v>0</v>
      </c>
      <c r="E647" s="9">
        <f>'Resident List 7'!E48</f>
        <v>0</v>
      </c>
      <c r="F647" s="9">
        <f>'Resident List 7'!F48</f>
        <v>0</v>
      </c>
      <c r="G647" s="9">
        <f>'Resident List 7'!G48</f>
        <v>0</v>
      </c>
      <c r="H647" s="9">
        <f>'Resident List 7'!H48</f>
        <v>0</v>
      </c>
      <c r="I647" s="9">
        <f>'Resident List 7'!I48</f>
        <v>0</v>
      </c>
      <c r="J647" s="9">
        <f>'Resident List 7'!J48</f>
        <v>0</v>
      </c>
      <c r="K647" s="9">
        <f>'Resident List 7'!K48</f>
        <v>0</v>
      </c>
      <c r="L647" s="9">
        <f>'Resident List 7'!L48</f>
        <v>0</v>
      </c>
      <c r="M647" s="9">
        <f>'Resident List 7'!M48</f>
        <v>0</v>
      </c>
      <c r="N647" s="9">
        <f>'Resident List 7'!N48</f>
        <v>0</v>
      </c>
      <c r="O647" s="9">
        <f>'Resident List 7'!O48</f>
        <v>0</v>
      </c>
      <c r="P647" s="9">
        <f>'Resident List 7'!P48</f>
        <v>0</v>
      </c>
      <c r="Q647" s="9">
        <f>'Resident List 7'!Q48</f>
        <v>0</v>
      </c>
      <c r="R647" s="9">
        <f>'Resident List 7'!R48</f>
        <v>0</v>
      </c>
      <c r="S647" s="9">
        <f>'Resident List 7'!S48</f>
        <v>0</v>
      </c>
      <c r="T647" s="9" t="str">
        <f ca="1">'Resident List 7'!T48</f>
        <v/>
      </c>
      <c r="U647" s="9">
        <f>'Resident List 7'!U48</f>
        <v>0</v>
      </c>
      <c r="V647" s="9">
        <f>'Resident List 7'!V48</f>
        <v>0</v>
      </c>
      <c r="W647" s="9">
        <f>'Resident List 7'!W48</f>
        <v>0</v>
      </c>
      <c r="X647" s="9">
        <f>'Resident List 7'!X48</f>
        <v>0</v>
      </c>
      <c r="Y647" s="9">
        <f>'Resident List 7'!Y48</f>
        <v>0</v>
      </c>
      <c r="Z647" s="9">
        <f>'Resident List 7'!Z48</f>
        <v>0</v>
      </c>
      <c r="AA647" s="9">
        <f>'Resident List 7'!AA48</f>
        <v>0</v>
      </c>
      <c r="AB647" s="9">
        <f>'Resident List 7'!AB48</f>
        <v>0</v>
      </c>
      <c r="AC647" s="9" t="str">
        <f>'Resident List 7'!AD48</f>
        <v/>
      </c>
      <c r="AD647" s="9">
        <f>'Resident List 7'!AE48</f>
        <v>0</v>
      </c>
      <c r="AE647" s="9">
        <f>'Resident List 7'!AF48</f>
        <v>0</v>
      </c>
    </row>
    <row r="648" spans="1:31" x14ac:dyDescent="0.25">
      <c r="A648" s="9">
        <f>'Resident List 7'!A49</f>
        <v>0</v>
      </c>
      <c r="B648" s="9">
        <f>'Resident List 7'!B49</f>
        <v>0</v>
      </c>
      <c r="C648" s="9">
        <f>'Resident List 7'!C49</f>
        <v>0</v>
      </c>
      <c r="D648" s="9">
        <f>'Resident List 7'!D49</f>
        <v>0</v>
      </c>
      <c r="E648" s="9">
        <f>'Resident List 7'!E49</f>
        <v>0</v>
      </c>
      <c r="F648" s="9">
        <f>'Resident List 7'!F49</f>
        <v>0</v>
      </c>
      <c r="G648" s="9">
        <f>'Resident List 7'!G49</f>
        <v>0</v>
      </c>
      <c r="H648" s="9">
        <f>'Resident List 7'!H49</f>
        <v>0</v>
      </c>
      <c r="I648" s="9">
        <f>'Resident List 7'!I49</f>
        <v>0</v>
      </c>
      <c r="J648" s="9">
        <f>'Resident List 7'!J49</f>
        <v>0</v>
      </c>
      <c r="K648" s="9">
        <f>'Resident List 7'!K49</f>
        <v>0</v>
      </c>
      <c r="L648" s="9">
        <f>'Resident List 7'!L49</f>
        <v>0</v>
      </c>
      <c r="M648" s="9">
        <f>'Resident List 7'!M49</f>
        <v>0</v>
      </c>
      <c r="N648" s="9">
        <f>'Resident List 7'!N49</f>
        <v>0</v>
      </c>
      <c r="O648" s="9">
        <f>'Resident List 7'!O49</f>
        <v>0</v>
      </c>
      <c r="P648" s="9">
        <f>'Resident List 7'!P49</f>
        <v>0</v>
      </c>
      <c r="Q648" s="9">
        <f>'Resident List 7'!Q49</f>
        <v>0</v>
      </c>
      <c r="R648" s="9">
        <f>'Resident List 7'!R49</f>
        <v>0</v>
      </c>
      <c r="S648" s="9">
        <f>'Resident List 7'!S49</f>
        <v>0</v>
      </c>
      <c r="T648" s="9" t="str">
        <f ca="1">'Resident List 7'!T49</f>
        <v/>
      </c>
      <c r="U648" s="9">
        <f>'Resident List 7'!U49</f>
        <v>0</v>
      </c>
      <c r="V648" s="9">
        <f>'Resident List 7'!V49</f>
        <v>0</v>
      </c>
      <c r="W648" s="9">
        <f>'Resident List 7'!W49</f>
        <v>0</v>
      </c>
      <c r="X648" s="9">
        <f>'Resident List 7'!X49</f>
        <v>0</v>
      </c>
      <c r="Y648" s="9">
        <f>'Resident List 7'!Y49</f>
        <v>0</v>
      </c>
      <c r="Z648" s="9">
        <f>'Resident List 7'!Z49</f>
        <v>0</v>
      </c>
      <c r="AA648" s="9">
        <f>'Resident List 7'!AA49</f>
        <v>0</v>
      </c>
      <c r="AB648" s="9">
        <f>'Resident List 7'!AB49</f>
        <v>0</v>
      </c>
      <c r="AC648" s="9" t="str">
        <f>'Resident List 7'!AD49</f>
        <v/>
      </c>
      <c r="AD648" s="9">
        <f>'Resident List 7'!AE49</f>
        <v>0</v>
      </c>
      <c r="AE648" s="9">
        <f>'Resident List 7'!AF49</f>
        <v>0</v>
      </c>
    </row>
    <row r="649" spans="1:31" x14ac:dyDescent="0.25">
      <c r="A649" s="9">
        <f>'Resident List 7'!A50</f>
        <v>0</v>
      </c>
      <c r="B649" s="9">
        <f>'Resident List 7'!B50</f>
        <v>0</v>
      </c>
      <c r="C649" s="9">
        <f>'Resident List 7'!C50</f>
        <v>0</v>
      </c>
      <c r="D649" s="9">
        <f>'Resident List 7'!D50</f>
        <v>0</v>
      </c>
      <c r="E649" s="9">
        <f>'Resident List 7'!E50</f>
        <v>0</v>
      </c>
      <c r="F649" s="9">
        <f>'Resident List 7'!F50</f>
        <v>0</v>
      </c>
      <c r="G649" s="9">
        <f>'Resident List 7'!G50</f>
        <v>0</v>
      </c>
      <c r="H649" s="9">
        <f>'Resident List 7'!H50</f>
        <v>0</v>
      </c>
      <c r="I649" s="9">
        <f>'Resident List 7'!I50</f>
        <v>0</v>
      </c>
      <c r="J649" s="9">
        <f>'Resident List 7'!J50</f>
        <v>0</v>
      </c>
      <c r="K649" s="9">
        <f>'Resident List 7'!K50</f>
        <v>0</v>
      </c>
      <c r="L649" s="9">
        <f>'Resident List 7'!L50</f>
        <v>0</v>
      </c>
      <c r="M649" s="9">
        <f>'Resident List 7'!M50</f>
        <v>0</v>
      </c>
      <c r="N649" s="9">
        <f>'Resident List 7'!N50</f>
        <v>0</v>
      </c>
      <c r="O649" s="9">
        <f>'Resident List 7'!O50</f>
        <v>0</v>
      </c>
      <c r="P649" s="9">
        <f>'Resident List 7'!P50</f>
        <v>0</v>
      </c>
      <c r="Q649" s="9">
        <f>'Resident List 7'!Q50</f>
        <v>0</v>
      </c>
      <c r="R649" s="9">
        <f>'Resident List 7'!R50</f>
        <v>0</v>
      </c>
      <c r="S649" s="9">
        <f>'Resident List 7'!S50</f>
        <v>0</v>
      </c>
      <c r="T649" s="9" t="str">
        <f ca="1">'Resident List 7'!T50</f>
        <v/>
      </c>
      <c r="U649" s="9">
        <f>'Resident List 7'!U50</f>
        <v>0</v>
      </c>
      <c r="V649" s="9">
        <f>'Resident List 7'!V50</f>
        <v>0</v>
      </c>
      <c r="W649" s="9">
        <f>'Resident List 7'!W50</f>
        <v>0</v>
      </c>
      <c r="X649" s="9">
        <f>'Resident List 7'!X50</f>
        <v>0</v>
      </c>
      <c r="Y649" s="9">
        <f>'Resident List 7'!Y50</f>
        <v>0</v>
      </c>
      <c r="Z649" s="9">
        <f>'Resident List 7'!Z50</f>
        <v>0</v>
      </c>
      <c r="AA649" s="9">
        <f>'Resident List 7'!AA50</f>
        <v>0</v>
      </c>
      <c r="AB649" s="9">
        <f>'Resident List 7'!AB50</f>
        <v>0</v>
      </c>
      <c r="AC649" s="9" t="str">
        <f>'Resident List 7'!AD50</f>
        <v/>
      </c>
      <c r="AD649" s="9">
        <f>'Resident List 7'!AE50</f>
        <v>0</v>
      </c>
      <c r="AE649" s="9">
        <f>'Resident List 7'!AF50</f>
        <v>0</v>
      </c>
    </row>
    <row r="650" spans="1:31" x14ac:dyDescent="0.25">
      <c r="A650" s="9">
        <f>'Resident List 7'!A51</f>
        <v>0</v>
      </c>
      <c r="B650" s="9">
        <f>'Resident List 7'!B51</f>
        <v>0</v>
      </c>
      <c r="C650" s="9">
        <f>'Resident List 7'!C51</f>
        <v>0</v>
      </c>
      <c r="D650" s="9">
        <f>'Resident List 7'!D51</f>
        <v>0</v>
      </c>
      <c r="E650" s="9">
        <f>'Resident List 7'!E51</f>
        <v>0</v>
      </c>
      <c r="F650" s="9">
        <f>'Resident List 7'!F51</f>
        <v>0</v>
      </c>
      <c r="G650" s="9">
        <f>'Resident List 7'!G51</f>
        <v>0</v>
      </c>
      <c r="H650" s="9">
        <f>'Resident List 7'!H51</f>
        <v>0</v>
      </c>
      <c r="I650" s="9">
        <f>'Resident List 7'!I51</f>
        <v>0</v>
      </c>
      <c r="J650" s="9">
        <f>'Resident List 7'!J51</f>
        <v>0</v>
      </c>
      <c r="K650" s="9">
        <f>'Resident List 7'!K51</f>
        <v>0</v>
      </c>
      <c r="L650" s="9">
        <f>'Resident List 7'!L51</f>
        <v>0</v>
      </c>
      <c r="M650" s="9">
        <f>'Resident List 7'!M51</f>
        <v>0</v>
      </c>
      <c r="N650" s="9">
        <f>'Resident List 7'!N51</f>
        <v>0</v>
      </c>
      <c r="O650" s="9">
        <f>'Resident List 7'!O51</f>
        <v>0</v>
      </c>
      <c r="P650" s="9">
        <f>'Resident List 7'!P51</f>
        <v>0</v>
      </c>
      <c r="Q650" s="9">
        <f>'Resident List 7'!Q51</f>
        <v>0</v>
      </c>
      <c r="R650" s="9">
        <f>'Resident List 7'!R51</f>
        <v>0</v>
      </c>
      <c r="S650" s="9">
        <f>'Resident List 7'!S51</f>
        <v>0</v>
      </c>
      <c r="T650" s="9" t="str">
        <f ca="1">'Resident List 7'!T51</f>
        <v/>
      </c>
      <c r="U650" s="9">
        <f>'Resident List 7'!U51</f>
        <v>0</v>
      </c>
      <c r="V650" s="9">
        <f>'Resident List 7'!V51</f>
        <v>0</v>
      </c>
      <c r="W650" s="9">
        <f>'Resident List 7'!W51</f>
        <v>0</v>
      </c>
      <c r="X650" s="9">
        <f>'Resident List 7'!X51</f>
        <v>0</v>
      </c>
      <c r="Y650" s="9">
        <f>'Resident List 7'!Y51</f>
        <v>0</v>
      </c>
      <c r="Z650" s="9">
        <f>'Resident List 7'!Z51</f>
        <v>0</v>
      </c>
      <c r="AA650" s="9">
        <f>'Resident List 7'!AA51</f>
        <v>0</v>
      </c>
      <c r="AB650" s="9">
        <f>'Resident List 7'!AB51</f>
        <v>0</v>
      </c>
      <c r="AC650" s="9" t="str">
        <f>'Resident List 7'!AD51</f>
        <v/>
      </c>
      <c r="AD650" s="9">
        <f>'Resident List 7'!AE51</f>
        <v>0</v>
      </c>
      <c r="AE650" s="9">
        <f>'Resident List 7'!AF51</f>
        <v>0</v>
      </c>
    </row>
    <row r="651" spans="1:31" x14ac:dyDescent="0.25">
      <c r="A651" s="9">
        <f>'Resident List 7'!A52</f>
        <v>0</v>
      </c>
      <c r="B651" s="9">
        <f>'Resident List 7'!B52</f>
        <v>0</v>
      </c>
      <c r="C651" s="9">
        <f>'Resident List 7'!C52</f>
        <v>0</v>
      </c>
      <c r="D651" s="9">
        <f>'Resident List 7'!D52</f>
        <v>0</v>
      </c>
      <c r="E651" s="9">
        <f>'Resident List 7'!E52</f>
        <v>0</v>
      </c>
      <c r="F651" s="9">
        <f>'Resident List 7'!F52</f>
        <v>0</v>
      </c>
      <c r="G651" s="9">
        <f>'Resident List 7'!G52</f>
        <v>0</v>
      </c>
      <c r="H651" s="9">
        <f>'Resident List 7'!H52</f>
        <v>0</v>
      </c>
      <c r="I651" s="9">
        <f>'Resident List 7'!I52</f>
        <v>0</v>
      </c>
      <c r="J651" s="9">
        <f>'Resident List 7'!J52</f>
        <v>0</v>
      </c>
      <c r="K651" s="9">
        <f>'Resident List 7'!K52</f>
        <v>0</v>
      </c>
      <c r="L651" s="9">
        <f>'Resident List 7'!L52</f>
        <v>0</v>
      </c>
      <c r="M651" s="9">
        <f>'Resident List 7'!M52</f>
        <v>0</v>
      </c>
      <c r="N651" s="9">
        <f>'Resident List 7'!N52</f>
        <v>0</v>
      </c>
      <c r="O651" s="9">
        <f>'Resident List 7'!O52</f>
        <v>0</v>
      </c>
      <c r="P651" s="9">
        <f>'Resident List 7'!P52</f>
        <v>0</v>
      </c>
      <c r="Q651" s="9">
        <f>'Resident List 7'!Q52</f>
        <v>0</v>
      </c>
      <c r="R651" s="9">
        <f>'Resident List 7'!R52</f>
        <v>0</v>
      </c>
      <c r="S651" s="9">
        <f>'Resident List 7'!S52</f>
        <v>0</v>
      </c>
      <c r="T651" s="9" t="str">
        <f ca="1">'Resident List 7'!T52</f>
        <v/>
      </c>
      <c r="U651" s="9">
        <f>'Resident List 7'!U52</f>
        <v>0</v>
      </c>
      <c r="V651" s="9">
        <f>'Resident List 7'!V52</f>
        <v>0</v>
      </c>
      <c r="W651" s="9">
        <f>'Resident List 7'!W52</f>
        <v>0</v>
      </c>
      <c r="X651" s="9">
        <f>'Resident List 7'!X52</f>
        <v>0</v>
      </c>
      <c r="Y651" s="9">
        <f>'Resident List 7'!Y52</f>
        <v>0</v>
      </c>
      <c r="Z651" s="9">
        <f>'Resident List 7'!Z52</f>
        <v>0</v>
      </c>
      <c r="AA651" s="9">
        <f>'Resident List 7'!AA52</f>
        <v>0</v>
      </c>
      <c r="AB651" s="9">
        <f>'Resident List 7'!AB52</f>
        <v>0</v>
      </c>
      <c r="AC651" s="9" t="str">
        <f>'Resident List 7'!AD52</f>
        <v/>
      </c>
      <c r="AD651" s="9">
        <f>'Resident List 7'!AE52</f>
        <v>0</v>
      </c>
      <c r="AE651" s="9">
        <f>'Resident List 7'!AF52</f>
        <v>0</v>
      </c>
    </row>
    <row r="652" spans="1:31" x14ac:dyDescent="0.25">
      <c r="A652" s="9">
        <f>'Resident List 7'!A53</f>
        <v>0</v>
      </c>
      <c r="B652" s="9">
        <f>'Resident List 7'!B53</f>
        <v>0</v>
      </c>
      <c r="C652" s="9">
        <f>'Resident List 7'!C53</f>
        <v>0</v>
      </c>
      <c r="D652" s="9">
        <f>'Resident List 7'!D53</f>
        <v>0</v>
      </c>
      <c r="E652" s="9">
        <f>'Resident List 7'!E53</f>
        <v>0</v>
      </c>
      <c r="F652" s="9">
        <f>'Resident List 7'!F53</f>
        <v>0</v>
      </c>
      <c r="G652" s="9">
        <f>'Resident List 7'!G53</f>
        <v>0</v>
      </c>
      <c r="H652" s="9">
        <f>'Resident List 7'!H53</f>
        <v>0</v>
      </c>
      <c r="I652" s="9">
        <f>'Resident List 7'!I53</f>
        <v>0</v>
      </c>
      <c r="J652" s="9">
        <f>'Resident List 7'!J53</f>
        <v>0</v>
      </c>
      <c r="K652" s="9">
        <f>'Resident List 7'!K53</f>
        <v>0</v>
      </c>
      <c r="L652" s="9">
        <f>'Resident List 7'!L53</f>
        <v>0</v>
      </c>
      <c r="M652" s="9">
        <f>'Resident List 7'!M53</f>
        <v>0</v>
      </c>
      <c r="N652" s="9">
        <f>'Resident List 7'!N53</f>
        <v>0</v>
      </c>
      <c r="O652" s="9">
        <f>'Resident List 7'!O53</f>
        <v>0</v>
      </c>
      <c r="P652" s="9">
        <f>'Resident List 7'!P53</f>
        <v>0</v>
      </c>
      <c r="Q652" s="9">
        <f>'Resident List 7'!Q53</f>
        <v>0</v>
      </c>
      <c r="R652" s="9">
        <f>'Resident List 7'!R53</f>
        <v>0</v>
      </c>
      <c r="S652" s="9">
        <f>'Resident List 7'!S53</f>
        <v>0</v>
      </c>
      <c r="T652" s="9" t="str">
        <f ca="1">'Resident List 7'!T53</f>
        <v/>
      </c>
      <c r="U652" s="9">
        <f>'Resident List 7'!U53</f>
        <v>0</v>
      </c>
      <c r="V652" s="9">
        <f>'Resident List 7'!V53</f>
        <v>0</v>
      </c>
      <c r="W652" s="9">
        <f>'Resident List 7'!W53</f>
        <v>0</v>
      </c>
      <c r="X652" s="9">
        <f>'Resident List 7'!X53</f>
        <v>0</v>
      </c>
      <c r="Y652" s="9">
        <f>'Resident List 7'!Y53</f>
        <v>0</v>
      </c>
      <c r="Z652" s="9">
        <f>'Resident List 7'!Z53</f>
        <v>0</v>
      </c>
      <c r="AA652" s="9">
        <f>'Resident List 7'!AA53</f>
        <v>0</v>
      </c>
      <c r="AB652" s="9">
        <f>'Resident List 7'!AB53</f>
        <v>0</v>
      </c>
      <c r="AC652" s="9" t="str">
        <f>'Resident List 7'!AD53</f>
        <v/>
      </c>
      <c r="AD652" s="9">
        <f>'Resident List 7'!AE53</f>
        <v>0</v>
      </c>
      <c r="AE652" s="9">
        <f>'Resident List 7'!AF53</f>
        <v>0</v>
      </c>
    </row>
    <row r="653" spans="1:31" x14ac:dyDescent="0.25">
      <c r="A653" s="9">
        <f>'Resident List 7'!A54</f>
        <v>0</v>
      </c>
      <c r="B653" s="9">
        <f>'Resident List 7'!B54</f>
        <v>0</v>
      </c>
      <c r="C653" s="9">
        <f>'Resident List 7'!C54</f>
        <v>0</v>
      </c>
      <c r="D653" s="9">
        <f>'Resident List 7'!D54</f>
        <v>0</v>
      </c>
      <c r="E653" s="9">
        <f>'Resident List 7'!E54</f>
        <v>0</v>
      </c>
      <c r="F653" s="9">
        <f>'Resident List 7'!F54</f>
        <v>0</v>
      </c>
      <c r="G653" s="9">
        <f>'Resident List 7'!G54</f>
        <v>0</v>
      </c>
      <c r="H653" s="9">
        <f>'Resident List 7'!H54</f>
        <v>0</v>
      </c>
      <c r="I653" s="9">
        <f>'Resident List 7'!I54</f>
        <v>0</v>
      </c>
      <c r="J653" s="9">
        <f>'Resident List 7'!J54</f>
        <v>0</v>
      </c>
      <c r="K653" s="9">
        <f>'Resident List 7'!K54</f>
        <v>0</v>
      </c>
      <c r="L653" s="9">
        <f>'Resident List 7'!L54</f>
        <v>0</v>
      </c>
      <c r="M653" s="9">
        <f>'Resident List 7'!M54</f>
        <v>0</v>
      </c>
      <c r="N653" s="9">
        <f>'Resident List 7'!N54</f>
        <v>0</v>
      </c>
      <c r="O653" s="9">
        <f>'Resident List 7'!O54</f>
        <v>0</v>
      </c>
      <c r="P653" s="9">
        <f>'Resident List 7'!P54</f>
        <v>0</v>
      </c>
      <c r="Q653" s="9">
        <f>'Resident List 7'!Q54</f>
        <v>0</v>
      </c>
      <c r="R653" s="9">
        <f>'Resident List 7'!R54</f>
        <v>0</v>
      </c>
      <c r="S653" s="9">
        <f>'Resident List 7'!S54</f>
        <v>0</v>
      </c>
      <c r="T653" s="9" t="str">
        <f ca="1">'Resident List 7'!T54</f>
        <v/>
      </c>
      <c r="U653" s="9">
        <f>'Resident List 7'!U54</f>
        <v>0</v>
      </c>
      <c r="V653" s="9">
        <f>'Resident List 7'!V54</f>
        <v>0</v>
      </c>
      <c r="W653" s="9">
        <f>'Resident List 7'!W54</f>
        <v>0</v>
      </c>
      <c r="X653" s="9">
        <f>'Resident List 7'!X54</f>
        <v>0</v>
      </c>
      <c r="Y653" s="9">
        <f>'Resident List 7'!Y54</f>
        <v>0</v>
      </c>
      <c r="Z653" s="9">
        <f>'Resident List 7'!Z54</f>
        <v>0</v>
      </c>
      <c r="AA653" s="9">
        <f>'Resident List 7'!AA54</f>
        <v>0</v>
      </c>
      <c r="AB653" s="9">
        <f>'Resident List 7'!AB54</f>
        <v>0</v>
      </c>
      <c r="AC653" s="9" t="str">
        <f>'Resident List 7'!AD54</f>
        <v/>
      </c>
      <c r="AD653" s="9">
        <f>'Resident List 7'!AE54</f>
        <v>0</v>
      </c>
      <c r="AE653" s="9">
        <f>'Resident List 7'!AF54</f>
        <v>0</v>
      </c>
    </row>
    <row r="654" spans="1:31" x14ac:dyDescent="0.25">
      <c r="A654" s="9">
        <f>'Resident List 7'!A55</f>
        <v>0</v>
      </c>
      <c r="B654" s="9">
        <f>'Resident List 7'!B55</f>
        <v>0</v>
      </c>
      <c r="C654" s="9">
        <f>'Resident List 7'!C55</f>
        <v>0</v>
      </c>
      <c r="D654" s="9">
        <f>'Resident List 7'!D55</f>
        <v>0</v>
      </c>
      <c r="E654" s="9">
        <f>'Resident List 7'!E55</f>
        <v>0</v>
      </c>
      <c r="F654" s="9">
        <f>'Resident List 7'!F55</f>
        <v>0</v>
      </c>
      <c r="G654" s="9">
        <f>'Resident List 7'!G55</f>
        <v>0</v>
      </c>
      <c r="H654" s="9">
        <f>'Resident List 7'!H55</f>
        <v>0</v>
      </c>
      <c r="I654" s="9">
        <f>'Resident List 7'!I55</f>
        <v>0</v>
      </c>
      <c r="J654" s="9">
        <f>'Resident List 7'!J55</f>
        <v>0</v>
      </c>
      <c r="K654" s="9">
        <f>'Resident List 7'!K55</f>
        <v>0</v>
      </c>
      <c r="L654" s="9">
        <f>'Resident List 7'!L55</f>
        <v>0</v>
      </c>
      <c r="M654" s="9">
        <f>'Resident List 7'!M55</f>
        <v>0</v>
      </c>
      <c r="N654" s="9">
        <f>'Resident List 7'!N55</f>
        <v>0</v>
      </c>
      <c r="O654" s="9">
        <f>'Resident List 7'!O55</f>
        <v>0</v>
      </c>
      <c r="P654" s="9">
        <f>'Resident List 7'!P55</f>
        <v>0</v>
      </c>
      <c r="Q654" s="9">
        <f>'Resident List 7'!Q55</f>
        <v>0</v>
      </c>
      <c r="R654" s="9">
        <f>'Resident List 7'!R55</f>
        <v>0</v>
      </c>
      <c r="S654" s="9">
        <f>'Resident List 7'!S55</f>
        <v>0</v>
      </c>
      <c r="T654" s="9" t="str">
        <f ca="1">'Resident List 7'!T55</f>
        <v/>
      </c>
      <c r="U654" s="9">
        <f>'Resident List 7'!U55</f>
        <v>0</v>
      </c>
      <c r="V654" s="9">
        <f>'Resident List 7'!V55</f>
        <v>0</v>
      </c>
      <c r="W654" s="9">
        <f>'Resident List 7'!W55</f>
        <v>0</v>
      </c>
      <c r="X654" s="9">
        <f>'Resident List 7'!X55</f>
        <v>0</v>
      </c>
      <c r="Y654" s="9">
        <f>'Resident List 7'!Y55</f>
        <v>0</v>
      </c>
      <c r="Z654" s="9">
        <f>'Resident List 7'!Z55</f>
        <v>0</v>
      </c>
      <c r="AA654" s="9">
        <f>'Resident List 7'!AA55</f>
        <v>0</v>
      </c>
      <c r="AB654" s="9">
        <f>'Resident List 7'!AB55</f>
        <v>0</v>
      </c>
      <c r="AC654" s="9" t="str">
        <f>'Resident List 7'!AD55</f>
        <v/>
      </c>
      <c r="AD654" s="9">
        <f>'Resident List 7'!AE55</f>
        <v>0</v>
      </c>
      <c r="AE654" s="9">
        <f>'Resident List 7'!AF55</f>
        <v>0</v>
      </c>
    </row>
    <row r="655" spans="1:31" x14ac:dyDescent="0.25">
      <c r="A655" s="9">
        <f>'Resident List 7'!A56</f>
        <v>0</v>
      </c>
      <c r="B655" s="9">
        <f>'Resident List 7'!B56</f>
        <v>0</v>
      </c>
      <c r="C655" s="9">
        <f>'Resident List 7'!C56</f>
        <v>0</v>
      </c>
      <c r="D655" s="9">
        <f>'Resident List 7'!D56</f>
        <v>0</v>
      </c>
      <c r="E655" s="9">
        <f>'Resident List 7'!E56</f>
        <v>0</v>
      </c>
      <c r="F655" s="9">
        <f>'Resident List 7'!F56</f>
        <v>0</v>
      </c>
      <c r="G655" s="9">
        <f>'Resident List 7'!G56</f>
        <v>0</v>
      </c>
      <c r="H655" s="9">
        <f>'Resident List 7'!H56</f>
        <v>0</v>
      </c>
      <c r="I655" s="9">
        <f>'Resident List 7'!I56</f>
        <v>0</v>
      </c>
      <c r="J655" s="9">
        <f>'Resident List 7'!J56</f>
        <v>0</v>
      </c>
      <c r="K655" s="9">
        <f>'Resident List 7'!K56</f>
        <v>0</v>
      </c>
      <c r="L655" s="9">
        <f>'Resident List 7'!L56</f>
        <v>0</v>
      </c>
      <c r="M655" s="9">
        <f>'Resident List 7'!M56</f>
        <v>0</v>
      </c>
      <c r="N655" s="9">
        <f>'Resident List 7'!N56</f>
        <v>0</v>
      </c>
      <c r="O655" s="9">
        <f>'Resident List 7'!O56</f>
        <v>0</v>
      </c>
      <c r="P655" s="9">
        <f>'Resident List 7'!P56</f>
        <v>0</v>
      </c>
      <c r="Q655" s="9">
        <f>'Resident List 7'!Q56</f>
        <v>0</v>
      </c>
      <c r="R655" s="9">
        <f>'Resident List 7'!R56</f>
        <v>0</v>
      </c>
      <c r="S655" s="9">
        <f>'Resident List 7'!S56</f>
        <v>0</v>
      </c>
      <c r="T655" s="9" t="str">
        <f ca="1">'Resident List 7'!T56</f>
        <v/>
      </c>
      <c r="U655" s="9">
        <f>'Resident List 7'!U56</f>
        <v>0</v>
      </c>
      <c r="V655" s="9">
        <f>'Resident List 7'!V56</f>
        <v>0</v>
      </c>
      <c r="W655" s="9">
        <f>'Resident List 7'!W56</f>
        <v>0</v>
      </c>
      <c r="X655" s="9">
        <f>'Resident List 7'!X56</f>
        <v>0</v>
      </c>
      <c r="Y655" s="9">
        <f>'Resident List 7'!Y56</f>
        <v>0</v>
      </c>
      <c r="Z655" s="9">
        <f>'Resident List 7'!Z56</f>
        <v>0</v>
      </c>
      <c r="AA655" s="9">
        <f>'Resident List 7'!AA56</f>
        <v>0</v>
      </c>
      <c r="AB655" s="9">
        <f>'Resident List 7'!AB56</f>
        <v>0</v>
      </c>
      <c r="AC655" s="9" t="str">
        <f>'Resident List 7'!AD56</f>
        <v/>
      </c>
      <c r="AD655" s="9">
        <f>'Resident List 7'!AE56</f>
        <v>0</v>
      </c>
      <c r="AE655" s="9">
        <f>'Resident List 7'!AF56</f>
        <v>0</v>
      </c>
    </row>
    <row r="656" spans="1:31" x14ac:dyDescent="0.25">
      <c r="A656" s="9">
        <f>'Resident List 7'!A57</f>
        <v>0</v>
      </c>
      <c r="B656" s="9">
        <f>'Resident List 7'!B57</f>
        <v>0</v>
      </c>
      <c r="C656" s="9">
        <f>'Resident List 7'!C57</f>
        <v>0</v>
      </c>
      <c r="D656" s="9">
        <f>'Resident List 7'!D57</f>
        <v>0</v>
      </c>
      <c r="E656" s="9">
        <f>'Resident List 7'!E57</f>
        <v>0</v>
      </c>
      <c r="F656" s="9">
        <f>'Resident List 7'!F57</f>
        <v>0</v>
      </c>
      <c r="G656" s="9">
        <f>'Resident List 7'!G57</f>
        <v>0</v>
      </c>
      <c r="H656" s="9">
        <f>'Resident List 7'!H57</f>
        <v>0</v>
      </c>
      <c r="I656" s="9">
        <f>'Resident List 7'!I57</f>
        <v>0</v>
      </c>
      <c r="J656" s="9">
        <f>'Resident List 7'!J57</f>
        <v>0</v>
      </c>
      <c r="K656" s="9">
        <f>'Resident List 7'!K57</f>
        <v>0</v>
      </c>
      <c r="L656" s="9">
        <f>'Resident List 7'!L57</f>
        <v>0</v>
      </c>
      <c r="M656" s="9">
        <f>'Resident List 7'!M57</f>
        <v>0</v>
      </c>
      <c r="N656" s="9">
        <f>'Resident List 7'!N57</f>
        <v>0</v>
      </c>
      <c r="O656" s="9">
        <f>'Resident List 7'!O57</f>
        <v>0</v>
      </c>
      <c r="P656" s="9">
        <f>'Resident List 7'!P57</f>
        <v>0</v>
      </c>
      <c r="Q656" s="9">
        <f>'Resident List 7'!Q57</f>
        <v>0</v>
      </c>
      <c r="R656" s="9">
        <f>'Resident List 7'!R57</f>
        <v>0</v>
      </c>
      <c r="S656" s="9">
        <f>'Resident List 7'!S57</f>
        <v>0</v>
      </c>
      <c r="T656" s="9" t="str">
        <f ca="1">'Resident List 7'!T57</f>
        <v/>
      </c>
      <c r="U656" s="9">
        <f>'Resident List 7'!U57</f>
        <v>0</v>
      </c>
      <c r="V656" s="9">
        <f>'Resident List 7'!V57</f>
        <v>0</v>
      </c>
      <c r="W656" s="9">
        <f>'Resident List 7'!W57</f>
        <v>0</v>
      </c>
      <c r="X656" s="9">
        <f>'Resident List 7'!X57</f>
        <v>0</v>
      </c>
      <c r="Y656" s="9">
        <f>'Resident List 7'!Y57</f>
        <v>0</v>
      </c>
      <c r="Z656" s="9">
        <f>'Resident List 7'!Z57</f>
        <v>0</v>
      </c>
      <c r="AA656" s="9">
        <f>'Resident List 7'!AA57</f>
        <v>0</v>
      </c>
      <c r="AB656" s="9">
        <f>'Resident List 7'!AB57</f>
        <v>0</v>
      </c>
      <c r="AC656" s="9" t="str">
        <f>'Resident List 7'!AD57</f>
        <v/>
      </c>
      <c r="AD656" s="9">
        <f>'Resident List 7'!AE57</f>
        <v>0</v>
      </c>
      <c r="AE656" s="9">
        <f>'Resident List 7'!AF57</f>
        <v>0</v>
      </c>
    </row>
    <row r="657" spans="1:31" x14ac:dyDescent="0.25">
      <c r="A657" s="9">
        <f>'Resident List 7'!A58</f>
        <v>0</v>
      </c>
      <c r="B657" s="9">
        <f>'Resident List 7'!B58</f>
        <v>0</v>
      </c>
      <c r="C657" s="9">
        <f>'Resident List 7'!C58</f>
        <v>0</v>
      </c>
      <c r="D657" s="9">
        <f>'Resident List 7'!D58</f>
        <v>0</v>
      </c>
      <c r="E657" s="9">
        <f>'Resident List 7'!E58</f>
        <v>0</v>
      </c>
      <c r="F657" s="9">
        <f>'Resident List 7'!F58</f>
        <v>0</v>
      </c>
      <c r="G657" s="9">
        <f>'Resident List 7'!G58</f>
        <v>0</v>
      </c>
      <c r="H657" s="9">
        <f>'Resident List 7'!H58</f>
        <v>0</v>
      </c>
      <c r="I657" s="9">
        <f>'Resident List 7'!I58</f>
        <v>0</v>
      </c>
      <c r="J657" s="9">
        <f>'Resident List 7'!J58</f>
        <v>0</v>
      </c>
      <c r="K657" s="9">
        <f>'Resident List 7'!K58</f>
        <v>0</v>
      </c>
      <c r="L657" s="9">
        <f>'Resident List 7'!L58</f>
        <v>0</v>
      </c>
      <c r="M657" s="9">
        <f>'Resident List 7'!M58</f>
        <v>0</v>
      </c>
      <c r="N657" s="9">
        <f>'Resident List 7'!N58</f>
        <v>0</v>
      </c>
      <c r="O657" s="9">
        <f>'Resident List 7'!O58</f>
        <v>0</v>
      </c>
      <c r="P657" s="9">
        <f>'Resident List 7'!P58</f>
        <v>0</v>
      </c>
      <c r="Q657" s="9">
        <f>'Resident List 7'!Q58</f>
        <v>0</v>
      </c>
      <c r="R657" s="9">
        <f>'Resident List 7'!R58</f>
        <v>0</v>
      </c>
      <c r="S657" s="9">
        <f>'Resident List 7'!S58</f>
        <v>0</v>
      </c>
      <c r="T657" s="9" t="str">
        <f ca="1">'Resident List 7'!T58</f>
        <v/>
      </c>
      <c r="U657" s="9">
        <f>'Resident List 7'!U58</f>
        <v>0</v>
      </c>
      <c r="V657" s="9">
        <f>'Resident List 7'!V58</f>
        <v>0</v>
      </c>
      <c r="W657" s="9">
        <f>'Resident List 7'!W58</f>
        <v>0</v>
      </c>
      <c r="X657" s="9">
        <f>'Resident List 7'!X58</f>
        <v>0</v>
      </c>
      <c r="Y657" s="9">
        <f>'Resident List 7'!Y58</f>
        <v>0</v>
      </c>
      <c r="Z657" s="9">
        <f>'Resident List 7'!Z58</f>
        <v>0</v>
      </c>
      <c r="AA657" s="9">
        <f>'Resident List 7'!AA58</f>
        <v>0</v>
      </c>
      <c r="AB657" s="9">
        <f>'Resident List 7'!AB58</f>
        <v>0</v>
      </c>
      <c r="AC657" s="9" t="str">
        <f>'Resident List 7'!AD58</f>
        <v/>
      </c>
      <c r="AD657" s="9">
        <f>'Resident List 7'!AE58</f>
        <v>0</v>
      </c>
      <c r="AE657" s="9">
        <f>'Resident List 7'!AF58</f>
        <v>0</v>
      </c>
    </row>
    <row r="658" spans="1:31" x14ac:dyDescent="0.25">
      <c r="A658" s="9">
        <f>'Resident List 7'!A59</f>
        <v>0</v>
      </c>
      <c r="B658" s="9">
        <f>'Resident List 7'!B59</f>
        <v>0</v>
      </c>
      <c r="C658" s="9">
        <f>'Resident List 7'!C59</f>
        <v>0</v>
      </c>
      <c r="D658" s="9">
        <f>'Resident List 7'!D59</f>
        <v>0</v>
      </c>
      <c r="E658" s="9">
        <f>'Resident List 7'!E59</f>
        <v>0</v>
      </c>
      <c r="F658" s="9">
        <f>'Resident List 7'!F59</f>
        <v>0</v>
      </c>
      <c r="G658" s="9">
        <f>'Resident List 7'!G59</f>
        <v>0</v>
      </c>
      <c r="H658" s="9">
        <f>'Resident List 7'!H59</f>
        <v>0</v>
      </c>
      <c r="I658" s="9">
        <f>'Resident List 7'!I59</f>
        <v>0</v>
      </c>
      <c r="J658" s="9">
        <f>'Resident List 7'!J59</f>
        <v>0</v>
      </c>
      <c r="K658" s="9">
        <f>'Resident List 7'!K59</f>
        <v>0</v>
      </c>
      <c r="L658" s="9">
        <f>'Resident List 7'!L59</f>
        <v>0</v>
      </c>
      <c r="M658" s="9">
        <f>'Resident List 7'!M59</f>
        <v>0</v>
      </c>
      <c r="N658" s="9">
        <f>'Resident List 7'!N59</f>
        <v>0</v>
      </c>
      <c r="O658" s="9">
        <f>'Resident List 7'!O59</f>
        <v>0</v>
      </c>
      <c r="P658" s="9">
        <f>'Resident List 7'!P59</f>
        <v>0</v>
      </c>
      <c r="Q658" s="9">
        <f>'Resident List 7'!Q59</f>
        <v>0</v>
      </c>
      <c r="R658" s="9">
        <f>'Resident List 7'!R59</f>
        <v>0</v>
      </c>
      <c r="S658" s="9">
        <f>'Resident List 7'!S59</f>
        <v>0</v>
      </c>
      <c r="T658" s="9" t="str">
        <f ca="1">'Resident List 7'!T59</f>
        <v/>
      </c>
      <c r="U658" s="9">
        <f>'Resident List 7'!U59</f>
        <v>0</v>
      </c>
      <c r="V658" s="9">
        <f>'Resident List 7'!V59</f>
        <v>0</v>
      </c>
      <c r="W658" s="9">
        <f>'Resident List 7'!W59</f>
        <v>0</v>
      </c>
      <c r="X658" s="9">
        <f>'Resident List 7'!X59</f>
        <v>0</v>
      </c>
      <c r="Y658" s="9">
        <f>'Resident List 7'!Y59</f>
        <v>0</v>
      </c>
      <c r="Z658" s="9">
        <f>'Resident List 7'!Z59</f>
        <v>0</v>
      </c>
      <c r="AA658" s="9">
        <f>'Resident List 7'!AA59</f>
        <v>0</v>
      </c>
      <c r="AB658" s="9">
        <f>'Resident List 7'!AB59</f>
        <v>0</v>
      </c>
      <c r="AC658" s="9" t="str">
        <f>'Resident List 7'!AD59</f>
        <v/>
      </c>
      <c r="AD658" s="9">
        <f>'Resident List 7'!AE59</f>
        <v>0</v>
      </c>
      <c r="AE658" s="9">
        <f>'Resident List 7'!AF59</f>
        <v>0</v>
      </c>
    </row>
    <row r="659" spans="1:31" x14ac:dyDescent="0.25">
      <c r="A659" s="9">
        <f>'Resident List 7'!A60</f>
        <v>0</v>
      </c>
      <c r="B659" s="9">
        <f>'Resident List 7'!B60</f>
        <v>0</v>
      </c>
      <c r="C659" s="9">
        <f>'Resident List 7'!C60</f>
        <v>0</v>
      </c>
      <c r="D659" s="9">
        <f>'Resident List 7'!D60</f>
        <v>0</v>
      </c>
      <c r="E659" s="9">
        <f>'Resident List 7'!E60</f>
        <v>0</v>
      </c>
      <c r="F659" s="9">
        <f>'Resident List 7'!F60</f>
        <v>0</v>
      </c>
      <c r="G659" s="9">
        <f>'Resident List 7'!G60</f>
        <v>0</v>
      </c>
      <c r="H659" s="9">
        <f>'Resident List 7'!H60</f>
        <v>0</v>
      </c>
      <c r="I659" s="9">
        <f>'Resident List 7'!I60</f>
        <v>0</v>
      </c>
      <c r="J659" s="9">
        <f>'Resident List 7'!J60</f>
        <v>0</v>
      </c>
      <c r="K659" s="9">
        <f>'Resident List 7'!K60</f>
        <v>0</v>
      </c>
      <c r="L659" s="9">
        <f>'Resident List 7'!L60</f>
        <v>0</v>
      </c>
      <c r="M659" s="9">
        <f>'Resident List 7'!M60</f>
        <v>0</v>
      </c>
      <c r="N659" s="9">
        <f>'Resident List 7'!N60</f>
        <v>0</v>
      </c>
      <c r="O659" s="9">
        <f>'Resident List 7'!O60</f>
        <v>0</v>
      </c>
      <c r="P659" s="9">
        <f>'Resident List 7'!P60</f>
        <v>0</v>
      </c>
      <c r="Q659" s="9">
        <f>'Resident List 7'!Q60</f>
        <v>0</v>
      </c>
      <c r="R659" s="9">
        <f>'Resident List 7'!R60</f>
        <v>0</v>
      </c>
      <c r="S659" s="9">
        <f>'Resident List 7'!S60</f>
        <v>0</v>
      </c>
      <c r="T659" s="9" t="str">
        <f ca="1">'Resident List 7'!T60</f>
        <v/>
      </c>
      <c r="U659" s="9">
        <f>'Resident List 7'!U60</f>
        <v>0</v>
      </c>
      <c r="V659" s="9">
        <f>'Resident List 7'!V60</f>
        <v>0</v>
      </c>
      <c r="W659" s="9">
        <f>'Resident List 7'!W60</f>
        <v>0</v>
      </c>
      <c r="X659" s="9">
        <f>'Resident List 7'!X60</f>
        <v>0</v>
      </c>
      <c r="Y659" s="9">
        <f>'Resident List 7'!Y60</f>
        <v>0</v>
      </c>
      <c r="Z659" s="9">
        <f>'Resident List 7'!Z60</f>
        <v>0</v>
      </c>
      <c r="AA659" s="9">
        <f>'Resident List 7'!AA60</f>
        <v>0</v>
      </c>
      <c r="AB659" s="9">
        <f>'Resident List 7'!AB60</f>
        <v>0</v>
      </c>
      <c r="AC659" s="9" t="str">
        <f>'Resident List 7'!AD60</f>
        <v/>
      </c>
      <c r="AD659" s="9">
        <f>'Resident List 7'!AE60</f>
        <v>0</v>
      </c>
      <c r="AE659" s="9">
        <f>'Resident List 7'!AF60</f>
        <v>0</v>
      </c>
    </row>
    <row r="660" spans="1:31" x14ac:dyDescent="0.25">
      <c r="A660" s="9">
        <f>'Resident List 7'!A61</f>
        <v>0</v>
      </c>
      <c r="B660" s="9">
        <f>'Resident List 7'!B61</f>
        <v>0</v>
      </c>
      <c r="C660" s="9">
        <f>'Resident List 7'!C61</f>
        <v>0</v>
      </c>
      <c r="D660" s="9">
        <f>'Resident List 7'!D61</f>
        <v>0</v>
      </c>
      <c r="E660" s="9">
        <f>'Resident List 7'!E61</f>
        <v>0</v>
      </c>
      <c r="F660" s="9">
        <f>'Resident List 7'!F61</f>
        <v>0</v>
      </c>
      <c r="G660" s="9">
        <f>'Resident List 7'!G61</f>
        <v>0</v>
      </c>
      <c r="H660" s="9">
        <f>'Resident List 7'!H61</f>
        <v>0</v>
      </c>
      <c r="I660" s="9">
        <f>'Resident List 7'!I61</f>
        <v>0</v>
      </c>
      <c r="J660" s="9">
        <f>'Resident List 7'!J61</f>
        <v>0</v>
      </c>
      <c r="K660" s="9">
        <f>'Resident List 7'!K61</f>
        <v>0</v>
      </c>
      <c r="L660" s="9">
        <f>'Resident List 7'!L61</f>
        <v>0</v>
      </c>
      <c r="M660" s="9">
        <f>'Resident List 7'!M61</f>
        <v>0</v>
      </c>
      <c r="N660" s="9">
        <f>'Resident List 7'!N61</f>
        <v>0</v>
      </c>
      <c r="O660" s="9">
        <f>'Resident List 7'!O61</f>
        <v>0</v>
      </c>
      <c r="P660" s="9">
        <f>'Resident List 7'!P61</f>
        <v>0</v>
      </c>
      <c r="Q660" s="9">
        <f>'Resident List 7'!Q61</f>
        <v>0</v>
      </c>
      <c r="R660" s="9">
        <f>'Resident List 7'!R61</f>
        <v>0</v>
      </c>
      <c r="S660" s="9">
        <f>'Resident List 7'!S61</f>
        <v>0</v>
      </c>
      <c r="T660" s="9" t="str">
        <f ca="1">'Resident List 7'!T61</f>
        <v/>
      </c>
      <c r="U660" s="9">
        <f>'Resident List 7'!U61</f>
        <v>0</v>
      </c>
      <c r="V660" s="9">
        <f>'Resident List 7'!V61</f>
        <v>0</v>
      </c>
      <c r="W660" s="9">
        <f>'Resident List 7'!W61</f>
        <v>0</v>
      </c>
      <c r="X660" s="9">
        <f>'Resident List 7'!X61</f>
        <v>0</v>
      </c>
      <c r="Y660" s="9">
        <f>'Resident List 7'!Y61</f>
        <v>0</v>
      </c>
      <c r="Z660" s="9">
        <f>'Resident List 7'!Z61</f>
        <v>0</v>
      </c>
      <c r="AA660" s="9">
        <f>'Resident List 7'!AA61</f>
        <v>0</v>
      </c>
      <c r="AB660" s="9">
        <f>'Resident List 7'!AB61</f>
        <v>0</v>
      </c>
      <c r="AC660" s="9" t="str">
        <f>'Resident List 7'!AD61</f>
        <v/>
      </c>
      <c r="AD660" s="9">
        <f>'Resident List 7'!AE61</f>
        <v>0</v>
      </c>
      <c r="AE660" s="9">
        <f>'Resident List 7'!AF61</f>
        <v>0</v>
      </c>
    </row>
    <row r="661" spans="1:31" x14ac:dyDescent="0.25">
      <c r="A661" s="9">
        <f>'Resident List 7'!A62</f>
        <v>0</v>
      </c>
      <c r="B661" s="9">
        <f>'Resident List 7'!B62</f>
        <v>0</v>
      </c>
      <c r="C661" s="9">
        <f>'Resident List 7'!C62</f>
        <v>0</v>
      </c>
      <c r="D661" s="9">
        <f>'Resident List 7'!D62</f>
        <v>0</v>
      </c>
      <c r="E661" s="9">
        <f>'Resident List 7'!E62</f>
        <v>0</v>
      </c>
      <c r="F661" s="9">
        <f>'Resident List 7'!F62</f>
        <v>0</v>
      </c>
      <c r="G661" s="9">
        <f>'Resident List 7'!G62</f>
        <v>0</v>
      </c>
      <c r="H661" s="9">
        <f>'Resident List 7'!H62</f>
        <v>0</v>
      </c>
      <c r="I661" s="9">
        <f>'Resident List 7'!I62</f>
        <v>0</v>
      </c>
      <c r="J661" s="9">
        <f>'Resident List 7'!J62</f>
        <v>0</v>
      </c>
      <c r="K661" s="9">
        <f>'Resident List 7'!K62</f>
        <v>0</v>
      </c>
      <c r="L661" s="9">
        <f>'Resident List 7'!L62</f>
        <v>0</v>
      </c>
      <c r="M661" s="9">
        <f>'Resident List 7'!M62</f>
        <v>0</v>
      </c>
      <c r="N661" s="9">
        <f>'Resident List 7'!N62</f>
        <v>0</v>
      </c>
      <c r="O661" s="9">
        <f>'Resident List 7'!O62</f>
        <v>0</v>
      </c>
      <c r="P661" s="9">
        <f>'Resident List 7'!P62</f>
        <v>0</v>
      </c>
      <c r="Q661" s="9">
        <f>'Resident List 7'!Q62</f>
        <v>0</v>
      </c>
      <c r="R661" s="9">
        <f>'Resident List 7'!R62</f>
        <v>0</v>
      </c>
      <c r="S661" s="9">
        <f>'Resident List 7'!S62</f>
        <v>0</v>
      </c>
      <c r="T661" s="9" t="str">
        <f ca="1">'Resident List 7'!T62</f>
        <v/>
      </c>
      <c r="U661" s="9">
        <f>'Resident List 7'!U62</f>
        <v>0</v>
      </c>
      <c r="V661" s="9">
        <f>'Resident List 7'!V62</f>
        <v>0</v>
      </c>
      <c r="W661" s="9">
        <f>'Resident List 7'!W62</f>
        <v>0</v>
      </c>
      <c r="X661" s="9">
        <f>'Resident List 7'!X62</f>
        <v>0</v>
      </c>
      <c r="Y661" s="9">
        <f>'Resident List 7'!Y62</f>
        <v>0</v>
      </c>
      <c r="Z661" s="9">
        <f>'Resident List 7'!Z62</f>
        <v>0</v>
      </c>
      <c r="AA661" s="9">
        <f>'Resident List 7'!AA62</f>
        <v>0</v>
      </c>
      <c r="AB661" s="9">
        <f>'Resident List 7'!AB62</f>
        <v>0</v>
      </c>
      <c r="AC661" s="9" t="str">
        <f>'Resident List 7'!AD62</f>
        <v/>
      </c>
      <c r="AD661" s="9">
        <f>'Resident List 7'!AE62</f>
        <v>0</v>
      </c>
      <c r="AE661" s="9">
        <f>'Resident List 7'!AF62</f>
        <v>0</v>
      </c>
    </row>
    <row r="662" spans="1:31" x14ac:dyDescent="0.25">
      <c r="A662" s="9">
        <f>'Resident List 7'!A63</f>
        <v>0</v>
      </c>
      <c r="B662" s="9">
        <f>'Resident List 7'!B63</f>
        <v>0</v>
      </c>
      <c r="C662" s="9">
        <f>'Resident List 7'!C63</f>
        <v>0</v>
      </c>
      <c r="D662" s="9">
        <f>'Resident List 7'!D63</f>
        <v>0</v>
      </c>
      <c r="E662" s="9">
        <f>'Resident List 7'!E63</f>
        <v>0</v>
      </c>
      <c r="F662" s="9">
        <f>'Resident List 7'!F63</f>
        <v>0</v>
      </c>
      <c r="G662" s="9">
        <f>'Resident List 7'!G63</f>
        <v>0</v>
      </c>
      <c r="H662" s="9">
        <f>'Resident List 7'!H63</f>
        <v>0</v>
      </c>
      <c r="I662" s="9">
        <f>'Resident List 7'!I63</f>
        <v>0</v>
      </c>
      <c r="J662" s="9">
        <f>'Resident List 7'!J63</f>
        <v>0</v>
      </c>
      <c r="K662" s="9">
        <f>'Resident List 7'!K63</f>
        <v>0</v>
      </c>
      <c r="L662" s="9">
        <f>'Resident List 7'!L63</f>
        <v>0</v>
      </c>
      <c r="M662" s="9">
        <f>'Resident List 7'!M63</f>
        <v>0</v>
      </c>
      <c r="N662" s="9">
        <f>'Resident List 7'!N63</f>
        <v>0</v>
      </c>
      <c r="O662" s="9">
        <f>'Resident List 7'!O63</f>
        <v>0</v>
      </c>
      <c r="P662" s="9">
        <f>'Resident List 7'!P63</f>
        <v>0</v>
      </c>
      <c r="Q662" s="9">
        <f>'Resident List 7'!Q63</f>
        <v>0</v>
      </c>
      <c r="R662" s="9">
        <f>'Resident List 7'!R63</f>
        <v>0</v>
      </c>
      <c r="S662" s="9">
        <f>'Resident List 7'!S63</f>
        <v>0</v>
      </c>
      <c r="T662" s="9" t="str">
        <f ca="1">'Resident List 7'!T63</f>
        <v/>
      </c>
      <c r="U662" s="9">
        <f>'Resident List 7'!U63</f>
        <v>0</v>
      </c>
      <c r="V662" s="9">
        <f>'Resident List 7'!V63</f>
        <v>0</v>
      </c>
      <c r="W662" s="9">
        <f>'Resident List 7'!W63</f>
        <v>0</v>
      </c>
      <c r="X662" s="9">
        <f>'Resident List 7'!X63</f>
        <v>0</v>
      </c>
      <c r="Y662" s="9">
        <f>'Resident List 7'!Y63</f>
        <v>0</v>
      </c>
      <c r="Z662" s="9">
        <f>'Resident List 7'!Z63</f>
        <v>0</v>
      </c>
      <c r="AA662" s="9">
        <f>'Resident List 7'!AA63</f>
        <v>0</v>
      </c>
      <c r="AB662" s="9">
        <f>'Resident List 7'!AB63</f>
        <v>0</v>
      </c>
      <c r="AC662" s="9" t="str">
        <f>'Resident List 7'!AD63</f>
        <v/>
      </c>
      <c r="AD662" s="9">
        <f>'Resident List 7'!AE63</f>
        <v>0</v>
      </c>
      <c r="AE662" s="9">
        <f>'Resident List 7'!AF63</f>
        <v>0</v>
      </c>
    </row>
    <row r="663" spans="1:31" x14ac:dyDescent="0.25">
      <c r="A663" s="9">
        <f>'Resident List 7'!A64</f>
        <v>0</v>
      </c>
      <c r="B663" s="9">
        <f>'Resident List 7'!B64</f>
        <v>0</v>
      </c>
      <c r="C663" s="9">
        <f>'Resident List 7'!C64</f>
        <v>0</v>
      </c>
      <c r="D663" s="9">
        <f>'Resident List 7'!D64</f>
        <v>0</v>
      </c>
      <c r="E663" s="9">
        <f>'Resident List 7'!E64</f>
        <v>0</v>
      </c>
      <c r="F663" s="9">
        <f>'Resident List 7'!F64</f>
        <v>0</v>
      </c>
      <c r="G663" s="9">
        <f>'Resident List 7'!G64</f>
        <v>0</v>
      </c>
      <c r="H663" s="9">
        <f>'Resident List 7'!H64</f>
        <v>0</v>
      </c>
      <c r="I663" s="9">
        <f>'Resident List 7'!I64</f>
        <v>0</v>
      </c>
      <c r="J663" s="9">
        <f>'Resident List 7'!J64</f>
        <v>0</v>
      </c>
      <c r="K663" s="9">
        <f>'Resident List 7'!K64</f>
        <v>0</v>
      </c>
      <c r="L663" s="9">
        <f>'Resident List 7'!L64</f>
        <v>0</v>
      </c>
      <c r="M663" s="9">
        <f>'Resident List 7'!M64</f>
        <v>0</v>
      </c>
      <c r="N663" s="9">
        <f>'Resident List 7'!N64</f>
        <v>0</v>
      </c>
      <c r="O663" s="9">
        <f>'Resident List 7'!O64</f>
        <v>0</v>
      </c>
      <c r="P663" s="9">
        <f>'Resident List 7'!P64</f>
        <v>0</v>
      </c>
      <c r="Q663" s="9">
        <f>'Resident List 7'!Q64</f>
        <v>0</v>
      </c>
      <c r="R663" s="9">
        <f>'Resident List 7'!R64</f>
        <v>0</v>
      </c>
      <c r="S663" s="9">
        <f>'Resident List 7'!S64</f>
        <v>0</v>
      </c>
      <c r="T663" s="9" t="str">
        <f ca="1">'Resident List 7'!T64</f>
        <v/>
      </c>
      <c r="U663" s="9">
        <f>'Resident List 7'!U64</f>
        <v>0</v>
      </c>
      <c r="V663" s="9">
        <f>'Resident List 7'!V64</f>
        <v>0</v>
      </c>
      <c r="W663" s="9">
        <f>'Resident List 7'!W64</f>
        <v>0</v>
      </c>
      <c r="X663" s="9">
        <f>'Resident List 7'!X64</f>
        <v>0</v>
      </c>
      <c r="Y663" s="9">
        <f>'Resident List 7'!Y64</f>
        <v>0</v>
      </c>
      <c r="Z663" s="9">
        <f>'Resident List 7'!Z64</f>
        <v>0</v>
      </c>
      <c r="AA663" s="9">
        <f>'Resident List 7'!AA64</f>
        <v>0</v>
      </c>
      <c r="AB663" s="9">
        <f>'Resident List 7'!AB64</f>
        <v>0</v>
      </c>
      <c r="AC663" s="9" t="str">
        <f>'Resident List 7'!AD64</f>
        <v/>
      </c>
      <c r="AD663" s="9">
        <f>'Resident List 7'!AE64</f>
        <v>0</v>
      </c>
      <c r="AE663" s="9">
        <f>'Resident List 7'!AF64</f>
        <v>0</v>
      </c>
    </row>
    <row r="664" spans="1:31" x14ac:dyDescent="0.25">
      <c r="A664" s="9">
        <f>'Resident List 7'!A65</f>
        <v>0</v>
      </c>
      <c r="B664" s="9">
        <f>'Resident List 7'!B65</f>
        <v>0</v>
      </c>
      <c r="C664" s="9">
        <f>'Resident List 7'!C65</f>
        <v>0</v>
      </c>
      <c r="D664" s="9">
        <f>'Resident List 7'!D65</f>
        <v>0</v>
      </c>
      <c r="E664" s="9">
        <f>'Resident List 7'!E65</f>
        <v>0</v>
      </c>
      <c r="F664" s="9">
        <f>'Resident List 7'!F65</f>
        <v>0</v>
      </c>
      <c r="G664" s="9">
        <f>'Resident List 7'!G65</f>
        <v>0</v>
      </c>
      <c r="H664" s="9">
        <f>'Resident List 7'!H65</f>
        <v>0</v>
      </c>
      <c r="I664" s="9">
        <f>'Resident List 7'!I65</f>
        <v>0</v>
      </c>
      <c r="J664" s="9">
        <f>'Resident List 7'!J65</f>
        <v>0</v>
      </c>
      <c r="K664" s="9">
        <f>'Resident List 7'!K65</f>
        <v>0</v>
      </c>
      <c r="L664" s="9">
        <f>'Resident List 7'!L65</f>
        <v>0</v>
      </c>
      <c r="M664" s="9">
        <f>'Resident List 7'!M65</f>
        <v>0</v>
      </c>
      <c r="N664" s="9">
        <f>'Resident List 7'!N65</f>
        <v>0</v>
      </c>
      <c r="O664" s="9">
        <f>'Resident List 7'!O65</f>
        <v>0</v>
      </c>
      <c r="P664" s="9">
        <f>'Resident List 7'!P65</f>
        <v>0</v>
      </c>
      <c r="Q664" s="9">
        <f>'Resident List 7'!Q65</f>
        <v>0</v>
      </c>
      <c r="R664" s="9">
        <f>'Resident List 7'!R65</f>
        <v>0</v>
      </c>
      <c r="S664" s="9">
        <f>'Resident List 7'!S65</f>
        <v>0</v>
      </c>
      <c r="T664" s="9" t="str">
        <f ca="1">'Resident List 7'!T65</f>
        <v/>
      </c>
      <c r="U664" s="9">
        <f>'Resident List 7'!U65</f>
        <v>0</v>
      </c>
      <c r="V664" s="9">
        <f>'Resident List 7'!V65</f>
        <v>0</v>
      </c>
      <c r="W664" s="9">
        <f>'Resident List 7'!W65</f>
        <v>0</v>
      </c>
      <c r="X664" s="9">
        <f>'Resident List 7'!X65</f>
        <v>0</v>
      </c>
      <c r="Y664" s="9">
        <f>'Resident List 7'!Y65</f>
        <v>0</v>
      </c>
      <c r="Z664" s="9">
        <f>'Resident List 7'!Z65</f>
        <v>0</v>
      </c>
      <c r="AA664" s="9">
        <f>'Resident List 7'!AA65</f>
        <v>0</v>
      </c>
      <c r="AB664" s="9">
        <f>'Resident List 7'!AB65</f>
        <v>0</v>
      </c>
      <c r="AC664" s="9" t="str">
        <f>'Resident List 7'!AD65</f>
        <v/>
      </c>
      <c r="AD664" s="9">
        <f>'Resident List 7'!AE65</f>
        <v>0</v>
      </c>
      <c r="AE664" s="9">
        <f>'Resident List 7'!AF65</f>
        <v>0</v>
      </c>
    </row>
    <row r="665" spans="1:31" x14ac:dyDescent="0.25">
      <c r="A665" s="9">
        <f>'Resident List 7'!A66</f>
        <v>0</v>
      </c>
      <c r="B665" s="9">
        <f>'Resident List 7'!B66</f>
        <v>0</v>
      </c>
      <c r="C665" s="9">
        <f>'Resident List 7'!C66</f>
        <v>0</v>
      </c>
      <c r="D665" s="9">
        <f>'Resident List 7'!D66</f>
        <v>0</v>
      </c>
      <c r="E665" s="9">
        <f>'Resident List 7'!E66</f>
        <v>0</v>
      </c>
      <c r="F665" s="9">
        <f>'Resident List 7'!F66</f>
        <v>0</v>
      </c>
      <c r="G665" s="9">
        <f>'Resident List 7'!G66</f>
        <v>0</v>
      </c>
      <c r="H665" s="9">
        <f>'Resident List 7'!H66</f>
        <v>0</v>
      </c>
      <c r="I665" s="9">
        <f>'Resident List 7'!I66</f>
        <v>0</v>
      </c>
      <c r="J665" s="9">
        <f>'Resident List 7'!J66</f>
        <v>0</v>
      </c>
      <c r="K665" s="9">
        <f>'Resident List 7'!K66</f>
        <v>0</v>
      </c>
      <c r="L665" s="9">
        <f>'Resident List 7'!L66</f>
        <v>0</v>
      </c>
      <c r="M665" s="9">
        <f>'Resident List 7'!M66</f>
        <v>0</v>
      </c>
      <c r="N665" s="9">
        <f>'Resident List 7'!N66</f>
        <v>0</v>
      </c>
      <c r="O665" s="9">
        <f>'Resident List 7'!O66</f>
        <v>0</v>
      </c>
      <c r="P665" s="9">
        <f>'Resident List 7'!P66</f>
        <v>0</v>
      </c>
      <c r="Q665" s="9">
        <f>'Resident List 7'!Q66</f>
        <v>0</v>
      </c>
      <c r="R665" s="9">
        <f>'Resident List 7'!R66</f>
        <v>0</v>
      </c>
      <c r="S665" s="9">
        <f>'Resident List 7'!S66</f>
        <v>0</v>
      </c>
      <c r="T665" s="9" t="str">
        <f ca="1">'Resident List 7'!T66</f>
        <v/>
      </c>
      <c r="U665" s="9">
        <f>'Resident List 7'!U66</f>
        <v>0</v>
      </c>
      <c r="V665" s="9">
        <f>'Resident List 7'!V66</f>
        <v>0</v>
      </c>
      <c r="W665" s="9">
        <f>'Resident List 7'!W66</f>
        <v>0</v>
      </c>
      <c r="X665" s="9">
        <f>'Resident List 7'!X66</f>
        <v>0</v>
      </c>
      <c r="Y665" s="9">
        <f>'Resident List 7'!Y66</f>
        <v>0</v>
      </c>
      <c r="Z665" s="9">
        <f>'Resident List 7'!Z66</f>
        <v>0</v>
      </c>
      <c r="AA665" s="9">
        <f>'Resident List 7'!AA66</f>
        <v>0</v>
      </c>
      <c r="AB665" s="9">
        <f>'Resident List 7'!AB66</f>
        <v>0</v>
      </c>
      <c r="AC665" s="9" t="str">
        <f>'Resident List 7'!AD66</f>
        <v/>
      </c>
      <c r="AD665" s="9">
        <f>'Resident List 7'!AE66</f>
        <v>0</v>
      </c>
      <c r="AE665" s="9">
        <f>'Resident List 7'!AF66</f>
        <v>0</v>
      </c>
    </row>
    <row r="666" spans="1:31" x14ac:dyDescent="0.25">
      <c r="A666" s="9">
        <f>'Resident List 7'!A67</f>
        <v>0</v>
      </c>
      <c r="B666" s="9">
        <f>'Resident List 7'!B67</f>
        <v>0</v>
      </c>
      <c r="C666" s="9">
        <f>'Resident List 7'!C67</f>
        <v>0</v>
      </c>
      <c r="D666" s="9">
        <f>'Resident List 7'!D67</f>
        <v>0</v>
      </c>
      <c r="E666" s="9">
        <f>'Resident List 7'!E67</f>
        <v>0</v>
      </c>
      <c r="F666" s="9">
        <f>'Resident List 7'!F67</f>
        <v>0</v>
      </c>
      <c r="G666" s="9">
        <f>'Resident List 7'!G67</f>
        <v>0</v>
      </c>
      <c r="H666" s="9">
        <f>'Resident List 7'!H67</f>
        <v>0</v>
      </c>
      <c r="I666" s="9">
        <f>'Resident List 7'!I67</f>
        <v>0</v>
      </c>
      <c r="J666" s="9">
        <f>'Resident List 7'!J67</f>
        <v>0</v>
      </c>
      <c r="K666" s="9">
        <f>'Resident List 7'!K67</f>
        <v>0</v>
      </c>
      <c r="L666" s="9">
        <f>'Resident List 7'!L67</f>
        <v>0</v>
      </c>
      <c r="M666" s="9">
        <f>'Resident List 7'!M67</f>
        <v>0</v>
      </c>
      <c r="N666" s="9">
        <f>'Resident List 7'!N67</f>
        <v>0</v>
      </c>
      <c r="O666" s="9">
        <f>'Resident List 7'!O67</f>
        <v>0</v>
      </c>
      <c r="P666" s="9">
        <f>'Resident List 7'!P67</f>
        <v>0</v>
      </c>
      <c r="Q666" s="9">
        <f>'Resident List 7'!Q67</f>
        <v>0</v>
      </c>
      <c r="R666" s="9">
        <f>'Resident List 7'!R67</f>
        <v>0</v>
      </c>
      <c r="S666" s="9">
        <f>'Resident List 7'!S67</f>
        <v>0</v>
      </c>
      <c r="T666" s="9" t="str">
        <f ca="1">'Resident List 7'!T67</f>
        <v/>
      </c>
      <c r="U666" s="9">
        <f>'Resident List 7'!U67</f>
        <v>0</v>
      </c>
      <c r="V666" s="9">
        <f>'Resident List 7'!V67</f>
        <v>0</v>
      </c>
      <c r="W666" s="9">
        <f>'Resident List 7'!W67</f>
        <v>0</v>
      </c>
      <c r="X666" s="9">
        <f>'Resident List 7'!X67</f>
        <v>0</v>
      </c>
      <c r="Y666" s="9">
        <f>'Resident List 7'!Y67</f>
        <v>0</v>
      </c>
      <c r="Z666" s="9">
        <f>'Resident List 7'!Z67</f>
        <v>0</v>
      </c>
      <c r="AA666" s="9">
        <f>'Resident List 7'!AA67</f>
        <v>0</v>
      </c>
      <c r="AB666" s="9">
        <f>'Resident List 7'!AB67</f>
        <v>0</v>
      </c>
      <c r="AC666" s="9" t="str">
        <f>'Resident List 7'!AD67</f>
        <v/>
      </c>
      <c r="AD666" s="9">
        <f>'Resident List 7'!AE67</f>
        <v>0</v>
      </c>
      <c r="AE666" s="9">
        <f>'Resident List 7'!AF67</f>
        <v>0</v>
      </c>
    </row>
    <row r="667" spans="1:31" x14ac:dyDescent="0.25">
      <c r="A667" s="9">
        <f>'Resident List 7'!A68</f>
        <v>0</v>
      </c>
      <c r="B667" s="9">
        <f>'Resident List 7'!B68</f>
        <v>0</v>
      </c>
      <c r="C667" s="9">
        <f>'Resident List 7'!C68</f>
        <v>0</v>
      </c>
      <c r="D667" s="9">
        <f>'Resident List 7'!D68</f>
        <v>0</v>
      </c>
      <c r="E667" s="9">
        <f>'Resident List 7'!E68</f>
        <v>0</v>
      </c>
      <c r="F667" s="9">
        <f>'Resident List 7'!F68</f>
        <v>0</v>
      </c>
      <c r="G667" s="9">
        <f>'Resident List 7'!G68</f>
        <v>0</v>
      </c>
      <c r="H667" s="9">
        <f>'Resident List 7'!H68</f>
        <v>0</v>
      </c>
      <c r="I667" s="9">
        <f>'Resident List 7'!I68</f>
        <v>0</v>
      </c>
      <c r="J667" s="9">
        <f>'Resident List 7'!J68</f>
        <v>0</v>
      </c>
      <c r="K667" s="9">
        <f>'Resident List 7'!K68</f>
        <v>0</v>
      </c>
      <c r="L667" s="9">
        <f>'Resident List 7'!L68</f>
        <v>0</v>
      </c>
      <c r="M667" s="9">
        <f>'Resident List 7'!M68</f>
        <v>0</v>
      </c>
      <c r="N667" s="9">
        <f>'Resident List 7'!N68</f>
        <v>0</v>
      </c>
      <c r="O667" s="9">
        <f>'Resident List 7'!O68</f>
        <v>0</v>
      </c>
      <c r="P667" s="9">
        <f>'Resident List 7'!P68</f>
        <v>0</v>
      </c>
      <c r="Q667" s="9">
        <f>'Resident List 7'!Q68</f>
        <v>0</v>
      </c>
      <c r="R667" s="9">
        <f>'Resident List 7'!R68</f>
        <v>0</v>
      </c>
      <c r="S667" s="9">
        <f>'Resident List 7'!S68</f>
        <v>0</v>
      </c>
      <c r="T667" s="9" t="str">
        <f ca="1">'Resident List 7'!T68</f>
        <v/>
      </c>
      <c r="U667" s="9">
        <f>'Resident List 7'!U68</f>
        <v>0</v>
      </c>
      <c r="V667" s="9">
        <f>'Resident List 7'!V68</f>
        <v>0</v>
      </c>
      <c r="W667" s="9">
        <f>'Resident List 7'!W68</f>
        <v>0</v>
      </c>
      <c r="X667" s="9">
        <f>'Resident List 7'!X68</f>
        <v>0</v>
      </c>
      <c r="Y667" s="9">
        <f>'Resident List 7'!Y68</f>
        <v>0</v>
      </c>
      <c r="Z667" s="9">
        <f>'Resident List 7'!Z68</f>
        <v>0</v>
      </c>
      <c r="AA667" s="9">
        <f>'Resident List 7'!AA68</f>
        <v>0</v>
      </c>
      <c r="AB667" s="9">
        <f>'Resident List 7'!AB68</f>
        <v>0</v>
      </c>
      <c r="AC667" s="9" t="str">
        <f>'Resident List 7'!AD68</f>
        <v/>
      </c>
      <c r="AD667" s="9">
        <f>'Resident List 7'!AE68</f>
        <v>0</v>
      </c>
      <c r="AE667" s="9">
        <f>'Resident List 7'!AF68</f>
        <v>0</v>
      </c>
    </row>
    <row r="668" spans="1:31" x14ac:dyDescent="0.25">
      <c r="A668" s="9">
        <f>'Resident List 7'!A69</f>
        <v>0</v>
      </c>
      <c r="B668" s="9">
        <f>'Resident List 7'!B69</f>
        <v>0</v>
      </c>
      <c r="C668" s="9">
        <f>'Resident List 7'!C69</f>
        <v>0</v>
      </c>
      <c r="D668" s="9">
        <f>'Resident List 7'!D69</f>
        <v>0</v>
      </c>
      <c r="E668" s="9">
        <f>'Resident List 7'!E69</f>
        <v>0</v>
      </c>
      <c r="F668" s="9">
        <f>'Resident List 7'!F69</f>
        <v>0</v>
      </c>
      <c r="G668" s="9">
        <f>'Resident List 7'!G69</f>
        <v>0</v>
      </c>
      <c r="H668" s="9">
        <f>'Resident List 7'!H69</f>
        <v>0</v>
      </c>
      <c r="I668" s="9">
        <f>'Resident List 7'!I69</f>
        <v>0</v>
      </c>
      <c r="J668" s="9">
        <f>'Resident List 7'!J69</f>
        <v>0</v>
      </c>
      <c r="K668" s="9">
        <f>'Resident List 7'!K69</f>
        <v>0</v>
      </c>
      <c r="L668" s="9">
        <f>'Resident List 7'!L69</f>
        <v>0</v>
      </c>
      <c r="M668" s="9">
        <f>'Resident List 7'!M69</f>
        <v>0</v>
      </c>
      <c r="N668" s="9">
        <f>'Resident List 7'!N69</f>
        <v>0</v>
      </c>
      <c r="O668" s="9">
        <f>'Resident List 7'!O69</f>
        <v>0</v>
      </c>
      <c r="P668" s="9">
        <f>'Resident List 7'!P69</f>
        <v>0</v>
      </c>
      <c r="Q668" s="9">
        <f>'Resident List 7'!Q69</f>
        <v>0</v>
      </c>
      <c r="R668" s="9">
        <f>'Resident List 7'!R69</f>
        <v>0</v>
      </c>
      <c r="S668" s="9">
        <f>'Resident List 7'!S69</f>
        <v>0</v>
      </c>
      <c r="T668" s="9" t="str">
        <f ca="1">'Resident List 7'!T69</f>
        <v/>
      </c>
      <c r="U668" s="9">
        <f>'Resident List 7'!U69</f>
        <v>0</v>
      </c>
      <c r="V668" s="9">
        <f>'Resident List 7'!V69</f>
        <v>0</v>
      </c>
      <c r="W668" s="9">
        <f>'Resident List 7'!W69</f>
        <v>0</v>
      </c>
      <c r="X668" s="9">
        <f>'Resident List 7'!X69</f>
        <v>0</v>
      </c>
      <c r="Y668" s="9">
        <f>'Resident List 7'!Y69</f>
        <v>0</v>
      </c>
      <c r="Z668" s="9">
        <f>'Resident List 7'!Z69</f>
        <v>0</v>
      </c>
      <c r="AA668" s="9">
        <f>'Resident List 7'!AA69</f>
        <v>0</v>
      </c>
      <c r="AB668" s="9">
        <f>'Resident List 7'!AB69</f>
        <v>0</v>
      </c>
      <c r="AC668" s="9" t="str">
        <f>'Resident List 7'!AD69</f>
        <v/>
      </c>
      <c r="AD668" s="9">
        <f>'Resident List 7'!AE69</f>
        <v>0</v>
      </c>
      <c r="AE668" s="9">
        <f>'Resident List 7'!AF69</f>
        <v>0</v>
      </c>
    </row>
    <row r="669" spans="1:31" x14ac:dyDescent="0.25">
      <c r="A669" s="9">
        <f>'Resident List 7'!A70</f>
        <v>0</v>
      </c>
      <c r="B669" s="9">
        <f>'Resident List 7'!B70</f>
        <v>0</v>
      </c>
      <c r="C669" s="9">
        <f>'Resident List 7'!C70</f>
        <v>0</v>
      </c>
      <c r="D669" s="9">
        <f>'Resident List 7'!D70</f>
        <v>0</v>
      </c>
      <c r="E669" s="9">
        <f>'Resident List 7'!E70</f>
        <v>0</v>
      </c>
      <c r="F669" s="9">
        <f>'Resident List 7'!F70</f>
        <v>0</v>
      </c>
      <c r="G669" s="9">
        <f>'Resident List 7'!G70</f>
        <v>0</v>
      </c>
      <c r="H669" s="9">
        <f>'Resident List 7'!H70</f>
        <v>0</v>
      </c>
      <c r="I669" s="9">
        <f>'Resident List 7'!I70</f>
        <v>0</v>
      </c>
      <c r="J669" s="9">
        <f>'Resident List 7'!J70</f>
        <v>0</v>
      </c>
      <c r="K669" s="9">
        <f>'Resident List 7'!K70</f>
        <v>0</v>
      </c>
      <c r="L669" s="9">
        <f>'Resident List 7'!L70</f>
        <v>0</v>
      </c>
      <c r="M669" s="9">
        <f>'Resident List 7'!M70</f>
        <v>0</v>
      </c>
      <c r="N669" s="9">
        <f>'Resident List 7'!N70</f>
        <v>0</v>
      </c>
      <c r="O669" s="9">
        <f>'Resident List 7'!O70</f>
        <v>0</v>
      </c>
      <c r="P669" s="9">
        <f>'Resident List 7'!P70</f>
        <v>0</v>
      </c>
      <c r="Q669" s="9">
        <f>'Resident List 7'!Q70</f>
        <v>0</v>
      </c>
      <c r="R669" s="9">
        <f>'Resident List 7'!R70</f>
        <v>0</v>
      </c>
      <c r="S669" s="9">
        <f>'Resident List 7'!S70</f>
        <v>0</v>
      </c>
      <c r="T669" s="9" t="str">
        <f ca="1">'Resident List 7'!T70</f>
        <v/>
      </c>
      <c r="U669" s="9">
        <f>'Resident List 7'!U70</f>
        <v>0</v>
      </c>
      <c r="V669" s="9">
        <f>'Resident List 7'!V70</f>
        <v>0</v>
      </c>
      <c r="W669" s="9">
        <f>'Resident List 7'!W70</f>
        <v>0</v>
      </c>
      <c r="X669" s="9">
        <f>'Resident List 7'!X70</f>
        <v>0</v>
      </c>
      <c r="Y669" s="9">
        <f>'Resident List 7'!Y70</f>
        <v>0</v>
      </c>
      <c r="Z669" s="9">
        <f>'Resident List 7'!Z70</f>
        <v>0</v>
      </c>
      <c r="AA669" s="9">
        <f>'Resident List 7'!AA70</f>
        <v>0</v>
      </c>
      <c r="AB669" s="9">
        <f>'Resident List 7'!AB70</f>
        <v>0</v>
      </c>
      <c r="AC669" s="9" t="str">
        <f>'Resident List 7'!AD70</f>
        <v/>
      </c>
      <c r="AD669" s="9">
        <f>'Resident List 7'!AE70</f>
        <v>0</v>
      </c>
      <c r="AE669" s="9">
        <f>'Resident List 7'!AF70</f>
        <v>0</v>
      </c>
    </row>
    <row r="670" spans="1:31" x14ac:dyDescent="0.25">
      <c r="A670" s="9">
        <f>'Resident List 7'!A71</f>
        <v>0</v>
      </c>
      <c r="B670" s="9">
        <f>'Resident List 7'!B71</f>
        <v>0</v>
      </c>
      <c r="C670" s="9">
        <f>'Resident List 7'!C71</f>
        <v>0</v>
      </c>
      <c r="D670" s="9">
        <f>'Resident List 7'!D71</f>
        <v>0</v>
      </c>
      <c r="E670" s="9">
        <f>'Resident List 7'!E71</f>
        <v>0</v>
      </c>
      <c r="F670" s="9">
        <f>'Resident List 7'!F71</f>
        <v>0</v>
      </c>
      <c r="G670" s="9">
        <f>'Resident List 7'!G71</f>
        <v>0</v>
      </c>
      <c r="H670" s="9">
        <f>'Resident List 7'!H71</f>
        <v>0</v>
      </c>
      <c r="I670" s="9">
        <f>'Resident List 7'!I71</f>
        <v>0</v>
      </c>
      <c r="J670" s="9">
        <f>'Resident List 7'!J71</f>
        <v>0</v>
      </c>
      <c r="K670" s="9">
        <f>'Resident List 7'!K71</f>
        <v>0</v>
      </c>
      <c r="L670" s="9">
        <f>'Resident List 7'!L71</f>
        <v>0</v>
      </c>
      <c r="M670" s="9">
        <f>'Resident List 7'!M71</f>
        <v>0</v>
      </c>
      <c r="N670" s="9">
        <f>'Resident List 7'!N71</f>
        <v>0</v>
      </c>
      <c r="O670" s="9">
        <f>'Resident List 7'!O71</f>
        <v>0</v>
      </c>
      <c r="P670" s="9">
        <f>'Resident List 7'!P71</f>
        <v>0</v>
      </c>
      <c r="Q670" s="9">
        <f>'Resident List 7'!Q71</f>
        <v>0</v>
      </c>
      <c r="R670" s="9">
        <f>'Resident List 7'!R71</f>
        <v>0</v>
      </c>
      <c r="S670" s="9">
        <f>'Resident List 7'!S71</f>
        <v>0</v>
      </c>
      <c r="T670" s="9" t="str">
        <f ca="1">'Resident List 7'!T71</f>
        <v/>
      </c>
      <c r="U670" s="9">
        <f>'Resident List 7'!U71</f>
        <v>0</v>
      </c>
      <c r="V670" s="9">
        <f>'Resident List 7'!V71</f>
        <v>0</v>
      </c>
      <c r="W670" s="9">
        <f>'Resident List 7'!W71</f>
        <v>0</v>
      </c>
      <c r="X670" s="9">
        <f>'Resident List 7'!X71</f>
        <v>0</v>
      </c>
      <c r="Y670" s="9">
        <f>'Resident List 7'!Y71</f>
        <v>0</v>
      </c>
      <c r="Z670" s="9">
        <f>'Resident List 7'!Z71</f>
        <v>0</v>
      </c>
      <c r="AA670" s="9">
        <f>'Resident List 7'!AA71</f>
        <v>0</v>
      </c>
      <c r="AB670" s="9">
        <f>'Resident List 7'!AB71</f>
        <v>0</v>
      </c>
      <c r="AC670" s="9" t="str">
        <f>'Resident List 7'!AD71</f>
        <v/>
      </c>
      <c r="AD670" s="9">
        <f>'Resident List 7'!AE71</f>
        <v>0</v>
      </c>
      <c r="AE670" s="9">
        <f>'Resident List 7'!AF71</f>
        <v>0</v>
      </c>
    </row>
    <row r="671" spans="1:31" x14ac:dyDescent="0.25">
      <c r="A671" s="9">
        <f>'Resident List 7'!A72</f>
        <v>0</v>
      </c>
      <c r="B671" s="9">
        <f>'Resident List 7'!B72</f>
        <v>0</v>
      </c>
      <c r="C671" s="9">
        <f>'Resident List 7'!C72</f>
        <v>0</v>
      </c>
      <c r="D671" s="9">
        <f>'Resident List 7'!D72</f>
        <v>0</v>
      </c>
      <c r="E671" s="9">
        <f>'Resident List 7'!E72</f>
        <v>0</v>
      </c>
      <c r="F671" s="9">
        <f>'Resident List 7'!F72</f>
        <v>0</v>
      </c>
      <c r="G671" s="9">
        <f>'Resident List 7'!G72</f>
        <v>0</v>
      </c>
      <c r="H671" s="9">
        <f>'Resident List 7'!H72</f>
        <v>0</v>
      </c>
      <c r="I671" s="9">
        <f>'Resident List 7'!I72</f>
        <v>0</v>
      </c>
      <c r="J671" s="9">
        <f>'Resident List 7'!J72</f>
        <v>0</v>
      </c>
      <c r="K671" s="9">
        <f>'Resident List 7'!K72</f>
        <v>0</v>
      </c>
      <c r="L671" s="9">
        <f>'Resident List 7'!L72</f>
        <v>0</v>
      </c>
      <c r="M671" s="9">
        <f>'Resident List 7'!M72</f>
        <v>0</v>
      </c>
      <c r="N671" s="9">
        <f>'Resident List 7'!N72</f>
        <v>0</v>
      </c>
      <c r="O671" s="9">
        <f>'Resident List 7'!O72</f>
        <v>0</v>
      </c>
      <c r="P671" s="9">
        <f>'Resident List 7'!P72</f>
        <v>0</v>
      </c>
      <c r="Q671" s="9">
        <f>'Resident List 7'!Q72</f>
        <v>0</v>
      </c>
      <c r="R671" s="9">
        <f>'Resident List 7'!R72</f>
        <v>0</v>
      </c>
      <c r="S671" s="9">
        <f>'Resident List 7'!S72</f>
        <v>0</v>
      </c>
      <c r="T671" s="9" t="str">
        <f ca="1">'Resident List 7'!T72</f>
        <v/>
      </c>
      <c r="U671" s="9">
        <f>'Resident List 7'!U72</f>
        <v>0</v>
      </c>
      <c r="V671" s="9">
        <f>'Resident List 7'!V72</f>
        <v>0</v>
      </c>
      <c r="W671" s="9">
        <f>'Resident List 7'!W72</f>
        <v>0</v>
      </c>
      <c r="X671" s="9">
        <f>'Resident List 7'!X72</f>
        <v>0</v>
      </c>
      <c r="Y671" s="9">
        <f>'Resident List 7'!Y72</f>
        <v>0</v>
      </c>
      <c r="Z671" s="9">
        <f>'Resident List 7'!Z72</f>
        <v>0</v>
      </c>
      <c r="AA671" s="9">
        <f>'Resident List 7'!AA72</f>
        <v>0</v>
      </c>
      <c r="AB671" s="9">
        <f>'Resident List 7'!AB72</f>
        <v>0</v>
      </c>
      <c r="AC671" s="9" t="str">
        <f>'Resident List 7'!AD72</f>
        <v/>
      </c>
      <c r="AD671" s="9">
        <f>'Resident List 7'!AE72</f>
        <v>0</v>
      </c>
      <c r="AE671" s="9">
        <f>'Resident List 7'!AF72</f>
        <v>0</v>
      </c>
    </row>
    <row r="672" spans="1:31" x14ac:dyDescent="0.25">
      <c r="A672" s="9">
        <f>'Resident List 7'!A73</f>
        <v>0</v>
      </c>
      <c r="B672" s="9">
        <f>'Resident List 7'!B73</f>
        <v>0</v>
      </c>
      <c r="C672" s="9">
        <f>'Resident List 7'!C73</f>
        <v>0</v>
      </c>
      <c r="D672" s="9">
        <f>'Resident List 7'!D73</f>
        <v>0</v>
      </c>
      <c r="E672" s="9">
        <f>'Resident List 7'!E73</f>
        <v>0</v>
      </c>
      <c r="F672" s="9">
        <f>'Resident List 7'!F73</f>
        <v>0</v>
      </c>
      <c r="G672" s="9">
        <f>'Resident List 7'!G73</f>
        <v>0</v>
      </c>
      <c r="H672" s="9">
        <f>'Resident List 7'!H73</f>
        <v>0</v>
      </c>
      <c r="I672" s="9">
        <f>'Resident List 7'!I73</f>
        <v>0</v>
      </c>
      <c r="J672" s="9">
        <f>'Resident List 7'!J73</f>
        <v>0</v>
      </c>
      <c r="K672" s="9">
        <f>'Resident List 7'!K73</f>
        <v>0</v>
      </c>
      <c r="L672" s="9">
        <f>'Resident List 7'!L73</f>
        <v>0</v>
      </c>
      <c r="M672" s="9">
        <f>'Resident List 7'!M73</f>
        <v>0</v>
      </c>
      <c r="N672" s="9">
        <f>'Resident List 7'!N73</f>
        <v>0</v>
      </c>
      <c r="O672" s="9">
        <f>'Resident List 7'!O73</f>
        <v>0</v>
      </c>
      <c r="P672" s="9">
        <f>'Resident List 7'!P73</f>
        <v>0</v>
      </c>
      <c r="Q672" s="9">
        <f>'Resident List 7'!Q73</f>
        <v>0</v>
      </c>
      <c r="R672" s="9">
        <f>'Resident List 7'!R73</f>
        <v>0</v>
      </c>
      <c r="S672" s="9">
        <f>'Resident List 7'!S73</f>
        <v>0</v>
      </c>
      <c r="T672" s="9" t="str">
        <f ca="1">'Resident List 7'!T73</f>
        <v/>
      </c>
      <c r="U672" s="9">
        <f>'Resident List 7'!U73</f>
        <v>0</v>
      </c>
      <c r="V672" s="9">
        <f>'Resident List 7'!V73</f>
        <v>0</v>
      </c>
      <c r="W672" s="9">
        <f>'Resident List 7'!W73</f>
        <v>0</v>
      </c>
      <c r="X672" s="9">
        <f>'Resident List 7'!X73</f>
        <v>0</v>
      </c>
      <c r="Y672" s="9">
        <f>'Resident List 7'!Y73</f>
        <v>0</v>
      </c>
      <c r="Z672" s="9">
        <f>'Resident List 7'!Z73</f>
        <v>0</v>
      </c>
      <c r="AA672" s="9">
        <f>'Resident List 7'!AA73</f>
        <v>0</v>
      </c>
      <c r="AB672" s="9">
        <f>'Resident List 7'!AB73</f>
        <v>0</v>
      </c>
      <c r="AC672" s="9" t="str">
        <f>'Resident List 7'!AD73</f>
        <v/>
      </c>
      <c r="AD672" s="9">
        <f>'Resident List 7'!AE73</f>
        <v>0</v>
      </c>
      <c r="AE672" s="9">
        <f>'Resident List 7'!AF73</f>
        <v>0</v>
      </c>
    </row>
    <row r="673" spans="1:31" x14ac:dyDescent="0.25">
      <c r="A673" s="9">
        <f>'Resident List 7'!A74</f>
        <v>0</v>
      </c>
      <c r="B673" s="9">
        <f>'Resident List 7'!B74</f>
        <v>0</v>
      </c>
      <c r="C673" s="9">
        <f>'Resident List 7'!C74</f>
        <v>0</v>
      </c>
      <c r="D673" s="9">
        <f>'Resident List 7'!D74</f>
        <v>0</v>
      </c>
      <c r="E673" s="9">
        <f>'Resident List 7'!E74</f>
        <v>0</v>
      </c>
      <c r="F673" s="9">
        <f>'Resident List 7'!F74</f>
        <v>0</v>
      </c>
      <c r="G673" s="9">
        <f>'Resident List 7'!G74</f>
        <v>0</v>
      </c>
      <c r="H673" s="9">
        <f>'Resident List 7'!H74</f>
        <v>0</v>
      </c>
      <c r="I673" s="9">
        <f>'Resident List 7'!I74</f>
        <v>0</v>
      </c>
      <c r="J673" s="9">
        <f>'Resident List 7'!J74</f>
        <v>0</v>
      </c>
      <c r="K673" s="9">
        <f>'Resident List 7'!K74</f>
        <v>0</v>
      </c>
      <c r="L673" s="9">
        <f>'Resident List 7'!L74</f>
        <v>0</v>
      </c>
      <c r="M673" s="9">
        <f>'Resident List 7'!M74</f>
        <v>0</v>
      </c>
      <c r="N673" s="9">
        <f>'Resident List 7'!N74</f>
        <v>0</v>
      </c>
      <c r="O673" s="9">
        <f>'Resident List 7'!O74</f>
        <v>0</v>
      </c>
      <c r="P673" s="9">
        <f>'Resident List 7'!P74</f>
        <v>0</v>
      </c>
      <c r="Q673" s="9">
        <f>'Resident List 7'!Q74</f>
        <v>0</v>
      </c>
      <c r="R673" s="9">
        <f>'Resident List 7'!R74</f>
        <v>0</v>
      </c>
      <c r="S673" s="9">
        <f>'Resident List 7'!S74</f>
        <v>0</v>
      </c>
      <c r="T673" s="9" t="str">
        <f ca="1">'Resident List 7'!T74</f>
        <v/>
      </c>
      <c r="U673" s="9">
        <f>'Resident List 7'!U74</f>
        <v>0</v>
      </c>
      <c r="V673" s="9">
        <f>'Resident List 7'!V74</f>
        <v>0</v>
      </c>
      <c r="W673" s="9">
        <f>'Resident List 7'!W74</f>
        <v>0</v>
      </c>
      <c r="X673" s="9">
        <f>'Resident List 7'!X74</f>
        <v>0</v>
      </c>
      <c r="Y673" s="9">
        <f>'Resident List 7'!Y74</f>
        <v>0</v>
      </c>
      <c r="Z673" s="9">
        <f>'Resident List 7'!Z74</f>
        <v>0</v>
      </c>
      <c r="AA673" s="9">
        <f>'Resident List 7'!AA74</f>
        <v>0</v>
      </c>
      <c r="AB673" s="9">
        <f>'Resident List 7'!AB74</f>
        <v>0</v>
      </c>
      <c r="AC673" s="9" t="str">
        <f>'Resident List 7'!AD74</f>
        <v/>
      </c>
      <c r="AD673" s="9">
        <f>'Resident List 7'!AE74</f>
        <v>0</v>
      </c>
      <c r="AE673" s="9">
        <f>'Resident List 7'!AF74</f>
        <v>0</v>
      </c>
    </row>
    <row r="674" spans="1:31" x14ac:dyDescent="0.25">
      <c r="A674" s="9">
        <f>'Resident List 7'!A75</f>
        <v>0</v>
      </c>
      <c r="B674" s="9">
        <f>'Resident List 7'!B75</f>
        <v>0</v>
      </c>
      <c r="C674" s="9">
        <f>'Resident List 7'!C75</f>
        <v>0</v>
      </c>
      <c r="D674" s="9">
        <f>'Resident List 7'!D75</f>
        <v>0</v>
      </c>
      <c r="E674" s="9">
        <f>'Resident List 7'!E75</f>
        <v>0</v>
      </c>
      <c r="F674" s="9">
        <f>'Resident List 7'!F75</f>
        <v>0</v>
      </c>
      <c r="G674" s="9">
        <f>'Resident List 7'!G75</f>
        <v>0</v>
      </c>
      <c r="H674" s="9">
        <f>'Resident List 7'!H75</f>
        <v>0</v>
      </c>
      <c r="I674" s="9">
        <f>'Resident List 7'!I75</f>
        <v>0</v>
      </c>
      <c r="J674" s="9">
        <f>'Resident List 7'!J75</f>
        <v>0</v>
      </c>
      <c r="K674" s="9">
        <f>'Resident List 7'!K75</f>
        <v>0</v>
      </c>
      <c r="L674" s="9">
        <f>'Resident List 7'!L75</f>
        <v>0</v>
      </c>
      <c r="M674" s="9">
        <f>'Resident List 7'!M75</f>
        <v>0</v>
      </c>
      <c r="N674" s="9">
        <f>'Resident List 7'!N75</f>
        <v>0</v>
      </c>
      <c r="O674" s="9">
        <f>'Resident List 7'!O75</f>
        <v>0</v>
      </c>
      <c r="P674" s="9">
        <f>'Resident List 7'!P75</f>
        <v>0</v>
      </c>
      <c r="Q674" s="9">
        <f>'Resident List 7'!Q75</f>
        <v>0</v>
      </c>
      <c r="R674" s="9">
        <f>'Resident List 7'!R75</f>
        <v>0</v>
      </c>
      <c r="S674" s="9">
        <f>'Resident List 7'!S75</f>
        <v>0</v>
      </c>
      <c r="T674" s="9" t="str">
        <f ca="1">'Resident List 7'!T75</f>
        <v/>
      </c>
      <c r="U674" s="9">
        <f>'Resident List 7'!U75</f>
        <v>0</v>
      </c>
      <c r="V674" s="9">
        <f>'Resident List 7'!V75</f>
        <v>0</v>
      </c>
      <c r="W674" s="9">
        <f>'Resident List 7'!W75</f>
        <v>0</v>
      </c>
      <c r="X674" s="9">
        <f>'Resident List 7'!X75</f>
        <v>0</v>
      </c>
      <c r="Y674" s="9">
        <f>'Resident List 7'!Y75</f>
        <v>0</v>
      </c>
      <c r="Z674" s="9">
        <f>'Resident List 7'!Z75</f>
        <v>0</v>
      </c>
      <c r="AA674" s="9">
        <f>'Resident List 7'!AA75</f>
        <v>0</v>
      </c>
      <c r="AB674" s="9">
        <f>'Resident List 7'!AB75</f>
        <v>0</v>
      </c>
      <c r="AC674" s="9" t="str">
        <f>'Resident List 7'!AD75</f>
        <v/>
      </c>
      <c r="AD674" s="9">
        <f>'Resident List 7'!AE75</f>
        <v>0</v>
      </c>
      <c r="AE674" s="9">
        <f>'Resident List 7'!AF75</f>
        <v>0</v>
      </c>
    </row>
    <row r="675" spans="1:31" x14ac:dyDescent="0.25">
      <c r="A675" s="9">
        <f>'Resident List 7'!A76</f>
        <v>0</v>
      </c>
      <c r="B675" s="9">
        <f>'Resident List 7'!B76</f>
        <v>0</v>
      </c>
      <c r="C675" s="9">
        <f>'Resident List 7'!C76</f>
        <v>0</v>
      </c>
      <c r="D675" s="9">
        <f>'Resident List 7'!D76</f>
        <v>0</v>
      </c>
      <c r="E675" s="9">
        <f>'Resident List 7'!E76</f>
        <v>0</v>
      </c>
      <c r="F675" s="9">
        <f>'Resident List 7'!F76</f>
        <v>0</v>
      </c>
      <c r="G675" s="9">
        <f>'Resident List 7'!G76</f>
        <v>0</v>
      </c>
      <c r="H675" s="9">
        <f>'Resident List 7'!H76</f>
        <v>0</v>
      </c>
      <c r="I675" s="9">
        <f>'Resident List 7'!I76</f>
        <v>0</v>
      </c>
      <c r="J675" s="9">
        <f>'Resident List 7'!J76</f>
        <v>0</v>
      </c>
      <c r="K675" s="9">
        <f>'Resident List 7'!K76</f>
        <v>0</v>
      </c>
      <c r="L675" s="9">
        <f>'Resident List 7'!L76</f>
        <v>0</v>
      </c>
      <c r="M675" s="9">
        <f>'Resident List 7'!M76</f>
        <v>0</v>
      </c>
      <c r="N675" s="9">
        <f>'Resident List 7'!N76</f>
        <v>0</v>
      </c>
      <c r="O675" s="9">
        <f>'Resident List 7'!O76</f>
        <v>0</v>
      </c>
      <c r="P675" s="9">
        <f>'Resident List 7'!P76</f>
        <v>0</v>
      </c>
      <c r="Q675" s="9">
        <f>'Resident List 7'!Q76</f>
        <v>0</v>
      </c>
      <c r="R675" s="9">
        <f>'Resident List 7'!R76</f>
        <v>0</v>
      </c>
      <c r="S675" s="9">
        <f>'Resident List 7'!S76</f>
        <v>0</v>
      </c>
      <c r="T675" s="9" t="str">
        <f ca="1">'Resident List 7'!T76</f>
        <v/>
      </c>
      <c r="U675" s="9">
        <f>'Resident List 7'!U76</f>
        <v>0</v>
      </c>
      <c r="V675" s="9">
        <f>'Resident List 7'!V76</f>
        <v>0</v>
      </c>
      <c r="W675" s="9">
        <f>'Resident List 7'!W76</f>
        <v>0</v>
      </c>
      <c r="X675" s="9">
        <f>'Resident List 7'!X76</f>
        <v>0</v>
      </c>
      <c r="Y675" s="9">
        <f>'Resident List 7'!Y76</f>
        <v>0</v>
      </c>
      <c r="Z675" s="9">
        <f>'Resident List 7'!Z76</f>
        <v>0</v>
      </c>
      <c r="AA675" s="9">
        <f>'Resident List 7'!AA76</f>
        <v>0</v>
      </c>
      <c r="AB675" s="9">
        <f>'Resident List 7'!AB76</f>
        <v>0</v>
      </c>
      <c r="AC675" s="9" t="str">
        <f>'Resident List 7'!AD76</f>
        <v/>
      </c>
      <c r="AD675" s="9">
        <f>'Resident List 7'!AE76</f>
        <v>0</v>
      </c>
      <c r="AE675" s="9">
        <f>'Resident List 7'!AF76</f>
        <v>0</v>
      </c>
    </row>
    <row r="676" spans="1:31" x14ac:dyDescent="0.25">
      <c r="A676" s="9">
        <f>'Resident List 7'!A77</f>
        <v>0</v>
      </c>
      <c r="B676" s="9">
        <f>'Resident List 7'!B77</f>
        <v>0</v>
      </c>
      <c r="C676" s="9">
        <f>'Resident List 7'!C77</f>
        <v>0</v>
      </c>
      <c r="D676" s="9">
        <f>'Resident List 7'!D77</f>
        <v>0</v>
      </c>
      <c r="E676" s="9">
        <f>'Resident List 7'!E77</f>
        <v>0</v>
      </c>
      <c r="F676" s="9">
        <f>'Resident List 7'!F77</f>
        <v>0</v>
      </c>
      <c r="G676" s="9">
        <f>'Resident List 7'!G77</f>
        <v>0</v>
      </c>
      <c r="H676" s="9">
        <f>'Resident List 7'!H77</f>
        <v>0</v>
      </c>
      <c r="I676" s="9">
        <f>'Resident List 7'!I77</f>
        <v>0</v>
      </c>
      <c r="J676" s="9">
        <f>'Resident List 7'!J77</f>
        <v>0</v>
      </c>
      <c r="K676" s="9">
        <f>'Resident List 7'!K77</f>
        <v>0</v>
      </c>
      <c r="L676" s="9">
        <f>'Resident List 7'!L77</f>
        <v>0</v>
      </c>
      <c r="M676" s="9">
        <f>'Resident List 7'!M77</f>
        <v>0</v>
      </c>
      <c r="N676" s="9">
        <f>'Resident List 7'!N77</f>
        <v>0</v>
      </c>
      <c r="O676" s="9">
        <f>'Resident List 7'!O77</f>
        <v>0</v>
      </c>
      <c r="P676" s="9">
        <f>'Resident List 7'!P77</f>
        <v>0</v>
      </c>
      <c r="Q676" s="9">
        <f>'Resident List 7'!Q77</f>
        <v>0</v>
      </c>
      <c r="R676" s="9">
        <f>'Resident List 7'!R77</f>
        <v>0</v>
      </c>
      <c r="S676" s="9">
        <f>'Resident List 7'!S77</f>
        <v>0</v>
      </c>
      <c r="T676" s="9" t="str">
        <f ca="1">'Resident List 7'!T77</f>
        <v/>
      </c>
      <c r="U676" s="9">
        <f>'Resident List 7'!U77</f>
        <v>0</v>
      </c>
      <c r="V676" s="9">
        <f>'Resident List 7'!V77</f>
        <v>0</v>
      </c>
      <c r="W676" s="9">
        <f>'Resident List 7'!W77</f>
        <v>0</v>
      </c>
      <c r="X676" s="9">
        <f>'Resident List 7'!X77</f>
        <v>0</v>
      </c>
      <c r="Y676" s="9">
        <f>'Resident List 7'!Y77</f>
        <v>0</v>
      </c>
      <c r="Z676" s="9">
        <f>'Resident List 7'!Z77</f>
        <v>0</v>
      </c>
      <c r="AA676" s="9">
        <f>'Resident List 7'!AA77</f>
        <v>0</v>
      </c>
      <c r="AB676" s="9">
        <f>'Resident List 7'!AB77</f>
        <v>0</v>
      </c>
      <c r="AC676" s="9" t="str">
        <f>'Resident List 7'!AD77</f>
        <v/>
      </c>
      <c r="AD676" s="9">
        <f>'Resident List 7'!AE77</f>
        <v>0</v>
      </c>
      <c r="AE676" s="9">
        <f>'Resident List 7'!AF77</f>
        <v>0</v>
      </c>
    </row>
    <row r="677" spans="1:31" x14ac:dyDescent="0.25">
      <c r="A677" s="9">
        <f>'Resident List 7'!A78</f>
        <v>0</v>
      </c>
      <c r="B677" s="9">
        <f>'Resident List 7'!B78</f>
        <v>0</v>
      </c>
      <c r="C677" s="9">
        <f>'Resident List 7'!C78</f>
        <v>0</v>
      </c>
      <c r="D677" s="9">
        <f>'Resident List 7'!D78</f>
        <v>0</v>
      </c>
      <c r="E677" s="9">
        <f>'Resident List 7'!E78</f>
        <v>0</v>
      </c>
      <c r="F677" s="9">
        <f>'Resident List 7'!F78</f>
        <v>0</v>
      </c>
      <c r="G677" s="9">
        <f>'Resident List 7'!G78</f>
        <v>0</v>
      </c>
      <c r="H677" s="9">
        <f>'Resident List 7'!H78</f>
        <v>0</v>
      </c>
      <c r="I677" s="9">
        <f>'Resident List 7'!I78</f>
        <v>0</v>
      </c>
      <c r="J677" s="9">
        <f>'Resident List 7'!J78</f>
        <v>0</v>
      </c>
      <c r="K677" s="9">
        <f>'Resident List 7'!K78</f>
        <v>0</v>
      </c>
      <c r="L677" s="9">
        <f>'Resident List 7'!L78</f>
        <v>0</v>
      </c>
      <c r="M677" s="9">
        <f>'Resident List 7'!M78</f>
        <v>0</v>
      </c>
      <c r="N677" s="9">
        <f>'Resident List 7'!N78</f>
        <v>0</v>
      </c>
      <c r="O677" s="9">
        <f>'Resident List 7'!O78</f>
        <v>0</v>
      </c>
      <c r="P677" s="9">
        <f>'Resident List 7'!P78</f>
        <v>0</v>
      </c>
      <c r="Q677" s="9">
        <f>'Resident List 7'!Q78</f>
        <v>0</v>
      </c>
      <c r="R677" s="9">
        <f>'Resident List 7'!R78</f>
        <v>0</v>
      </c>
      <c r="S677" s="9">
        <f>'Resident List 7'!S78</f>
        <v>0</v>
      </c>
      <c r="T677" s="9" t="str">
        <f ca="1">'Resident List 7'!T78</f>
        <v/>
      </c>
      <c r="U677" s="9">
        <f>'Resident List 7'!U78</f>
        <v>0</v>
      </c>
      <c r="V677" s="9">
        <f>'Resident List 7'!V78</f>
        <v>0</v>
      </c>
      <c r="W677" s="9">
        <f>'Resident List 7'!W78</f>
        <v>0</v>
      </c>
      <c r="X677" s="9">
        <f>'Resident List 7'!X78</f>
        <v>0</v>
      </c>
      <c r="Y677" s="9">
        <f>'Resident List 7'!Y78</f>
        <v>0</v>
      </c>
      <c r="Z677" s="9">
        <f>'Resident List 7'!Z78</f>
        <v>0</v>
      </c>
      <c r="AA677" s="9">
        <f>'Resident List 7'!AA78</f>
        <v>0</v>
      </c>
      <c r="AB677" s="9">
        <f>'Resident List 7'!AB78</f>
        <v>0</v>
      </c>
      <c r="AC677" s="9" t="str">
        <f>'Resident List 7'!AD78</f>
        <v/>
      </c>
      <c r="AD677" s="9">
        <f>'Resident List 7'!AE78</f>
        <v>0</v>
      </c>
      <c r="AE677" s="9">
        <f>'Resident List 7'!AF78</f>
        <v>0</v>
      </c>
    </row>
    <row r="678" spans="1:31" x14ac:dyDescent="0.25">
      <c r="A678" s="9">
        <f>'Resident List 7'!A79</f>
        <v>0</v>
      </c>
      <c r="B678" s="9">
        <f>'Resident List 7'!B79</f>
        <v>0</v>
      </c>
      <c r="C678" s="9">
        <f>'Resident List 7'!C79</f>
        <v>0</v>
      </c>
      <c r="D678" s="9">
        <f>'Resident List 7'!D79</f>
        <v>0</v>
      </c>
      <c r="E678" s="9">
        <f>'Resident List 7'!E79</f>
        <v>0</v>
      </c>
      <c r="F678" s="9">
        <f>'Resident List 7'!F79</f>
        <v>0</v>
      </c>
      <c r="G678" s="9">
        <f>'Resident List 7'!G79</f>
        <v>0</v>
      </c>
      <c r="H678" s="9">
        <f>'Resident List 7'!H79</f>
        <v>0</v>
      </c>
      <c r="I678" s="9">
        <f>'Resident List 7'!I79</f>
        <v>0</v>
      </c>
      <c r="J678" s="9">
        <f>'Resident List 7'!J79</f>
        <v>0</v>
      </c>
      <c r="K678" s="9">
        <f>'Resident List 7'!K79</f>
        <v>0</v>
      </c>
      <c r="L678" s="9">
        <f>'Resident List 7'!L79</f>
        <v>0</v>
      </c>
      <c r="M678" s="9">
        <f>'Resident List 7'!M79</f>
        <v>0</v>
      </c>
      <c r="N678" s="9">
        <f>'Resident List 7'!N79</f>
        <v>0</v>
      </c>
      <c r="O678" s="9">
        <f>'Resident List 7'!O79</f>
        <v>0</v>
      </c>
      <c r="P678" s="9">
        <f>'Resident List 7'!P79</f>
        <v>0</v>
      </c>
      <c r="Q678" s="9">
        <f>'Resident List 7'!Q79</f>
        <v>0</v>
      </c>
      <c r="R678" s="9">
        <f>'Resident List 7'!R79</f>
        <v>0</v>
      </c>
      <c r="S678" s="9">
        <f>'Resident List 7'!S79</f>
        <v>0</v>
      </c>
      <c r="T678" s="9" t="str">
        <f ca="1">'Resident List 7'!T79</f>
        <v/>
      </c>
      <c r="U678" s="9">
        <f>'Resident List 7'!U79</f>
        <v>0</v>
      </c>
      <c r="V678" s="9">
        <f>'Resident List 7'!V79</f>
        <v>0</v>
      </c>
      <c r="W678" s="9">
        <f>'Resident List 7'!W79</f>
        <v>0</v>
      </c>
      <c r="X678" s="9">
        <f>'Resident List 7'!X79</f>
        <v>0</v>
      </c>
      <c r="Y678" s="9">
        <f>'Resident List 7'!Y79</f>
        <v>0</v>
      </c>
      <c r="Z678" s="9">
        <f>'Resident List 7'!Z79</f>
        <v>0</v>
      </c>
      <c r="AA678" s="9">
        <f>'Resident List 7'!AA79</f>
        <v>0</v>
      </c>
      <c r="AB678" s="9">
        <f>'Resident List 7'!AB79</f>
        <v>0</v>
      </c>
      <c r="AC678" s="9" t="str">
        <f>'Resident List 7'!AD79</f>
        <v/>
      </c>
      <c r="AD678" s="9">
        <f>'Resident List 7'!AE79</f>
        <v>0</v>
      </c>
      <c r="AE678" s="9">
        <f>'Resident List 7'!AF79</f>
        <v>0</v>
      </c>
    </row>
    <row r="679" spans="1:31" x14ac:dyDescent="0.25">
      <c r="A679" s="9">
        <f>'Resident List 7'!A80</f>
        <v>0</v>
      </c>
      <c r="B679" s="9">
        <f>'Resident List 7'!B80</f>
        <v>0</v>
      </c>
      <c r="C679" s="9">
        <f>'Resident List 7'!C80</f>
        <v>0</v>
      </c>
      <c r="D679" s="9">
        <f>'Resident List 7'!D80</f>
        <v>0</v>
      </c>
      <c r="E679" s="9">
        <f>'Resident List 7'!E80</f>
        <v>0</v>
      </c>
      <c r="F679" s="9">
        <f>'Resident List 7'!F80</f>
        <v>0</v>
      </c>
      <c r="G679" s="9">
        <f>'Resident List 7'!G80</f>
        <v>0</v>
      </c>
      <c r="H679" s="9">
        <f>'Resident List 7'!H80</f>
        <v>0</v>
      </c>
      <c r="I679" s="9">
        <f>'Resident List 7'!I80</f>
        <v>0</v>
      </c>
      <c r="J679" s="9">
        <f>'Resident List 7'!J80</f>
        <v>0</v>
      </c>
      <c r="K679" s="9">
        <f>'Resident List 7'!K80</f>
        <v>0</v>
      </c>
      <c r="L679" s="9">
        <f>'Resident List 7'!L80</f>
        <v>0</v>
      </c>
      <c r="M679" s="9">
        <f>'Resident List 7'!M80</f>
        <v>0</v>
      </c>
      <c r="N679" s="9">
        <f>'Resident List 7'!N80</f>
        <v>0</v>
      </c>
      <c r="O679" s="9">
        <f>'Resident List 7'!O80</f>
        <v>0</v>
      </c>
      <c r="P679" s="9">
        <f>'Resident List 7'!P80</f>
        <v>0</v>
      </c>
      <c r="Q679" s="9">
        <f>'Resident List 7'!Q80</f>
        <v>0</v>
      </c>
      <c r="R679" s="9">
        <f>'Resident List 7'!R80</f>
        <v>0</v>
      </c>
      <c r="S679" s="9">
        <f>'Resident List 7'!S80</f>
        <v>0</v>
      </c>
      <c r="T679" s="9" t="str">
        <f ca="1">'Resident List 7'!T80</f>
        <v/>
      </c>
      <c r="U679" s="9">
        <f>'Resident List 7'!U80</f>
        <v>0</v>
      </c>
      <c r="V679" s="9">
        <f>'Resident List 7'!V80</f>
        <v>0</v>
      </c>
      <c r="W679" s="9">
        <f>'Resident List 7'!W80</f>
        <v>0</v>
      </c>
      <c r="X679" s="9">
        <f>'Resident List 7'!X80</f>
        <v>0</v>
      </c>
      <c r="Y679" s="9">
        <f>'Resident List 7'!Y80</f>
        <v>0</v>
      </c>
      <c r="Z679" s="9">
        <f>'Resident List 7'!Z80</f>
        <v>0</v>
      </c>
      <c r="AA679" s="9">
        <f>'Resident List 7'!AA80</f>
        <v>0</v>
      </c>
      <c r="AB679" s="9">
        <f>'Resident List 7'!AB80</f>
        <v>0</v>
      </c>
      <c r="AC679" s="9" t="str">
        <f>'Resident List 7'!AD80</f>
        <v/>
      </c>
      <c r="AD679" s="9">
        <f>'Resident List 7'!AE80</f>
        <v>0</v>
      </c>
      <c r="AE679" s="9">
        <f>'Resident List 7'!AF80</f>
        <v>0</v>
      </c>
    </row>
    <row r="680" spans="1:31" x14ac:dyDescent="0.25">
      <c r="A680" s="9">
        <f>'Resident List 7'!A81</f>
        <v>0</v>
      </c>
      <c r="B680" s="9">
        <f>'Resident List 7'!B81</f>
        <v>0</v>
      </c>
      <c r="C680" s="9">
        <f>'Resident List 7'!C81</f>
        <v>0</v>
      </c>
      <c r="D680" s="9">
        <f>'Resident List 7'!D81</f>
        <v>0</v>
      </c>
      <c r="E680" s="9">
        <f>'Resident List 7'!E81</f>
        <v>0</v>
      </c>
      <c r="F680" s="9">
        <f>'Resident List 7'!F81</f>
        <v>0</v>
      </c>
      <c r="G680" s="9">
        <f>'Resident List 7'!G81</f>
        <v>0</v>
      </c>
      <c r="H680" s="9">
        <f>'Resident List 7'!H81</f>
        <v>0</v>
      </c>
      <c r="I680" s="9">
        <f>'Resident List 7'!I81</f>
        <v>0</v>
      </c>
      <c r="J680" s="9">
        <f>'Resident List 7'!J81</f>
        <v>0</v>
      </c>
      <c r="K680" s="9">
        <f>'Resident List 7'!K81</f>
        <v>0</v>
      </c>
      <c r="L680" s="9">
        <f>'Resident List 7'!L81</f>
        <v>0</v>
      </c>
      <c r="M680" s="9">
        <f>'Resident List 7'!M81</f>
        <v>0</v>
      </c>
      <c r="N680" s="9">
        <f>'Resident List 7'!N81</f>
        <v>0</v>
      </c>
      <c r="O680" s="9">
        <f>'Resident List 7'!O81</f>
        <v>0</v>
      </c>
      <c r="P680" s="9">
        <f>'Resident List 7'!P81</f>
        <v>0</v>
      </c>
      <c r="Q680" s="9">
        <f>'Resident List 7'!Q81</f>
        <v>0</v>
      </c>
      <c r="R680" s="9">
        <f>'Resident List 7'!R81</f>
        <v>0</v>
      </c>
      <c r="S680" s="9">
        <f>'Resident List 7'!S81</f>
        <v>0</v>
      </c>
      <c r="T680" s="9" t="str">
        <f ca="1">'Resident List 7'!T81</f>
        <v/>
      </c>
      <c r="U680" s="9">
        <f>'Resident List 7'!U81</f>
        <v>0</v>
      </c>
      <c r="V680" s="9">
        <f>'Resident List 7'!V81</f>
        <v>0</v>
      </c>
      <c r="W680" s="9">
        <f>'Resident List 7'!W81</f>
        <v>0</v>
      </c>
      <c r="X680" s="9">
        <f>'Resident List 7'!X81</f>
        <v>0</v>
      </c>
      <c r="Y680" s="9">
        <f>'Resident List 7'!Y81</f>
        <v>0</v>
      </c>
      <c r="Z680" s="9">
        <f>'Resident List 7'!Z81</f>
        <v>0</v>
      </c>
      <c r="AA680" s="9">
        <f>'Resident List 7'!AA81</f>
        <v>0</v>
      </c>
      <c r="AB680" s="9">
        <f>'Resident List 7'!AB81</f>
        <v>0</v>
      </c>
      <c r="AC680" s="9" t="str">
        <f>'Resident List 7'!AD81</f>
        <v/>
      </c>
      <c r="AD680" s="9">
        <f>'Resident List 7'!AE81</f>
        <v>0</v>
      </c>
      <c r="AE680" s="9">
        <f>'Resident List 7'!AF81</f>
        <v>0</v>
      </c>
    </row>
    <row r="681" spans="1:31" x14ac:dyDescent="0.25">
      <c r="A681" s="9">
        <f>'Resident List 7'!A82</f>
        <v>0</v>
      </c>
      <c r="B681" s="9">
        <f>'Resident List 7'!B82</f>
        <v>0</v>
      </c>
      <c r="C681" s="9">
        <f>'Resident List 7'!C82</f>
        <v>0</v>
      </c>
      <c r="D681" s="9">
        <f>'Resident List 7'!D82</f>
        <v>0</v>
      </c>
      <c r="E681" s="9">
        <f>'Resident List 7'!E82</f>
        <v>0</v>
      </c>
      <c r="F681" s="9">
        <f>'Resident List 7'!F82</f>
        <v>0</v>
      </c>
      <c r="G681" s="9">
        <f>'Resident List 7'!G82</f>
        <v>0</v>
      </c>
      <c r="H681" s="9">
        <f>'Resident List 7'!H82</f>
        <v>0</v>
      </c>
      <c r="I681" s="9">
        <f>'Resident List 7'!I82</f>
        <v>0</v>
      </c>
      <c r="J681" s="9">
        <f>'Resident List 7'!J82</f>
        <v>0</v>
      </c>
      <c r="K681" s="9">
        <f>'Resident List 7'!K82</f>
        <v>0</v>
      </c>
      <c r="L681" s="9">
        <f>'Resident List 7'!L82</f>
        <v>0</v>
      </c>
      <c r="M681" s="9">
        <f>'Resident List 7'!M82</f>
        <v>0</v>
      </c>
      <c r="N681" s="9">
        <f>'Resident List 7'!N82</f>
        <v>0</v>
      </c>
      <c r="O681" s="9">
        <f>'Resident List 7'!O82</f>
        <v>0</v>
      </c>
      <c r="P681" s="9">
        <f>'Resident List 7'!P82</f>
        <v>0</v>
      </c>
      <c r="Q681" s="9">
        <f>'Resident List 7'!Q82</f>
        <v>0</v>
      </c>
      <c r="R681" s="9">
        <f>'Resident List 7'!R82</f>
        <v>0</v>
      </c>
      <c r="S681" s="9">
        <f>'Resident List 7'!S82</f>
        <v>0</v>
      </c>
      <c r="T681" s="9" t="str">
        <f ca="1">'Resident List 7'!T82</f>
        <v/>
      </c>
      <c r="U681" s="9">
        <f>'Resident List 7'!U82</f>
        <v>0</v>
      </c>
      <c r="V681" s="9">
        <f>'Resident List 7'!V82</f>
        <v>0</v>
      </c>
      <c r="W681" s="9">
        <f>'Resident List 7'!W82</f>
        <v>0</v>
      </c>
      <c r="X681" s="9">
        <f>'Resident List 7'!X82</f>
        <v>0</v>
      </c>
      <c r="Y681" s="9">
        <f>'Resident List 7'!Y82</f>
        <v>0</v>
      </c>
      <c r="Z681" s="9">
        <f>'Resident List 7'!Z82</f>
        <v>0</v>
      </c>
      <c r="AA681" s="9">
        <f>'Resident List 7'!AA82</f>
        <v>0</v>
      </c>
      <c r="AB681" s="9">
        <f>'Resident List 7'!AB82</f>
        <v>0</v>
      </c>
      <c r="AC681" s="9" t="str">
        <f>'Resident List 7'!AD82</f>
        <v/>
      </c>
      <c r="AD681" s="9">
        <f>'Resident List 7'!AE82</f>
        <v>0</v>
      </c>
      <c r="AE681" s="9">
        <f>'Resident List 7'!AF82</f>
        <v>0</v>
      </c>
    </row>
    <row r="682" spans="1:31" x14ac:dyDescent="0.25">
      <c r="A682" s="9">
        <f>'Resident List 7'!A83</f>
        <v>0</v>
      </c>
      <c r="B682" s="9">
        <f>'Resident List 7'!B83</f>
        <v>0</v>
      </c>
      <c r="C682" s="9">
        <f>'Resident List 7'!C83</f>
        <v>0</v>
      </c>
      <c r="D682" s="9">
        <f>'Resident List 7'!D83</f>
        <v>0</v>
      </c>
      <c r="E682" s="9">
        <f>'Resident List 7'!E83</f>
        <v>0</v>
      </c>
      <c r="F682" s="9">
        <f>'Resident List 7'!F83</f>
        <v>0</v>
      </c>
      <c r="G682" s="9">
        <f>'Resident List 7'!G83</f>
        <v>0</v>
      </c>
      <c r="H682" s="9">
        <f>'Resident List 7'!H83</f>
        <v>0</v>
      </c>
      <c r="I682" s="9">
        <f>'Resident List 7'!I83</f>
        <v>0</v>
      </c>
      <c r="J682" s="9">
        <f>'Resident List 7'!J83</f>
        <v>0</v>
      </c>
      <c r="K682" s="9">
        <f>'Resident List 7'!K83</f>
        <v>0</v>
      </c>
      <c r="L682" s="9">
        <f>'Resident List 7'!L83</f>
        <v>0</v>
      </c>
      <c r="M682" s="9">
        <f>'Resident List 7'!M83</f>
        <v>0</v>
      </c>
      <c r="N682" s="9">
        <f>'Resident List 7'!N83</f>
        <v>0</v>
      </c>
      <c r="O682" s="9">
        <f>'Resident List 7'!O83</f>
        <v>0</v>
      </c>
      <c r="P682" s="9">
        <f>'Resident List 7'!P83</f>
        <v>0</v>
      </c>
      <c r="Q682" s="9">
        <f>'Resident List 7'!Q83</f>
        <v>0</v>
      </c>
      <c r="R682" s="9">
        <f>'Resident List 7'!R83</f>
        <v>0</v>
      </c>
      <c r="S682" s="9">
        <f>'Resident List 7'!S83</f>
        <v>0</v>
      </c>
      <c r="T682" s="9" t="str">
        <f ca="1">'Resident List 7'!T83</f>
        <v/>
      </c>
      <c r="U682" s="9">
        <f>'Resident List 7'!U83</f>
        <v>0</v>
      </c>
      <c r="V682" s="9">
        <f>'Resident List 7'!V83</f>
        <v>0</v>
      </c>
      <c r="W682" s="9">
        <f>'Resident List 7'!W83</f>
        <v>0</v>
      </c>
      <c r="X682" s="9">
        <f>'Resident List 7'!X83</f>
        <v>0</v>
      </c>
      <c r="Y682" s="9">
        <f>'Resident List 7'!Y83</f>
        <v>0</v>
      </c>
      <c r="Z682" s="9">
        <f>'Resident List 7'!Z83</f>
        <v>0</v>
      </c>
      <c r="AA682" s="9">
        <f>'Resident List 7'!AA83</f>
        <v>0</v>
      </c>
      <c r="AB682" s="9">
        <f>'Resident List 7'!AB83</f>
        <v>0</v>
      </c>
      <c r="AC682" s="9" t="str">
        <f>'Resident List 7'!AD83</f>
        <v/>
      </c>
      <c r="AD682" s="9">
        <f>'Resident List 7'!AE83</f>
        <v>0</v>
      </c>
      <c r="AE682" s="9">
        <f>'Resident List 7'!AF83</f>
        <v>0</v>
      </c>
    </row>
    <row r="683" spans="1:31" x14ac:dyDescent="0.25">
      <c r="A683" s="9">
        <f>'Resident List 7'!A84</f>
        <v>0</v>
      </c>
      <c r="B683" s="9">
        <f>'Resident List 7'!B84</f>
        <v>0</v>
      </c>
      <c r="C683" s="9">
        <f>'Resident List 7'!C84</f>
        <v>0</v>
      </c>
      <c r="D683" s="9">
        <f>'Resident List 7'!D84</f>
        <v>0</v>
      </c>
      <c r="E683" s="9">
        <f>'Resident List 7'!E84</f>
        <v>0</v>
      </c>
      <c r="F683" s="9">
        <f>'Resident List 7'!F84</f>
        <v>0</v>
      </c>
      <c r="G683" s="9">
        <f>'Resident List 7'!G84</f>
        <v>0</v>
      </c>
      <c r="H683" s="9">
        <f>'Resident List 7'!H84</f>
        <v>0</v>
      </c>
      <c r="I683" s="9">
        <f>'Resident List 7'!I84</f>
        <v>0</v>
      </c>
      <c r="J683" s="9">
        <f>'Resident List 7'!J84</f>
        <v>0</v>
      </c>
      <c r="K683" s="9">
        <f>'Resident List 7'!K84</f>
        <v>0</v>
      </c>
      <c r="L683" s="9">
        <f>'Resident List 7'!L84</f>
        <v>0</v>
      </c>
      <c r="M683" s="9">
        <f>'Resident List 7'!M84</f>
        <v>0</v>
      </c>
      <c r="N683" s="9">
        <f>'Resident List 7'!N84</f>
        <v>0</v>
      </c>
      <c r="O683" s="9">
        <f>'Resident List 7'!O84</f>
        <v>0</v>
      </c>
      <c r="P683" s="9">
        <f>'Resident List 7'!P84</f>
        <v>0</v>
      </c>
      <c r="Q683" s="9">
        <f>'Resident List 7'!Q84</f>
        <v>0</v>
      </c>
      <c r="R683" s="9">
        <f>'Resident List 7'!R84</f>
        <v>0</v>
      </c>
      <c r="S683" s="9">
        <f>'Resident List 7'!S84</f>
        <v>0</v>
      </c>
      <c r="T683" s="9" t="str">
        <f ca="1">'Resident List 7'!T84</f>
        <v/>
      </c>
      <c r="U683" s="9">
        <f>'Resident List 7'!U84</f>
        <v>0</v>
      </c>
      <c r="V683" s="9">
        <f>'Resident List 7'!V84</f>
        <v>0</v>
      </c>
      <c r="W683" s="9">
        <f>'Resident List 7'!W84</f>
        <v>0</v>
      </c>
      <c r="X683" s="9">
        <f>'Resident List 7'!X84</f>
        <v>0</v>
      </c>
      <c r="Y683" s="9">
        <f>'Resident List 7'!Y84</f>
        <v>0</v>
      </c>
      <c r="Z683" s="9">
        <f>'Resident List 7'!Z84</f>
        <v>0</v>
      </c>
      <c r="AA683" s="9">
        <f>'Resident List 7'!AA84</f>
        <v>0</v>
      </c>
      <c r="AB683" s="9">
        <f>'Resident List 7'!AB84</f>
        <v>0</v>
      </c>
      <c r="AC683" s="9" t="str">
        <f>'Resident List 7'!AD84</f>
        <v/>
      </c>
      <c r="AD683" s="9">
        <f>'Resident List 7'!AE84</f>
        <v>0</v>
      </c>
      <c r="AE683" s="9">
        <f>'Resident List 7'!AF84</f>
        <v>0</v>
      </c>
    </row>
    <row r="684" spans="1:31" x14ac:dyDescent="0.25">
      <c r="A684" s="9">
        <f>'Resident List 7'!A85</f>
        <v>0</v>
      </c>
      <c r="B684" s="9">
        <f>'Resident List 7'!B85</f>
        <v>0</v>
      </c>
      <c r="C684" s="9">
        <f>'Resident List 7'!C85</f>
        <v>0</v>
      </c>
      <c r="D684" s="9">
        <f>'Resident List 7'!D85</f>
        <v>0</v>
      </c>
      <c r="E684" s="9">
        <f>'Resident List 7'!E85</f>
        <v>0</v>
      </c>
      <c r="F684" s="9">
        <f>'Resident List 7'!F85</f>
        <v>0</v>
      </c>
      <c r="G684" s="9">
        <f>'Resident List 7'!G85</f>
        <v>0</v>
      </c>
      <c r="H684" s="9">
        <f>'Resident List 7'!H85</f>
        <v>0</v>
      </c>
      <c r="I684" s="9">
        <f>'Resident List 7'!I85</f>
        <v>0</v>
      </c>
      <c r="J684" s="9">
        <f>'Resident List 7'!J85</f>
        <v>0</v>
      </c>
      <c r="K684" s="9">
        <f>'Resident List 7'!K85</f>
        <v>0</v>
      </c>
      <c r="L684" s="9">
        <f>'Resident List 7'!L85</f>
        <v>0</v>
      </c>
      <c r="M684" s="9">
        <f>'Resident List 7'!M85</f>
        <v>0</v>
      </c>
      <c r="N684" s="9">
        <f>'Resident List 7'!N85</f>
        <v>0</v>
      </c>
      <c r="O684" s="9">
        <f>'Resident List 7'!O85</f>
        <v>0</v>
      </c>
      <c r="P684" s="9">
        <f>'Resident List 7'!P85</f>
        <v>0</v>
      </c>
      <c r="Q684" s="9">
        <f>'Resident List 7'!Q85</f>
        <v>0</v>
      </c>
      <c r="R684" s="9">
        <f>'Resident List 7'!R85</f>
        <v>0</v>
      </c>
      <c r="S684" s="9">
        <f>'Resident List 7'!S85</f>
        <v>0</v>
      </c>
      <c r="T684" s="9" t="str">
        <f ca="1">'Resident List 7'!T85</f>
        <v/>
      </c>
      <c r="U684" s="9">
        <f>'Resident List 7'!U85</f>
        <v>0</v>
      </c>
      <c r="V684" s="9">
        <f>'Resident List 7'!V85</f>
        <v>0</v>
      </c>
      <c r="W684" s="9">
        <f>'Resident List 7'!W85</f>
        <v>0</v>
      </c>
      <c r="X684" s="9">
        <f>'Resident List 7'!X85</f>
        <v>0</v>
      </c>
      <c r="Y684" s="9">
        <f>'Resident List 7'!Y85</f>
        <v>0</v>
      </c>
      <c r="Z684" s="9">
        <f>'Resident List 7'!Z85</f>
        <v>0</v>
      </c>
      <c r="AA684" s="9">
        <f>'Resident List 7'!AA85</f>
        <v>0</v>
      </c>
      <c r="AB684" s="9">
        <f>'Resident List 7'!AB85</f>
        <v>0</v>
      </c>
      <c r="AC684" s="9" t="str">
        <f>'Resident List 7'!AD85</f>
        <v/>
      </c>
      <c r="AD684" s="9">
        <f>'Resident List 7'!AE85</f>
        <v>0</v>
      </c>
      <c r="AE684" s="9">
        <f>'Resident List 7'!AF85</f>
        <v>0</v>
      </c>
    </row>
    <row r="685" spans="1:31" x14ac:dyDescent="0.25">
      <c r="A685" s="9">
        <f>'Resident List 7'!A86</f>
        <v>0</v>
      </c>
      <c r="B685" s="9">
        <f>'Resident List 7'!B86</f>
        <v>0</v>
      </c>
      <c r="C685" s="9">
        <f>'Resident List 7'!C86</f>
        <v>0</v>
      </c>
      <c r="D685" s="9">
        <f>'Resident List 7'!D86</f>
        <v>0</v>
      </c>
      <c r="E685" s="9">
        <f>'Resident List 7'!E86</f>
        <v>0</v>
      </c>
      <c r="F685" s="9">
        <f>'Resident List 7'!F86</f>
        <v>0</v>
      </c>
      <c r="G685" s="9">
        <f>'Resident List 7'!G86</f>
        <v>0</v>
      </c>
      <c r="H685" s="9">
        <f>'Resident List 7'!H86</f>
        <v>0</v>
      </c>
      <c r="I685" s="9">
        <f>'Resident List 7'!I86</f>
        <v>0</v>
      </c>
      <c r="J685" s="9">
        <f>'Resident List 7'!J86</f>
        <v>0</v>
      </c>
      <c r="K685" s="9">
        <f>'Resident List 7'!K86</f>
        <v>0</v>
      </c>
      <c r="L685" s="9">
        <f>'Resident List 7'!L86</f>
        <v>0</v>
      </c>
      <c r="M685" s="9">
        <f>'Resident List 7'!M86</f>
        <v>0</v>
      </c>
      <c r="N685" s="9">
        <f>'Resident List 7'!N86</f>
        <v>0</v>
      </c>
      <c r="O685" s="9">
        <f>'Resident List 7'!O86</f>
        <v>0</v>
      </c>
      <c r="P685" s="9">
        <f>'Resident List 7'!P86</f>
        <v>0</v>
      </c>
      <c r="Q685" s="9">
        <f>'Resident List 7'!Q86</f>
        <v>0</v>
      </c>
      <c r="R685" s="9">
        <f>'Resident List 7'!R86</f>
        <v>0</v>
      </c>
      <c r="S685" s="9">
        <f>'Resident List 7'!S86</f>
        <v>0</v>
      </c>
      <c r="T685" s="9" t="str">
        <f ca="1">'Resident List 7'!T86</f>
        <v/>
      </c>
      <c r="U685" s="9">
        <f>'Resident List 7'!U86</f>
        <v>0</v>
      </c>
      <c r="V685" s="9">
        <f>'Resident List 7'!V86</f>
        <v>0</v>
      </c>
      <c r="W685" s="9">
        <f>'Resident List 7'!W86</f>
        <v>0</v>
      </c>
      <c r="X685" s="9">
        <f>'Resident List 7'!X86</f>
        <v>0</v>
      </c>
      <c r="Y685" s="9">
        <f>'Resident List 7'!Y86</f>
        <v>0</v>
      </c>
      <c r="Z685" s="9">
        <f>'Resident List 7'!Z86</f>
        <v>0</v>
      </c>
      <c r="AA685" s="9">
        <f>'Resident List 7'!AA86</f>
        <v>0</v>
      </c>
      <c r="AB685" s="9">
        <f>'Resident List 7'!AB86</f>
        <v>0</v>
      </c>
      <c r="AC685" s="9" t="str">
        <f>'Resident List 7'!AD86</f>
        <v/>
      </c>
      <c r="AD685" s="9">
        <f>'Resident List 7'!AE86</f>
        <v>0</v>
      </c>
      <c r="AE685" s="9">
        <f>'Resident List 7'!AF86</f>
        <v>0</v>
      </c>
    </row>
    <row r="686" spans="1:31" x14ac:dyDescent="0.25">
      <c r="A686" s="9">
        <f>'Resident List 7'!A87</f>
        <v>0</v>
      </c>
      <c r="B686" s="9">
        <f>'Resident List 7'!B87</f>
        <v>0</v>
      </c>
      <c r="C686" s="9">
        <f>'Resident List 7'!C87</f>
        <v>0</v>
      </c>
      <c r="D686" s="9">
        <f>'Resident List 7'!D87</f>
        <v>0</v>
      </c>
      <c r="E686" s="9">
        <f>'Resident List 7'!E87</f>
        <v>0</v>
      </c>
      <c r="F686" s="9">
        <f>'Resident List 7'!F87</f>
        <v>0</v>
      </c>
      <c r="G686" s="9">
        <f>'Resident List 7'!G87</f>
        <v>0</v>
      </c>
      <c r="H686" s="9">
        <f>'Resident List 7'!H87</f>
        <v>0</v>
      </c>
      <c r="I686" s="9">
        <f>'Resident List 7'!I87</f>
        <v>0</v>
      </c>
      <c r="J686" s="9">
        <f>'Resident List 7'!J87</f>
        <v>0</v>
      </c>
      <c r="K686" s="9">
        <f>'Resident List 7'!K87</f>
        <v>0</v>
      </c>
      <c r="L686" s="9">
        <f>'Resident List 7'!L87</f>
        <v>0</v>
      </c>
      <c r="M686" s="9">
        <f>'Resident List 7'!M87</f>
        <v>0</v>
      </c>
      <c r="N686" s="9">
        <f>'Resident List 7'!N87</f>
        <v>0</v>
      </c>
      <c r="O686" s="9">
        <f>'Resident List 7'!O87</f>
        <v>0</v>
      </c>
      <c r="P686" s="9">
        <f>'Resident List 7'!P87</f>
        <v>0</v>
      </c>
      <c r="Q686" s="9">
        <f>'Resident List 7'!Q87</f>
        <v>0</v>
      </c>
      <c r="R686" s="9">
        <f>'Resident List 7'!R87</f>
        <v>0</v>
      </c>
      <c r="S686" s="9">
        <f>'Resident List 7'!S87</f>
        <v>0</v>
      </c>
      <c r="T686" s="9" t="str">
        <f ca="1">'Resident List 7'!T87</f>
        <v/>
      </c>
      <c r="U686" s="9">
        <f>'Resident List 7'!U87</f>
        <v>0</v>
      </c>
      <c r="V686" s="9">
        <f>'Resident List 7'!V87</f>
        <v>0</v>
      </c>
      <c r="W686" s="9">
        <f>'Resident List 7'!W87</f>
        <v>0</v>
      </c>
      <c r="X686" s="9">
        <f>'Resident List 7'!X87</f>
        <v>0</v>
      </c>
      <c r="Y686" s="9">
        <f>'Resident List 7'!Y87</f>
        <v>0</v>
      </c>
      <c r="Z686" s="9">
        <f>'Resident List 7'!Z87</f>
        <v>0</v>
      </c>
      <c r="AA686" s="9">
        <f>'Resident List 7'!AA87</f>
        <v>0</v>
      </c>
      <c r="AB686" s="9">
        <f>'Resident List 7'!AB87</f>
        <v>0</v>
      </c>
      <c r="AC686" s="9" t="str">
        <f>'Resident List 7'!AD87</f>
        <v/>
      </c>
      <c r="AD686" s="9">
        <f>'Resident List 7'!AE87</f>
        <v>0</v>
      </c>
      <c r="AE686" s="9">
        <f>'Resident List 7'!AF87</f>
        <v>0</v>
      </c>
    </row>
    <row r="687" spans="1:31" x14ac:dyDescent="0.25">
      <c r="A687" s="9">
        <f>'Resident List 7'!A88</f>
        <v>0</v>
      </c>
      <c r="B687" s="9">
        <f>'Resident List 7'!B88</f>
        <v>0</v>
      </c>
      <c r="C687" s="9">
        <f>'Resident List 7'!C88</f>
        <v>0</v>
      </c>
      <c r="D687" s="9">
        <f>'Resident List 7'!D88</f>
        <v>0</v>
      </c>
      <c r="E687" s="9">
        <f>'Resident List 7'!E88</f>
        <v>0</v>
      </c>
      <c r="F687" s="9">
        <f>'Resident List 7'!F88</f>
        <v>0</v>
      </c>
      <c r="G687" s="9">
        <f>'Resident List 7'!G88</f>
        <v>0</v>
      </c>
      <c r="H687" s="9">
        <f>'Resident List 7'!H88</f>
        <v>0</v>
      </c>
      <c r="I687" s="9">
        <f>'Resident List 7'!I88</f>
        <v>0</v>
      </c>
      <c r="J687" s="9">
        <f>'Resident List 7'!J88</f>
        <v>0</v>
      </c>
      <c r="K687" s="9">
        <f>'Resident List 7'!K88</f>
        <v>0</v>
      </c>
      <c r="L687" s="9">
        <f>'Resident List 7'!L88</f>
        <v>0</v>
      </c>
      <c r="M687" s="9">
        <f>'Resident List 7'!M88</f>
        <v>0</v>
      </c>
      <c r="N687" s="9">
        <f>'Resident List 7'!N88</f>
        <v>0</v>
      </c>
      <c r="O687" s="9">
        <f>'Resident List 7'!O88</f>
        <v>0</v>
      </c>
      <c r="P687" s="9">
        <f>'Resident List 7'!P88</f>
        <v>0</v>
      </c>
      <c r="Q687" s="9">
        <f>'Resident List 7'!Q88</f>
        <v>0</v>
      </c>
      <c r="R687" s="9">
        <f>'Resident List 7'!R88</f>
        <v>0</v>
      </c>
      <c r="S687" s="9">
        <f>'Resident List 7'!S88</f>
        <v>0</v>
      </c>
      <c r="T687" s="9" t="str">
        <f ca="1">'Resident List 7'!T88</f>
        <v/>
      </c>
      <c r="U687" s="9">
        <f>'Resident List 7'!U88</f>
        <v>0</v>
      </c>
      <c r="V687" s="9">
        <f>'Resident List 7'!V88</f>
        <v>0</v>
      </c>
      <c r="W687" s="9">
        <f>'Resident List 7'!W88</f>
        <v>0</v>
      </c>
      <c r="X687" s="9">
        <f>'Resident List 7'!X88</f>
        <v>0</v>
      </c>
      <c r="Y687" s="9">
        <f>'Resident List 7'!Y88</f>
        <v>0</v>
      </c>
      <c r="Z687" s="9">
        <f>'Resident List 7'!Z88</f>
        <v>0</v>
      </c>
      <c r="AA687" s="9">
        <f>'Resident List 7'!AA88</f>
        <v>0</v>
      </c>
      <c r="AB687" s="9">
        <f>'Resident List 7'!AB88</f>
        <v>0</v>
      </c>
      <c r="AC687" s="9" t="str">
        <f>'Resident List 7'!AD88</f>
        <v/>
      </c>
      <c r="AD687" s="9">
        <f>'Resident List 7'!AE88</f>
        <v>0</v>
      </c>
      <c r="AE687" s="9">
        <f>'Resident List 7'!AF88</f>
        <v>0</v>
      </c>
    </row>
    <row r="688" spans="1:31" x14ac:dyDescent="0.25">
      <c r="A688" s="9">
        <f>'Resident List 7'!A89</f>
        <v>0</v>
      </c>
      <c r="B688" s="9">
        <f>'Resident List 7'!B89</f>
        <v>0</v>
      </c>
      <c r="C688" s="9">
        <f>'Resident List 7'!C89</f>
        <v>0</v>
      </c>
      <c r="D688" s="9">
        <f>'Resident List 7'!D89</f>
        <v>0</v>
      </c>
      <c r="E688" s="9">
        <f>'Resident List 7'!E89</f>
        <v>0</v>
      </c>
      <c r="F688" s="9">
        <f>'Resident List 7'!F89</f>
        <v>0</v>
      </c>
      <c r="G688" s="9">
        <f>'Resident List 7'!G89</f>
        <v>0</v>
      </c>
      <c r="H688" s="9">
        <f>'Resident List 7'!H89</f>
        <v>0</v>
      </c>
      <c r="I688" s="9">
        <f>'Resident List 7'!I89</f>
        <v>0</v>
      </c>
      <c r="J688" s="9">
        <f>'Resident List 7'!J89</f>
        <v>0</v>
      </c>
      <c r="K688" s="9">
        <f>'Resident List 7'!K89</f>
        <v>0</v>
      </c>
      <c r="L688" s="9">
        <f>'Resident List 7'!L89</f>
        <v>0</v>
      </c>
      <c r="M688" s="9">
        <f>'Resident List 7'!M89</f>
        <v>0</v>
      </c>
      <c r="N688" s="9">
        <f>'Resident List 7'!N89</f>
        <v>0</v>
      </c>
      <c r="O688" s="9">
        <f>'Resident List 7'!O89</f>
        <v>0</v>
      </c>
      <c r="P688" s="9">
        <f>'Resident List 7'!P89</f>
        <v>0</v>
      </c>
      <c r="Q688" s="9">
        <f>'Resident List 7'!Q89</f>
        <v>0</v>
      </c>
      <c r="R688" s="9">
        <f>'Resident List 7'!R89</f>
        <v>0</v>
      </c>
      <c r="S688" s="9">
        <f>'Resident List 7'!S89</f>
        <v>0</v>
      </c>
      <c r="T688" s="9" t="str">
        <f ca="1">'Resident List 7'!T89</f>
        <v/>
      </c>
      <c r="U688" s="9">
        <f>'Resident List 7'!U89</f>
        <v>0</v>
      </c>
      <c r="V688" s="9">
        <f>'Resident List 7'!V89</f>
        <v>0</v>
      </c>
      <c r="W688" s="9">
        <f>'Resident List 7'!W89</f>
        <v>0</v>
      </c>
      <c r="X688" s="9">
        <f>'Resident List 7'!X89</f>
        <v>0</v>
      </c>
      <c r="Y688" s="9">
        <f>'Resident List 7'!Y89</f>
        <v>0</v>
      </c>
      <c r="Z688" s="9">
        <f>'Resident List 7'!Z89</f>
        <v>0</v>
      </c>
      <c r="AA688" s="9">
        <f>'Resident List 7'!AA89</f>
        <v>0</v>
      </c>
      <c r="AB688" s="9">
        <f>'Resident List 7'!AB89</f>
        <v>0</v>
      </c>
      <c r="AC688" s="9" t="str">
        <f>'Resident List 7'!AD89</f>
        <v/>
      </c>
      <c r="AD688" s="9">
        <f>'Resident List 7'!AE89</f>
        <v>0</v>
      </c>
      <c r="AE688" s="9">
        <f>'Resident List 7'!AF89</f>
        <v>0</v>
      </c>
    </row>
    <row r="689" spans="1:31" x14ac:dyDescent="0.25">
      <c r="A689" s="9">
        <f>'Resident List 7'!A90</f>
        <v>0</v>
      </c>
      <c r="B689" s="9">
        <f>'Resident List 7'!B90</f>
        <v>0</v>
      </c>
      <c r="C689" s="9">
        <f>'Resident List 7'!C90</f>
        <v>0</v>
      </c>
      <c r="D689" s="9">
        <f>'Resident List 7'!D90</f>
        <v>0</v>
      </c>
      <c r="E689" s="9">
        <f>'Resident List 7'!E90</f>
        <v>0</v>
      </c>
      <c r="F689" s="9">
        <f>'Resident List 7'!F90</f>
        <v>0</v>
      </c>
      <c r="G689" s="9">
        <f>'Resident List 7'!G90</f>
        <v>0</v>
      </c>
      <c r="H689" s="9">
        <f>'Resident List 7'!H90</f>
        <v>0</v>
      </c>
      <c r="I689" s="9">
        <f>'Resident List 7'!I90</f>
        <v>0</v>
      </c>
      <c r="J689" s="9">
        <f>'Resident List 7'!J90</f>
        <v>0</v>
      </c>
      <c r="K689" s="9">
        <f>'Resident List 7'!K90</f>
        <v>0</v>
      </c>
      <c r="L689" s="9">
        <f>'Resident List 7'!L90</f>
        <v>0</v>
      </c>
      <c r="M689" s="9">
        <f>'Resident List 7'!M90</f>
        <v>0</v>
      </c>
      <c r="N689" s="9">
        <f>'Resident List 7'!N90</f>
        <v>0</v>
      </c>
      <c r="O689" s="9">
        <f>'Resident List 7'!O90</f>
        <v>0</v>
      </c>
      <c r="P689" s="9">
        <f>'Resident List 7'!P90</f>
        <v>0</v>
      </c>
      <c r="Q689" s="9">
        <f>'Resident List 7'!Q90</f>
        <v>0</v>
      </c>
      <c r="R689" s="9">
        <f>'Resident List 7'!R90</f>
        <v>0</v>
      </c>
      <c r="S689" s="9">
        <f>'Resident List 7'!S90</f>
        <v>0</v>
      </c>
      <c r="T689" s="9" t="str">
        <f ca="1">'Resident List 7'!T90</f>
        <v/>
      </c>
      <c r="U689" s="9">
        <f>'Resident List 7'!U90</f>
        <v>0</v>
      </c>
      <c r="V689" s="9">
        <f>'Resident List 7'!V90</f>
        <v>0</v>
      </c>
      <c r="W689" s="9">
        <f>'Resident List 7'!W90</f>
        <v>0</v>
      </c>
      <c r="X689" s="9">
        <f>'Resident List 7'!X90</f>
        <v>0</v>
      </c>
      <c r="Y689" s="9">
        <f>'Resident List 7'!Y90</f>
        <v>0</v>
      </c>
      <c r="Z689" s="9">
        <f>'Resident List 7'!Z90</f>
        <v>0</v>
      </c>
      <c r="AA689" s="9">
        <f>'Resident List 7'!AA90</f>
        <v>0</v>
      </c>
      <c r="AB689" s="9">
        <f>'Resident List 7'!AB90</f>
        <v>0</v>
      </c>
      <c r="AC689" s="9" t="str">
        <f>'Resident List 7'!AD90</f>
        <v/>
      </c>
      <c r="AD689" s="9">
        <f>'Resident List 7'!AE90</f>
        <v>0</v>
      </c>
      <c r="AE689" s="9">
        <f>'Resident List 7'!AF90</f>
        <v>0</v>
      </c>
    </row>
    <row r="690" spans="1:31" x14ac:dyDescent="0.25">
      <c r="A690" s="9">
        <f>'Resident List 7'!A91</f>
        <v>0</v>
      </c>
      <c r="B690" s="9">
        <f>'Resident List 7'!B91</f>
        <v>0</v>
      </c>
      <c r="C690" s="9">
        <f>'Resident List 7'!C91</f>
        <v>0</v>
      </c>
      <c r="D690" s="9">
        <f>'Resident List 7'!D91</f>
        <v>0</v>
      </c>
      <c r="E690" s="9">
        <f>'Resident List 7'!E91</f>
        <v>0</v>
      </c>
      <c r="F690" s="9">
        <f>'Resident List 7'!F91</f>
        <v>0</v>
      </c>
      <c r="G690" s="9">
        <f>'Resident List 7'!G91</f>
        <v>0</v>
      </c>
      <c r="H690" s="9">
        <f>'Resident List 7'!H91</f>
        <v>0</v>
      </c>
      <c r="I690" s="9">
        <f>'Resident List 7'!I91</f>
        <v>0</v>
      </c>
      <c r="J690" s="9">
        <f>'Resident List 7'!J91</f>
        <v>0</v>
      </c>
      <c r="K690" s="9">
        <f>'Resident List 7'!K91</f>
        <v>0</v>
      </c>
      <c r="L690" s="9">
        <f>'Resident List 7'!L91</f>
        <v>0</v>
      </c>
      <c r="M690" s="9">
        <f>'Resident List 7'!M91</f>
        <v>0</v>
      </c>
      <c r="N690" s="9">
        <f>'Resident List 7'!N91</f>
        <v>0</v>
      </c>
      <c r="O690" s="9">
        <f>'Resident List 7'!O91</f>
        <v>0</v>
      </c>
      <c r="P690" s="9">
        <f>'Resident List 7'!P91</f>
        <v>0</v>
      </c>
      <c r="Q690" s="9">
        <f>'Resident List 7'!Q91</f>
        <v>0</v>
      </c>
      <c r="R690" s="9">
        <f>'Resident List 7'!R91</f>
        <v>0</v>
      </c>
      <c r="S690" s="9">
        <f>'Resident List 7'!S91</f>
        <v>0</v>
      </c>
      <c r="T690" s="9" t="str">
        <f ca="1">'Resident List 7'!T91</f>
        <v/>
      </c>
      <c r="U690" s="9">
        <f>'Resident List 7'!U91</f>
        <v>0</v>
      </c>
      <c r="V690" s="9">
        <f>'Resident List 7'!V91</f>
        <v>0</v>
      </c>
      <c r="W690" s="9">
        <f>'Resident List 7'!W91</f>
        <v>0</v>
      </c>
      <c r="X690" s="9">
        <f>'Resident List 7'!X91</f>
        <v>0</v>
      </c>
      <c r="Y690" s="9">
        <f>'Resident List 7'!Y91</f>
        <v>0</v>
      </c>
      <c r="Z690" s="9">
        <f>'Resident List 7'!Z91</f>
        <v>0</v>
      </c>
      <c r="AA690" s="9">
        <f>'Resident List 7'!AA91</f>
        <v>0</v>
      </c>
      <c r="AB690" s="9">
        <f>'Resident List 7'!AB91</f>
        <v>0</v>
      </c>
      <c r="AC690" s="9" t="str">
        <f>'Resident List 7'!AD91</f>
        <v/>
      </c>
      <c r="AD690" s="9">
        <f>'Resident List 7'!AE91</f>
        <v>0</v>
      </c>
      <c r="AE690" s="9">
        <f>'Resident List 7'!AF91</f>
        <v>0</v>
      </c>
    </row>
    <row r="691" spans="1:31" x14ac:dyDescent="0.25">
      <c r="A691" s="9">
        <f>'Resident List 7'!A92</f>
        <v>0</v>
      </c>
      <c r="B691" s="9">
        <f>'Resident List 7'!B92</f>
        <v>0</v>
      </c>
      <c r="C691" s="9">
        <f>'Resident List 7'!C92</f>
        <v>0</v>
      </c>
      <c r="D691" s="9">
        <f>'Resident List 7'!D92</f>
        <v>0</v>
      </c>
      <c r="E691" s="9">
        <f>'Resident List 7'!E92</f>
        <v>0</v>
      </c>
      <c r="F691" s="9">
        <f>'Resident List 7'!F92</f>
        <v>0</v>
      </c>
      <c r="G691" s="9">
        <f>'Resident List 7'!G92</f>
        <v>0</v>
      </c>
      <c r="H691" s="9">
        <f>'Resident List 7'!H92</f>
        <v>0</v>
      </c>
      <c r="I691" s="9">
        <f>'Resident List 7'!I92</f>
        <v>0</v>
      </c>
      <c r="J691" s="9">
        <f>'Resident List 7'!J92</f>
        <v>0</v>
      </c>
      <c r="K691" s="9">
        <f>'Resident List 7'!K92</f>
        <v>0</v>
      </c>
      <c r="L691" s="9">
        <f>'Resident List 7'!L92</f>
        <v>0</v>
      </c>
      <c r="M691" s="9">
        <f>'Resident List 7'!M92</f>
        <v>0</v>
      </c>
      <c r="N691" s="9">
        <f>'Resident List 7'!N92</f>
        <v>0</v>
      </c>
      <c r="O691" s="9">
        <f>'Resident List 7'!O92</f>
        <v>0</v>
      </c>
      <c r="P691" s="9">
        <f>'Resident List 7'!P92</f>
        <v>0</v>
      </c>
      <c r="Q691" s="9">
        <f>'Resident List 7'!Q92</f>
        <v>0</v>
      </c>
      <c r="R691" s="9">
        <f>'Resident List 7'!R92</f>
        <v>0</v>
      </c>
      <c r="S691" s="9">
        <f>'Resident List 7'!S92</f>
        <v>0</v>
      </c>
      <c r="T691" s="9" t="str">
        <f ca="1">'Resident List 7'!T92</f>
        <v/>
      </c>
      <c r="U691" s="9">
        <f>'Resident List 7'!U92</f>
        <v>0</v>
      </c>
      <c r="V691" s="9">
        <f>'Resident List 7'!V92</f>
        <v>0</v>
      </c>
      <c r="W691" s="9">
        <f>'Resident List 7'!W92</f>
        <v>0</v>
      </c>
      <c r="X691" s="9">
        <f>'Resident List 7'!X92</f>
        <v>0</v>
      </c>
      <c r="Y691" s="9">
        <f>'Resident List 7'!Y92</f>
        <v>0</v>
      </c>
      <c r="Z691" s="9">
        <f>'Resident List 7'!Z92</f>
        <v>0</v>
      </c>
      <c r="AA691" s="9">
        <f>'Resident List 7'!AA92</f>
        <v>0</v>
      </c>
      <c r="AB691" s="9">
        <f>'Resident List 7'!AB92</f>
        <v>0</v>
      </c>
      <c r="AC691" s="9" t="str">
        <f>'Resident List 7'!AD92</f>
        <v/>
      </c>
      <c r="AD691" s="9">
        <f>'Resident List 7'!AE92</f>
        <v>0</v>
      </c>
      <c r="AE691" s="9">
        <f>'Resident List 7'!AF92</f>
        <v>0</v>
      </c>
    </row>
    <row r="692" spans="1:31" x14ac:dyDescent="0.25">
      <c r="A692" s="9">
        <f>'Resident List 7'!A93</f>
        <v>0</v>
      </c>
      <c r="B692" s="9">
        <f>'Resident List 7'!B93</f>
        <v>0</v>
      </c>
      <c r="C692" s="9">
        <f>'Resident List 7'!C93</f>
        <v>0</v>
      </c>
      <c r="D692" s="9">
        <f>'Resident List 7'!D93</f>
        <v>0</v>
      </c>
      <c r="E692" s="9">
        <f>'Resident List 7'!E93</f>
        <v>0</v>
      </c>
      <c r="F692" s="9">
        <f>'Resident List 7'!F93</f>
        <v>0</v>
      </c>
      <c r="G692" s="9">
        <f>'Resident List 7'!G93</f>
        <v>0</v>
      </c>
      <c r="H692" s="9">
        <f>'Resident List 7'!H93</f>
        <v>0</v>
      </c>
      <c r="I692" s="9">
        <f>'Resident List 7'!I93</f>
        <v>0</v>
      </c>
      <c r="J692" s="9">
        <f>'Resident List 7'!J93</f>
        <v>0</v>
      </c>
      <c r="K692" s="9">
        <f>'Resident List 7'!K93</f>
        <v>0</v>
      </c>
      <c r="L692" s="9">
        <f>'Resident List 7'!L93</f>
        <v>0</v>
      </c>
      <c r="M692" s="9">
        <f>'Resident List 7'!M93</f>
        <v>0</v>
      </c>
      <c r="N692" s="9">
        <f>'Resident List 7'!N93</f>
        <v>0</v>
      </c>
      <c r="O692" s="9">
        <f>'Resident List 7'!O93</f>
        <v>0</v>
      </c>
      <c r="P692" s="9">
        <f>'Resident List 7'!P93</f>
        <v>0</v>
      </c>
      <c r="Q692" s="9">
        <f>'Resident List 7'!Q93</f>
        <v>0</v>
      </c>
      <c r="R692" s="9">
        <f>'Resident List 7'!R93</f>
        <v>0</v>
      </c>
      <c r="S692" s="9">
        <f>'Resident List 7'!S93</f>
        <v>0</v>
      </c>
      <c r="T692" s="9" t="str">
        <f ca="1">'Resident List 7'!T93</f>
        <v/>
      </c>
      <c r="U692" s="9">
        <f>'Resident List 7'!U93</f>
        <v>0</v>
      </c>
      <c r="V692" s="9">
        <f>'Resident List 7'!V93</f>
        <v>0</v>
      </c>
      <c r="W692" s="9">
        <f>'Resident List 7'!W93</f>
        <v>0</v>
      </c>
      <c r="X692" s="9">
        <f>'Resident List 7'!X93</f>
        <v>0</v>
      </c>
      <c r="Y692" s="9">
        <f>'Resident List 7'!Y93</f>
        <v>0</v>
      </c>
      <c r="Z692" s="9">
        <f>'Resident List 7'!Z93</f>
        <v>0</v>
      </c>
      <c r="AA692" s="9">
        <f>'Resident List 7'!AA93</f>
        <v>0</v>
      </c>
      <c r="AB692" s="9">
        <f>'Resident List 7'!AB93</f>
        <v>0</v>
      </c>
      <c r="AC692" s="9" t="str">
        <f>'Resident List 7'!AD93</f>
        <v/>
      </c>
      <c r="AD692" s="9">
        <f>'Resident List 7'!AE93</f>
        <v>0</v>
      </c>
      <c r="AE692" s="9">
        <f>'Resident List 7'!AF93</f>
        <v>0</v>
      </c>
    </row>
    <row r="693" spans="1:31" x14ac:dyDescent="0.25">
      <c r="A693" s="9">
        <f>'Resident List 7'!A94</f>
        <v>0</v>
      </c>
      <c r="B693" s="9">
        <f>'Resident List 7'!B94</f>
        <v>0</v>
      </c>
      <c r="C693" s="9">
        <f>'Resident List 7'!C94</f>
        <v>0</v>
      </c>
      <c r="D693" s="9">
        <f>'Resident List 7'!D94</f>
        <v>0</v>
      </c>
      <c r="E693" s="9">
        <f>'Resident List 7'!E94</f>
        <v>0</v>
      </c>
      <c r="F693" s="9">
        <f>'Resident List 7'!F94</f>
        <v>0</v>
      </c>
      <c r="G693" s="9">
        <f>'Resident List 7'!G94</f>
        <v>0</v>
      </c>
      <c r="H693" s="9">
        <f>'Resident List 7'!H94</f>
        <v>0</v>
      </c>
      <c r="I693" s="9">
        <f>'Resident List 7'!I94</f>
        <v>0</v>
      </c>
      <c r="J693" s="9">
        <f>'Resident List 7'!J94</f>
        <v>0</v>
      </c>
      <c r="K693" s="9">
        <f>'Resident List 7'!K94</f>
        <v>0</v>
      </c>
      <c r="L693" s="9">
        <f>'Resident List 7'!L94</f>
        <v>0</v>
      </c>
      <c r="M693" s="9">
        <f>'Resident List 7'!M94</f>
        <v>0</v>
      </c>
      <c r="N693" s="9">
        <f>'Resident List 7'!N94</f>
        <v>0</v>
      </c>
      <c r="O693" s="9">
        <f>'Resident List 7'!O94</f>
        <v>0</v>
      </c>
      <c r="P693" s="9">
        <f>'Resident List 7'!P94</f>
        <v>0</v>
      </c>
      <c r="Q693" s="9">
        <f>'Resident List 7'!Q94</f>
        <v>0</v>
      </c>
      <c r="R693" s="9">
        <f>'Resident List 7'!R94</f>
        <v>0</v>
      </c>
      <c r="S693" s="9">
        <f>'Resident List 7'!S94</f>
        <v>0</v>
      </c>
      <c r="T693" s="9" t="str">
        <f ca="1">'Resident List 7'!T94</f>
        <v/>
      </c>
      <c r="U693" s="9">
        <f>'Resident List 7'!U94</f>
        <v>0</v>
      </c>
      <c r="V693" s="9">
        <f>'Resident List 7'!V94</f>
        <v>0</v>
      </c>
      <c r="W693" s="9">
        <f>'Resident List 7'!W94</f>
        <v>0</v>
      </c>
      <c r="X693" s="9">
        <f>'Resident List 7'!X94</f>
        <v>0</v>
      </c>
      <c r="Y693" s="9">
        <f>'Resident List 7'!Y94</f>
        <v>0</v>
      </c>
      <c r="Z693" s="9">
        <f>'Resident List 7'!Z94</f>
        <v>0</v>
      </c>
      <c r="AA693" s="9">
        <f>'Resident List 7'!AA94</f>
        <v>0</v>
      </c>
      <c r="AB693" s="9">
        <f>'Resident List 7'!AB94</f>
        <v>0</v>
      </c>
      <c r="AC693" s="9" t="str">
        <f>'Resident List 7'!AD94</f>
        <v/>
      </c>
      <c r="AD693" s="9">
        <f>'Resident List 7'!AE94</f>
        <v>0</v>
      </c>
      <c r="AE693" s="9">
        <f>'Resident List 7'!AF94</f>
        <v>0</v>
      </c>
    </row>
    <row r="694" spans="1:31" x14ac:dyDescent="0.25">
      <c r="A694" s="9">
        <f>'Resident List 7'!A95</f>
        <v>0</v>
      </c>
      <c r="B694" s="9">
        <f>'Resident List 7'!B95</f>
        <v>0</v>
      </c>
      <c r="C694" s="9">
        <f>'Resident List 7'!C95</f>
        <v>0</v>
      </c>
      <c r="D694" s="9">
        <f>'Resident List 7'!D95</f>
        <v>0</v>
      </c>
      <c r="E694" s="9">
        <f>'Resident List 7'!E95</f>
        <v>0</v>
      </c>
      <c r="F694" s="9">
        <f>'Resident List 7'!F95</f>
        <v>0</v>
      </c>
      <c r="G694" s="9">
        <f>'Resident List 7'!G95</f>
        <v>0</v>
      </c>
      <c r="H694" s="9">
        <f>'Resident List 7'!H95</f>
        <v>0</v>
      </c>
      <c r="I694" s="9">
        <f>'Resident List 7'!I95</f>
        <v>0</v>
      </c>
      <c r="J694" s="9">
        <f>'Resident List 7'!J95</f>
        <v>0</v>
      </c>
      <c r="K694" s="9">
        <f>'Resident List 7'!K95</f>
        <v>0</v>
      </c>
      <c r="L694" s="9">
        <f>'Resident List 7'!L95</f>
        <v>0</v>
      </c>
      <c r="M694" s="9">
        <f>'Resident List 7'!M95</f>
        <v>0</v>
      </c>
      <c r="N694" s="9">
        <f>'Resident List 7'!N95</f>
        <v>0</v>
      </c>
      <c r="O694" s="9">
        <f>'Resident List 7'!O95</f>
        <v>0</v>
      </c>
      <c r="P694" s="9">
        <f>'Resident List 7'!P95</f>
        <v>0</v>
      </c>
      <c r="Q694" s="9">
        <f>'Resident List 7'!Q95</f>
        <v>0</v>
      </c>
      <c r="R694" s="9">
        <f>'Resident List 7'!R95</f>
        <v>0</v>
      </c>
      <c r="S694" s="9">
        <f>'Resident List 7'!S95</f>
        <v>0</v>
      </c>
      <c r="T694" s="9" t="str">
        <f ca="1">'Resident List 7'!T95</f>
        <v/>
      </c>
      <c r="U694" s="9">
        <f>'Resident List 7'!U95</f>
        <v>0</v>
      </c>
      <c r="V694" s="9">
        <f>'Resident List 7'!V95</f>
        <v>0</v>
      </c>
      <c r="W694" s="9">
        <f>'Resident List 7'!W95</f>
        <v>0</v>
      </c>
      <c r="X694" s="9">
        <f>'Resident List 7'!X95</f>
        <v>0</v>
      </c>
      <c r="Y694" s="9">
        <f>'Resident List 7'!Y95</f>
        <v>0</v>
      </c>
      <c r="Z694" s="9">
        <f>'Resident List 7'!Z95</f>
        <v>0</v>
      </c>
      <c r="AA694" s="9">
        <f>'Resident List 7'!AA95</f>
        <v>0</v>
      </c>
      <c r="AB694" s="9">
        <f>'Resident List 7'!AB95</f>
        <v>0</v>
      </c>
      <c r="AC694" s="9" t="str">
        <f>'Resident List 7'!AD95</f>
        <v/>
      </c>
      <c r="AD694" s="9">
        <f>'Resident List 7'!AE95</f>
        <v>0</v>
      </c>
      <c r="AE694" s="9">
        <f>'Resident List 7'!AF95</f>
        <v>0</v>
      </c>
    </row>
    <row r="695" spans="1:31" x14ac:dyDescent="0.25">
      <c r="A695" s="9">
        <f>'Resident List 7'!A96</f>
        <v>0</v>
      </c>
      <c r="B695" s="9">
        <f>'Resident List 7'!B96</f>
        <v>0</v>
      </c>
      <c r="C695" s="9">
        <f>'Resident List 7'!C96</f>
        <v>0</v>
      </c>
      <c r="D695" s="9">
        <f>'Resident List 7'!D96</f>
        <v>0</v>
      </c>
      <c r="E695" s="9">
        <f>'Resident List 7'!E96</f>
        <v>0</v>
      </c>
      <c r="F695" s="9">
        <f>'Resident List 7'!F96</f>
        <v>0</v>
      </c>
      <c r="G695" s="9">
        <f>'Resident List 7'!G96</f>
        <v>0</v>
      </c>
      <c r="H695" s="9">
        <f>'Resident List 7'!H96</f>
        <v>0</v>
      </c>
      <c r="I695" s="9">
        <f>'Resident List 7'!I96</f>
        <v>0</v>
      </c>
      <c r="J695" s="9">
        <f>'Resident List 7'!J96</f>
        <v>0</v>
      </c>
      <c r="K695" s="9">
        <f>'Resident List 7'!K96</f>
        <v>0</v>
      </c>
      <c r="L695" s="9">
        <f>'Resident List 7'!L96</f>
        <v>0</v>
      </c>
      <c r="M695" s="9">
        <f>'Resident List 7'!M96</f>
        <v>0</v>
      </c>
      <c r="N695" s="9">
        <f>'Resident List 7'!N96</f>
        <v>0</v>
      </c>
      <c r="O695" s="9">
        <f>'Resident List 7'!O96</f>
        <v>0</v>
      </c>
      <c r="P695" s="9">
        <f>'Resident List 7'!P96</f>
        <v>0</v>
      </c>
      <c r="Q695" s="9">
        <f>'Resident List 7'!Q96</f>
        <v>0</v>
      </c>
      <c r="R695" s="9">
        <f>'Resident List 7'!R96</f>
        <v>0</v>
      </c>
      <c r="S695" s="9">
        <f>'Resident List 7'!S96</f>
        <v>0</v>
      </c>
      <c r="T695" s="9" t="str">
        <f ca="1">'Resident List 7'!T96</f>
        <v/>
      </c>
      <c r="U695" s="9">
        <f>'Resident List 7'!U96</f>
        <v>0</v>
      </c>
      <c r="V695" s="9">
        <f>'Resident List 7'!V96</f>
        <v>0</v>
      </c>
      <c r="W695" s="9">
        <f>'Resident List 7'!W96</f>
        <v>0</v>
      </c>
      <c r="X695" s="9">
        <f>'Resident List 7'!X96</f>
        <v>0</v>
      </c>
      <c r="Y695" s="9">
        <f>'Resident List 7'!Y96</f>
        <v>0</v>
      </c>
      <c r="Z695" s="9">
        <f>'Resident List 7'!Z96</f>
        <v>0</v>
      </c>
      <c r="AA695" s="9">
        <f>'Resident List 7'!AA96</f>
        <v>0</v>
      </c>
      <c r="AB695" s="9">
        <f>'Resident List 7'!AB96</f>
        <v>0</v>
      </c>
      <c r="AC695" s="9" t="str">
        <f>'Resident List 7'!AD96</f>
        <v/>
      </c>
      <c r="AD695" s="9">
        <f>'Resident List 7'!AE96</f>
        <v>0</v>
      </c>
      <c r="AE695" s="9">
        <f>'Resident List 7'!AF96</f>
        <v>0</v>
      </c>
    </row>
    <row r="696" spans="1:31" x14ac:dyDescent="0.25">
      <c r="A696" s="9">
        <f>'Resident List 7'!A97</f>
        <v>0</v>
      </c>
      <c r="B696" s="9">
        <f>'Resident List 7'!B97</f>
        <v>0</v>
      </c>
      <c r="C696" s="9">
        <f>'Resident List 7'!C97</f>
        <v>0</v>
      </c>
      <c r="D696" s="9">
        <f>'Resident List 7'!D97</f>
        <v>0</v>
      </c>
      <c r="E696" s="9">
        <f>'Resident List 7'!E97</f>
        <v>0</v>
      </c>
      <c r="F696" s="9">
        <f>'Resident List 7'!F97</f>
        <v>0</v>
      </c>
      <c r="G696" s="9">
        <f>'Resident List 7'!G97</f>
        <v>0</v>
      </c>
      <c r="H696" s="9">
        <f>'Resident List 7'!H97</f>
        <v>0</v>
      </c>
      <c r="I696" s="9">
        <f>'Resident List 7'!I97</f>
        <v>0</v>
      </c>
      <c r="J696" s="9">
        <f>'Resident List 7'!J97</f>
        <v>0</v>
      </c>
      <c r="K696" s="9">
        <f>'Resident List 7'!K97</f>
        <v>0</v>
      </c>
      <c r="L696" s="9">
        <f>'Resident List 7'!L97</f>
        <v>0</v>
      </c>
      <c r="M696" s="9">
        <f>'Resident List 7'!M97</f>
        <v>0</v>
      </c>
      <c r="N696" s="9">
        <f>'Resident List 7'!N97</f>
        <v>0</v>
      </c>
      <c r="O696" s="9">
        <f>'Resident List 7'!O97</f>
        <v>0</v>
      </c>
      <c r="P696" s="9">
        <f>'Resident List 7'!P97</f>
        <v>0</v>
      </c>
      <c r="Q696" s="9">
        <f>'Resident List 7'!Q97</f>
        <v>0</v>
      </c>
      <c r="R696" s="9">
        <f>'Resident List 7'!R97</f>
        <v>0</v>
      </c>
      <c r="S696" s="9">
        <f>'Resident List 7'!S97</f>
        <v>0</v>
      </c>
      <c r="T696" s="9" t="str">
        <f ca="1">'Resident List 7'!T97</f>
        <v/>
      </c>
      <c r="U696" s="9">
        <f>'Resident List 7'!U97</f>
        <v>0</v>
      </c>
      <c r="V696" s="9">
        <f>'Resident List 7'!V97</f>
        <v>0</v>
      </c>
      <c r="W696" s="9">
        <f>'Resident List 7'!W97</f>
        <v>0</v>
      </c>
      <c r="X696" s="9">
        <f>'Resident List 7'!X97</f>
        <v>0</v>
      </c>
      <c r="Y696" s="9">
        <f>'Resident List 7'!Y97</f>
        <v>0</v>
      </c>
      <c r="Z696" s="9">
        <f>'Resident List 7'!Z97</f>
        <v>0</v>
      </c>
      <c r="AA696" s="9">
        <f>'Resident List 7'!AA97</f>
        <v>0</v>
      </c>
      <c r="AB696" s="9">
        <f>'Resident List 7'!AB97</f>
        <v>0</v>
      </c>
      <c r="AC696" s="9" t="str">
        <f>'Resident List 7'!AD97</f>
        <v/>
      </c>
      <c r="AD696" s="9">
        <f>'Resident List 7'!AE97</f>
        <v>0</v>
      </c>
      <c r="AE696" s="9">
        <f>'Resident List 7'!AF97</f>
        <v>0</v>
      </c>
    </row>
    <row r="697" spans="1:31" x14ac:dyDescent="0.25">
      <c r="A697" s="9">
        <f>'Resident List 7'!A98</f>
        <v>0</v>
      </c>
      <c r="B697" s="9">
        <f>'Resident List 7'!B98</f>
        <v>0</v>
      </c>
      <c r="C697" s="9">
        <f>'Resident List 7'!C98</f>
        <v>0</v>
      </c>
      <c r="D697" s="9">
        <f>'Resident List 7'!D98</f>
        <v>0</v>
      </c>
      <c r="E697" s="9">
        <f>'Resident List 7'!E98</f>
        <v>0</v>
      </c>
      <c r="F697" s="9">
        <f>'Resident List 7'!F98</f>
        <v>0</v>
      </c>
      <c r="G697" s="9">
        <f>'Resident List 7'!G98</f>
        <v>0</v>
      </c>
      <c r="H697" s="9">
        <f>'Resident List 7'!H98</f>
        <v>0</v>
      </c>
      <c r="I697" s="9">
        <f>'Resident List 7'!I98</f>
        <v>0</v>
      </c>
      <c r="J697" s="9">
        <f>'Resident List 7'!J98</f>
        <v>0</v>
      </c>
      <c r="K697" s="9">
        <f>'Resident List 7'!K98</f>
        <v>0</v>
      </c>
      <c r="L697" s="9">
        <f>'Resident List 7'!L98</f>
        <v>0</v>
      </c>
      <c r="M697" s="9">
        <f>'Resident List 7'!M98</f>
        <v>0</v>
      </c>
      <c r="N697" s="9">
        <f>'Resident List 7'!N98</f>
        <v>0</v>
      </c>
      <c r="O697" s="9">
        <f>'Resident List 7'!O98</f>
        <v>0</v>
      </c>
      <c r="P697" s="9">
        <f>'Resident List 7'!P98</f>
        <v>0</v>
      </c>
      <c r="Q697" s="9">
        <f>'Resident List 7'!Q98</f>
        <v>0</v>
      </c>
      <c r="R697" s="9">
        <f>'Resident List 7'!R98</f>
        <v>0</v>
      </c>
      <c r="S697" s="9">
        <f>'Resident List 7'!S98</f>
        <v>0</v>
      </c>
      <c r="T697" s="9" t="str">
        <f ca="1">'Resident List 7'!T98</f>
        <v/>
      </c>
      <c r="U697" s="9">
        <f>'Resident List 7'!U98</f>
        <v>0</v>
      </c>
      <c r="V697" s="9">
        <f>'Resident List 7'!V98</f>
        <v>0</v>
      </c>
      <c r="W697" s="9">
        <f>'Resident List 7'!W98</f>
        <v>0</v>
      </c>
      <c r="X697" s="9">
        <f>'Resident List 7'!X98</f>
        <v>0</v>
      </c>
      <c r="Y697" s="9">
        <f>'Resident List 7'!Y98</f>
        <v>0</v>
      </c>
      <c r="Z697" s="9">
        <f>'Resident List 7'!Z98</f>
        <v>0</v>
      </c>
      <c r="AA697" s="9">
        <f>'Resident List 7'!AA98</f>
        <v>0</v>
      </c>
      <c r="AB697" s="9">
        <f>'Resident List 7'!AB98</f>
        <v>0</v>
      </c>
      <c r="AC697" s="9" t="str">
        <f>'Resident List 7'!AD98</f>
        <v/>
      </c>
      <c r="AD697" s="9">
        <f>'Resident List 7'!AE98</f>
        <v>0</v>
      </c>
      <c r="AE697" s="9">
        <f>'Resident List 7'!AF98</f>
        <v>0</v>
      </c>
    </row>
    <row r="698" spans="1:31" x14ac:dyDescent="0.25">
      <c r="A698" s="9">
        <f>'Resident List 7'!A99</f>
        <v>0</v>
      </c>
      <c r="B698" s="9">
        <f>'Resident List 7'!B99</f>
        <v>0</v>
      </c>
      <c r="C698" s="9">
        <f>'Resident List 7'!C99</f>
        <v>0</v>
      </c>
      <c r="D698" s="9">
        <f>'Resident List 7'!D99</f>
        <v>0</v>
      </c>
      <c r="E698" s="9">
        <f>'Resident List 7'!E99</f>
        <v>0</v>
      </c>
      <c r="F698" s="9">
        <f>'Resident List 7'!F99</f>
        <v>0</v>
      </c>
      <c r="G698" s="9">
        <f>'Resident List 7'!G99</f>
        <v>0</v>
      </c>
      <c r="H698" s="9">
        <f>'Resident List 7'!H99</f>
        <v>0</v>
      </c>
      <c r="I698" s="9">
        <f>'Resident List 7'!I99</f>
        <v>0</v>
      </c>
      <c r="J698" s="9">
        <f>'Resident List 7'!J99</f>
        <v>0</v>
      </c>
      <c r="K698" s="9">
        <f>'Resident List 7'!K99</f>
        <v>0</v>
      </c>
      <c r="L698" s="9">
        <f>'Resident List 7'!L99</f>
        <v>0</v>
      </c>
      <c r="M698" s="9">
        <f>'Resident List 7'!M99</f>
        <v>0</v>
      </c>
      <c r="N698" s="9">
        <f>'Resident List 7'!N99</f>
        <v>0</v>
      </c>
      <c r="O698" s="9">
        <f>'Resident List 7'!O99</f>
        <v>0</v>
      </c>
      <c r="P698" s="9">
        <f>'Resident List 7'!P99</f>
        <v>0</v>
      </c>
      <c r="Q698" s="9">
        <f>'Resident List 7'!Q99</f>
        <v>0</v>
      </c>
      <c r="R698" s="9">
        <f>'Resident List 7'!R99</f>
        <v>0</v>
      </c>
      <c r="S698" s="9">
        <f>'Resident List 7'!S99</f>
        <v>0</v>
      </c>
      <c r="T698" s="9" t="str">
        <f ca="1">'Resident List 7'!T99</f>
        <v/>
      </c>
      <c r="U698" s="9">
        <f>'Resident List 7'!U99</f>
        <v>0</v>
      </c>
      <c r="V698" s="9">
        <f>'Resident List 7'!V99</f>
        <v>0</v>
      </c>
      <c r="W698" s="9">
        <f>'Resident List 7'!W99</f>
        <v>0</v>
      </c>
      <c r="X698" s="9">
        <f>'Resident List 7'!X99</f>
        <v>0</v>
      </c>
      <c r="Y698" s="9">
        <f>'Resident List 7'!Y99</f>
        <v>0</v>
      </c>
      <c r="Z698" s="9">
        <f>'Resident List 7'!Z99</f>
        <v>0</v>
      </c>
      <c r="AA698" s="9">
        <f>'Resident List 7'!AA99</f>
        <v>0</v>
      </c>
      <c r="AB698" s="9">
        <f>'Resident List 7'!AB99</f>
        <v>0</v>
      </c>
      <c r="AC698" s="9" t="str">
        <f>'Resident List 7'!AD99</f>
        <v/>
      </c>
      <c r="AD698" s="9">
        <f>'Resident List 7'!AE99</f>
        <v>0</v>
      </c>
      <c r="AE698" s="9">
        <f>'Resident List 7'!AF99</f>
        <v>0</v>
      </c>
    </row>
    <row r="699" spans="1:31" x14ac:dyDescent="0.25">
      <c r="A699" s="9">
        <f>'Resident List 7'!A100</f>
        <v>0</v>
      </c>
      <c r="B699" s="9">
        <f>'Resident List 7'!B100</f>
        <v>0</v>
      </c>
      <c r="C699" s="9">
        <f>'Resident List 7'!C100</f>
        <v>0</v>
      </c>
      <c r="D699" s="9">
        <f>'Resident List 7'!D100</f>
        <v>0</v>
      </c>
      <c r="E699" s="9">
        <f>'Resident List 7'!E100</f>
        <v>0</v>
      </c>
      <c r="F699" s="9">
        <f>'Resident List 7'!F100</f>
        <v>0</v>
      </c>
      <c r="G699" s="9">
        <f>'Resident List 7'!G100</f>
        <v>0</v>
      </c>
      <c r="H699" s="9">
        <f>'Resident List 7'!H100</f>
        <v>0</v>
      </c>
      <c r="I699" s="9">
        <f>'Resident List 7'!I100</f>
        <v>0</v>
      </c>
      <c r="J699" s="9">
        <f>'Resident List 7'!J100</f>
        <v>0</v>
      </c>
      <c r="K699" s="9">
        <f>'Resident List 7'!K100</f>
        <v>0</v>
      </c>
      <c r="L699" s="9">
        <f>'Resident List 7'!L100</f>
        <v>0</v>
      </c>
      <c r="M699" s="9">
        <f>'Resident List 7'!M100</f>
        <v>0</v>
      </c>
      <c r="N699" s="9">
        <f>'Resident List 7'!N100</f>
        <v>0</v>
      </c>
      <c r="O699" s="9">
        <f>'Resident List 7'!O100</f>
        <v>0</v>
      </c>
      <c r="P699" s="9">
        <f>'Resident List 7'!P100</f>
        <v>0</v>
      </c>
      <c r="Q699" s="9">
        <f>'Resident List 7'!Q100</f>
        <v>0</v>
      </c>
      <c r="R699" s="9">
        <f>'Resident List 7'!R100</f>
        <v>0</v>
      </c>
      <c r="S699" s="9">
        <f>'Resident List 7'!S100</f>
        <v>0</v>
      </c>
      <c r="T699" s="9" t="str">
        <f ca="1">'Resident List 7'!T100</f>
        <v/>
      </c>
      <c r="U699" s="9">
        <f>'Resident List 7'!U100</f>
        <v>0</v>
      </c>
      <c r="V699" s="9">
        <f>'Resident List 7'!V100</f>
        <v>0</v>
      </c>
      <c r="W699" s="9">
        <f>'Resident List 7'!W100</f>
        <v>0</v>
      </c>
      <c r="X699" s="9">
        <f>'Resident List 7'!X100</f>
        <v>0</v>
      </c>
      <c r="Y699" s="9">
        <f>'Resident List 7'!Y100</f>
        <v>0</v>
      </c>
      <c r="Z699" s="9">
        <f>'Resident List 7'!Z100</f>
        <v>0</v>
      </c>
      <c r="AA699" s="9">
        <f>'Resident List 7'!AA100</f>
        <v>0</v>
      </c>
      <c r="AB699" s="9">
        <f>'Resident List 7'!AB100</f>
        <v>0</v>
      </c>
      <c r="AC699" s="9" t="str">
        <f>'Resident List 7'!AD100</f>
        <v/>
      </c>
      <c r="AD699" s="9">
        <f>'Resident List 7'!AE100</f>
        <v>0</v>
      </c>
      <c r="AE699" s="9">
        <f>'Resident List 7'!AF100</f>
        <v>0</v>
      </c>
    </row>
    <row r="700" spans="1:31" x14ac:dyDescent="0.25">
      <c r="A700" s="9">
        <f>'Resident List 7'!A101</f>
        <v>0</v>
      </c>
      <c r="B700" s="9">
        <f>'Resident List 7'!B101</f>
        <v>0</v>
      </c>
      <c r="C700" s="9">
        <f>'Resident List 7'!C101</f>
        <v>0</v>
      </c>
      <c r="D700" s="9">
        <f>'Resident List 7'!D101</f>
        <v>0</v>
      </c>
      <c r="E700" s="9">
        <f>'Resident List 7'!E101</f>
        <v>0</v>
      </c>
      <c r="F700" s="9">
        <f>'Resident List 7'!F101</f>
        <v>0</v>
      </c>
      <c r="G700" s="9">
        <f>'Resident List 7'!G101</f>
        <v>0</v>
      </c>
      <c r="H700" s="9">
        <f>'Resident List 7'!H101</f>
        <v>0</v>
      </c>
      <c r="I700" s="9">
        <f>'Resident List 7'!I101</f>
        <v>0</v>
      </c>
      <c r="J700" s="9">
        <f>'Resident List 7'!J101</f>
        <v>0</v>
      </c>
      <c r="K700" s="9">
        <f>'Resident List 7'!K101</f>
        <v>0</v>
      </c>
      <c r="L700" s="9">
        <f>'Resident List 7'!L101</f>
        <v>0</v>
      </c>
      <c r="M700" s="9">
        <f>'Resident List 7'!M101</f>
        <v>0</v>
      </c>
      <c r="N700" s="9">
        <f>'Resident List 7'!N101</f>
        <v>0</v>
      </c>
      <c r="O700" s="9">
        <f>'Resident List 7'!O101</f>
        <v>0</v>
      </c>
      <c r="P700" s="9">
        <f>'Resident List 7'!P101</f>
        <v>0</v>
      </c>
      <c r="Q700" s="9">
        <f>'Resident List 7'!Q101</f>
        <v>0</v>
      </c>
      <c r="R700" s="9">
        <f>'Resident List 7'!R101</f>
        <v>0</v>
      </c>
      <c r="S700" s="9">
        <f>'Resident List 7'!S101</f>
        <v>0</v>
      </c>
      <c r="T700" s="9" t="str">
        <f ca="1">'Resident List 7'!T101</f>
        <v/>
      </c>
      <c r="U700" s="9">
        <f>'Resident List 7'!U101</f>
        <v>0</v>
      </c>
      <c r="V700" s="9">
        <f>'Resident List 7'!V101</f>
        <v>0</v>
      </c>
      <c r="W700" s="9">
        <f>'Resident List 7'!W101</f>
        <v>0</v>
      </c>
      <c r="X700" s="9">
        <f>'Resident List 7'!X101</f>
        <v>0</v>
      </c>
      <c r="Y700" s="9">
        <f>'Resident List 7'!Y101</f>
        <v>0</v>
      </c>
      <c r="Z700" s="9">
        <f>'Resident List 7'!Z101</f>
        <v>0</v>
      </c>
      <c r="AA700" s="9">
        <f>'Resident List 7'!AA101</f>
        <v>0</v>
      </c>
      <c r="AB700" s="9">
        <f>'Resident List 7'!AB101</f>
        <v>0</v>
      </c>
      <c r="AC700" s="9" t="str">
        <f>'Resident List 7'!AD101</f>
        <v/>
      </c>
      <c r="AD700" s="9">
        <f>'Resident List 7'!AE101</f>
        <v>0</v>
      </c>
      <c r="AE700" s="9">
        <f>'Resident List 7'!AF101</f>
        <v>0</v>
      </c>
    </row>
    <row r="701" spans="1:31" x14ac:dyDescent="0.25">
      <c r="A701" s="9">
        <f>'Resident List 7'!A102</f>
        <v>0</v>
      </c>
      <c r="B701" s="9">
        <f>'Resident List 7'!B102</f>
        <v>0</v>
      </c>
      <c r="C701" s="9">
        <f>'Resident List 7'!C102</f>
        <v>0</v>
      </c>
      <c r="D701" s="9">
        <f>'Resident List 7'!D102</f>
        <v>0</v>
      </c>
      <c r="E701" s="9">
        <f>'Resident List 7'!E102</f>
        <v>0</v>
      </c>
      <c r="F701" s="9">
        <f>'Resident List 7'!F102</f>
        <v>0</v>
      </c>
      <c r="G701" s="9">
        <f>'Resident List 7'!G102</f>
        <v>0</v>
      </c>
      <c r="H701" s="9">
        <f>'Resident List 7'!H102</f>
        <v>0</v>
      </c>
      <c r="I701" s="9">
        <f>'Resident List 7'!I102</f>
        <v>0</v>
      </c>
      <c r="J701" s="9">
        <f>'Resident List 7'!J102</f>
        <v>0</v>
      </c>
      <c r="K701" s="9">
        <f>'Resident List 7'!K102</f>
        <v>0</v>
      </c>
      <c r="L701" s="9">
        <f>'Resident List 7'!L102</f>
        <v>0</v>
      </c>
      <c r="M701" s="9">
        <f>'Resident List 7'!M102</f>
        <v>0</v>
      </c>
      <c r="N701" s="9">
        <f>'Resident List 7'!N102</f>
        <v>0</v>
      </c>
      <c r="O701" s="9">
        <f>'Resident List 7'!O102</f>
        <v>0</v>
      </c>
      <c r="P701" s="9">
        <f>'Resident List 7'!P102</f>
        <v>0</v>
      </c>
      <c r="Q701" s="9">
        <f>'Resident List 7'!Q102</f>
        <v>0</v>
      </c>
      <c r="R701" s="9">
        <f>'Resident List 7'!R102</f>
        <v>0</v>
      </c>
      <c r="S701" s="9">
        <f>'Resident List 7'!S102</f>
        <v>0</v>
      </c>
      <c r="T701" s="9" t="str">
        <f ca="1">'Resident List 7'!T102</f>
        <v/>
      </c>
      <c r="U701" s="9">
        <f>'Resident List 7'!U102</f>
        <v>0</v>
      </c>
      <c r="V701" s="9">
        <f>'Resident List 7'!V102</f>
        <v>0</v>
      </c>
      <c r="W701" s="9">
        <f>'Resident List 7'!W102</f>
        <v>0</v>
      </c>
      <c r="X701" s="9">
        <f>'Resident List 7'!X102</f>
        <v>0</v>
      </c>
      <c r="Y701" s="9">
        <f>'Resident List 7'!Y102</f>
        <v>0</v>
      </c>
      <c r="Z701" s="9">
        <f>'Resident List 7'!Z102</f>
        <v>0</v>
      </c>
      <c r="AA701" s="9">
        <f>'Resident List 7'!AA102</f>
        <v>0</v>
      </c>
      <c r="AB701" s="9">
        <f>'Resident List 7'!AB102</f>
        <v>0</v>
      </c>
      <c r="AC701" s="9" t="str">
        <f>'Resident List 7'!AD102</f>
        <v/>
      </c>
      <c r="AD701" s="9">
        <f>'Resident List 7'!AE102</f>
        <v>0</v>
      </c>
      <c r="AE701" s="9">
        <f>'Resident List 7'!AF102</f>
        <v>0</v>
      </c>
    </row>
    <row r="702" spans="1:31" x14ac:dyDescent="0.25">
      <c r="A702" s="9">
        <f>'Resident List 8'!A3</f>
        <v>0</v>
      </c>
      <c r="B702" s="9">
        <f>'Resident List 8'!B3</f>
        <v>0</v>
      </c>
      <c r="C702" s="9">
        <f>'Resident List 8'!C3</f>
        <v>0</v>
      </c>
      <c r="D702" s="9">
        <f>'Resident List 8'!D3</f>
        <v>0</v>
      </c>
      <c r="E702" s="9">
        <f>'Resident List 8'!E3</f>
        <v>0</v>
      </c>
      <c r="F702" s="9">
        <f>'Resident List 8'!F3</f>
        <v>0</v>
      </c>
      <c r="G702" s="9">
        <f>'Resident List 8'!G3</f>
        <v>0</v>
      </c>
      <c r="H702" s="9">
        <f>'Resident List 8'!H3</f>
        <v>0</v>
      </c>
      <c r="I702" s="9">
        <f>'Resident List 8'!I3</f>
        <v>0</v>
      </c>
      <c r="J702" s="9">
        <f>'Resident List 8'!J3</f>
        <v>0</v>
      </c>
      <c r="K702" s="9">
        <f>'Resident List 8'!K3</f>
        <v>0</v>
      </c>
      <c r="L702" s="9">
        <f>'Resident List 8'!L3</f>
        <v>0</v>
      </c>
      <c r="M702" s="9">
        <f>'Resident List 8'!M3</f>
        <v>0</v>
      </c>
      <c r="N702" s="9">
        <f>'Resident List 8'!N3</f>
        <v>0</v>
      </c>
      <c r="O702" s="9">
        <f>'Resident List 8'!O3</f>
        <v>0</v>
      </c>
      <c r="P702" s="9">
        <f>'Resident List 8'!P3</f>
        <v>0</v>
      </c>
      <c r="Q702" s="9">
        <f>'Resident List 8'!Q3</f>
        <v>0</v>
      </c>
      <c r="R702" s="9">
        <f>'Resident List 8'!R3</f>
        <v>0</v>
      </c>
      <c r="S702" s="9">
        <f>'Resident List 8'!S3</f>
        <v>0</v>
      </c>
      <c r="T702" s="9" t="str">
        <f ca="1">'Resident List 8'!T3</f>
        <v/>
      </c>
      <c r="U702" s="9">
        <f>'Resident List 8'!U3</f>
        <v>0</v>
      </c>
      <c r="V702" s="9">
        <f>'Resident List 8'!V3</f>
        <v>0</v>
      </c>
      <c r="W702" s="9">
        <f>'Resident List 8'!W3</f>
        <v>0</v>
      </c>
      <c r="X702" s="9">
        <f>'Resident List 8'!X3</f>
        <v>0</v>
      </c>
      <c r="Y702" s="9">
        <f>'Resident List 8'!Y3</f>
        <v>0</v>
      </c>
      <c r="Z702" s="9">
        <f>'Resident List 8'!Z3</f>
        <v>0</v>
      </c>
      <c r="AA702" s="9">
        <f>'Resident List 8'!AA3</f>
        <v>0</v>
      </c>
      <c r="AB702" s="9">
        <f>'Resident List 8'!AB3</f>
        <v>0</v>
      </c>
      <c r="AC702" s="9" t="str">
        <f>'Resident List 8'!AD3</f>
        <v/>
      </c>
      <c r="AD702" s="9">
        <f>'Resident List 8'!AE3</f>
        <v>0</v>
      </c>
      <c r="AE702" s="9">
        <f>'Resident List 8'!AF3</f>
        <v>0</v>
      </c>
    </row>
    <row r="703" spans="1:31" x14ac:dyDescent="0.25">
      <c r="A703" s="9">
        <f>'Resident List 8'!A4</f>
        <v>0</v>
      </c>
      <c r="B703" s="9">
        <f>'Resident List 8'!B4</f>
        <v>0</v>
      </c>
      <c r="C703" s="9">
        <f>'Resident List 8'!C4</f>
        <v>0</v>
      </c>
      <c r="D703" s="9">
        <f>'Resident List 8'!D4</f>
        <v>0</v>
      </c>
      <c r="E703" s="9">
        <f>'Resident List 8'!E4</f>
        <v>0</v>
      </c>
      <c r="F703" s="9">
        <f>'Resident List 8'!F4</f>
        <v>0</v>
      </c>
      <c r="G703" s="9">
        <f>'Resident List 8'!G4</f>
        <v>0</v>
      </c>
      <c r="H703" s="9">
        <f>'Resident List 8'!H4</f>
        <v>0</v>
      </c>
      <c r="I703" s="9">
        <f>'Resident List 8'!I4</f>
        <v>0</v>
      </c>
      <c r="J703" s="9">
        <f>'Resident List 8'!J4</f>
        <v>0</v>
      </c>
      <c r="K703" s="9">
        <f>'Resident List 8'!K4</f>
        <v>0</v>
      </c>
      <c r="L703" s="9">
        <f>'Resident List 8'!L4</f>
        <v>0</v>
      </c>
      <c r="M703" s="9">
        <f>'Resident List 8'!M4</f>
        <v>0</v>
      </c>
      <c r="N703" s="9">
        <f>'Resident List 8'!N4</f>
        <v>0</v>
      </c>
      <c r="O703" s="9">
        <f>'Resident List 8'!O4</f>
        <v>0</v>
      </c>
      <c r="P703" s="9">
        <f>'Resident List 8'!P4</f>
        <v>0</v>
      </c>
      <c r="Q703" s="9">
        <f>'Resident List 8'!Q4</f>
        <v>0</v>
      </c>
      <c r="R703" s="9">
        <f>'Resident List 8'!R4</f>
        <v>0</v>
      </c>
      <c r="S703" s="9">
        <f>'Resident List 8'!S4</f>
        <v>0</v>
      </c>
      <c r="T703" s="9" t="str">
        <f ca="1">'Resident List 8'!T4</f>
        <v/>
      </c>
      <c r="U703" s="9">
        <f>'Resident List 8'!U4</f>
        <v>0</v>
      </c>
      <c r="V703" s="9">
        <f>'Resident List 8'!V4</f>
        <v>0</v>
      </c>
      <c r="W703" s="9">
        <f>'Resident List 8'!W4</f>
        <v>0</v>
      </c>
      <c r="X703" s="9">
        <f>'Resident List 8'!X4</f>
        <v>0</v>
      </c>
      <c r="Y703" s="9">
        <f>'Resident List 8'!Y4</f>
        <v>0</v>
      </c>
      <c r="Z703" s="9">
        <f>'Resident List 8'!Z4</f>
        <v>0</v>
      </c>
      <c r="AA703" s="9">
        <f>'Resident List 8'!AA4</f>
        <v>0</v>
      </c>
      <c r="AB703" s="9">
        <f>'Resident List 8'!AB4</f>
        <v>0</v>
      </c>
      <c r="AC703" s="9" t="str">
        <f>'Resident List 8'!AD4</f>
        <v/>
      </c>
      <c r="AD703" s="9">
        <f>'Resident List 8'!AE4</f>
        <v>0</v>
      </c>
      <c r="AE703" s="9">
        <f>'Resident List 8'!AF4</f>
        <v>0</v>
      </c>
    </row>
    <row r="704" spans="1:31" x14ac:dyDescent="0.25">
      <c r="A704" s="9">
        <f>'Resident List 8'!A5</f>
        <v>0</v>
      </c>
      <c r="B704" s="9">
        <f>'Resident List 8'!B5</f>
        <v>0</v>
      </c>
      <c r="C704" s="9">
        <f>'Resident List 8'!C5</f>
        <v>0</v>
      </c>
      <c r="D704" s="9">
        <f>'Resident List 8'!D5</f>
        <v>0</v>
      </c>
      <c r="E704" s="9">
        <f>'Resident List 8'!E5</f>
        <v>0</v>
      </c>
      <c r="F704" s="9">
        <f>'Resident List 8'!F5</f>
        <v>0</v>
      </c>
      <c r="G704" s="9">
        <f>'Resident List 8'!G5</f>
        <v>0</v>
      </c>
      <c r="H704" s="9">
        <f>'Resident List 8'!H5</f>
        <v>0</v>
      </c>
      <c r="I704" s="9">
        <f>'Resident List 8'!I5</f>
        <v>0</v>
      </c>
      <c r="J704" s="9">
        <f>'Resident List 8'!J5</f>
        <v>0</v>
      </c>
      <c r="K704" s="9">
        <f>'Resident List 8'!K5</f>
        <v>0</v>
      </c>
      <c r="L704" s="9">
        <f>'Resident List 8'!L5</f>
        <v>0</v>
      </c>
      <c r="M704" s="9">
        <f>'Resident List 8'!M5</f>
        <v>0</v>
      </c>
      <c r="N704" s="9">
        <f>'Resident List 8'!N5</f>
        <v>0</v>
      </c>
      <c r="O704" s="9">
        <f>'Resident List 8'!O5</f>
        <v>0</v>
      </c>
      <c r="P704" s="9">
        <f>'Resident List 8'!P5</f>
        <v>0</v>
      </c>
      <c r="Q704" s="9">
        <f>'Resident List 8'!Q5</f>
        <v>0</v>
      </c>
      <c r="R704" s="9">
        <f>'Resident List 8'!R5</f>
        <v>0</v>
      </c>
      <c r="S704" s="9">
        <f>'Resident List 8'!S5</f>
        <v>0</v>
      </c>
      <c r="T704" s="9" t="str">
        <f ca="1">'Resident List 8'!T5</f>
        <v/>
      </c>
      <c r="U704" s="9">
        <f>'Resident List 8'!U5</f>
        <v>0</v>
      </c>
      <c r="V704" s="9">
        <f>'Resident List 8'!V5</f>
        <v>0</v>
      </c>
      <c r="W704" s="9">
        <f>'Resident List 8'!W5</f>
        <v>0</v>
      </c>
      <c r="X704" s="9">
        <f>'Resident List 8'!X5</f>
        <v>0</v>
      </c>
      <c r="Y704" s="9">
        <f>'Resident List 8'!Y5</f>
        <v>0</v>
      </c>
      <c r="Z704" s="9">
        <f>'Resident List 8'!Z5</f>
        <v>0</v>
      </c>
      <c r="AA704" s="9">
        <f>'Resident List 8'!AA5</f>
        <v>0</v>
      </c>
      <c r="AB704" s="9">
        <f>'Resident List 8'!AB5</f>
        <v>0</v>
      </c>
      <c r="AC704" s="9" t="str">
        <f>'Resident List 8'!AD5</f>
        <v/>
      </c>
      <c r="AD704" s="9">
        <f>'Resident List 8'!AE5</f>
        <v>0</v>
      </c>
      <c r="AE704" s="9">
        <f>'Resident List 8'!AF5</f>
        <v>0</v>
      </c>
    </row>
    <row r="705" spans="1:31" x14ac:dyDescent="0.25">
      <c r="A705" s="9">
        <f>'Resident List 8'!A6</f>
        <v>0</v>
      </c>
      <c r="B705" s="9">
        <f>'Resident List 8'!B6</f>
        <v>0</v>
      </c>
      <c r="C705" s="9">
        <f>'Resident List 8'!C6</f>
        <v>0</v>
      </c>
      <c r="D705" s="9">
        <f>'Resident List 8'!D6</f>
        <v>0</v>
      </c>
      <c r="E705" s="9">
        <f>'Resident List 8'!E6</f>
        <v>0</v>
      </c>
      <c r="F705" s="9">
        <f>'Resident List 8'!F6</f>
        <v>0</v>
      </c>
      <c r="G705" s="9">
        <f>'Resident List 8'!G6</f>
        <v>0</v>
      </c>
      <c r="H705" s="9">
        <f>'Resident List 8'!H6</f>
        <v>0</v>
      </c>
      <c r="I705" s="9">
        <f>'Resident List 8'!I6</f>
        <v>0</v>
      </c>
      <c r="J705" s="9">
        <f>'Resident List 8'!J6</f>
        <v>0</v>
      </c>
      <c r="K705" s="9">
        <f>'Resident List 8'!K6</f>
        <v>0</v>
      </c>
      <c r="L705" s="9">
        <f>'Resident List 8'!L6</f>
        <v>0</v>
      </c>
      <c r="M705" s="9">
        <f>'Resident List 8'!M6</f>
        <v>0</v>
      </c>
      <c r="N705" s="9">
        <f>'Resident List 8'!N6</f>
        <v>0</v>
      </c>
      <c r="O705" s="9">
        <f>'Resident List 8'!O6</f>
        <v>0</v>
      </c>
      <c r="P705" s="9">
        <f>'Resident List 8'!P6</f>
        <v>0</v>
      </c>
      <c r="Q705" s="9">
        <f>'Resident List 8'!Q6</f>
        <v>0</v>
      </c>
      <c r="R705" s="9">
        <f>'Resident List 8'!R6</f>
        <v>0</v>
      </c>
      <c r="S705" s="9">
        <f>'Resident List 8'!S6</f>
        <v>0</v>
      </c>
      <c r="T705" s="9" t="str">
        <f ca="1">'Resident List 8'!T6</f>
        <v/>
      </c>
      <c r="U705" s="9">
        <f>'Resident List 8'!U6</f>
        <v>0</v>
      </c>
      <c r="V705" s="9">
        <f>'Resident List 8'!V6</f>
        <v>0</v>
      </c>
      <c r="W705" s="9">
        <f>'Resident List 8'!W6</f>
        <v>0</v>
      </c>
      <c r="X705" s="9">
        <f>'Resident List 8'!X6</f>
        <v>0</v>
      </c>
      <c r="Y705" s="9">
        <f>'Resident List 8'!Y6</f>
        <v>0</v>
      </c>
      <c r="Z705" s="9">
        <f>'Resident List 8'!Z6</f>
        <v>0</v>
      </c>
      <c r="AA705" s="9">
        <f>'Resident List 8'!AA6</f>
        <v>0</v>
      </c>
      <c r="AB705" s="9">
        <f>'Resident List 8'!AB6</f>
        <v>0</v>
      </c>
      <c r="AC705" s="9" t="str">
        <f>'Resident List 8'!AD6</f>
        <v/>
      </c>
      <c r="AD705" s="9">
        <f>'Resident List 8'!AE6</f>
        <v>0</v>
      </c>
      <c r="AE705" s="9">
        <f>'Resident List 8'!AF6</f>
        <v>0</v>
      </c>
    </row>
    <row r="706" spans="1:31" x14ac:dyDescent="0.25">
      <c r="A706" s="9">
        <f>'Resident List 8'!A7</f>
        <v>0</v>
      </c>
      <c r="B706" s="9">
        <f>'Resident List 8'!B7</f>
        <v>0</v>
      </c>
      <c r="C706" s="9">
        <f>'Resident List 8'!C7</f>
        <v>0</v>
      </c>
      <c r="D706" s="9">
        <f>'Resident List 8'!D7</f>
        <v>0</v>
      </c>
      <c r="E706" s="9">
        <f>'Resident List 8'!E7</f>
        <v>0</v>
      </c>
      <c r="F706" s="9">
        <f>'Resident List 8'!F7</f>
        <v>0</v>
      </c>
      <c r="G706" s="9">
        <f>'Resident List 8'!G7</f>
        <v>0</v>
      </c>
      <c r="H706" s="9">
        <f>'Resident List 8'!H7</f>
        <v>0</v>
      </c>
      <c r="I706" s="9">
        <f>'Resident List 8'!I7</f>
        <v>0</v>
      </c>
      <c r="J706" s="9">
        <f>'Resident List 8'!J7</f>
        <v>0</v>
      </c>
      <c r="K706" s="9">
        <f>'Resident List 8'!K7</f>
        <v>0</v>
      </c>
      <c r="L706" s="9">
        <f>'Resident List 8'!L7</f>
        <v>0</v>
      </c>
      <c r="M706" s="9">
        <f>'Resident List 8'!M7</f>
        <v>0</v>
      </c>
      <c r="N706" s="9">
        <f>'Resident List 8'!N7</f>
        <v>0</v>
      </c>
      <c r="O706" s="9">
        <f>'Resident List 8'!O7</f>
        <v>0</v>
      </c>
      <c r="P706" s="9">
        <f>'Resident List 8'!P7</f>
        <v>0</v>
      </c>
      <c r="Q706" s="9">
        <f>'Resident List 8'!Q7</f>
        <v>0</v>
      </c>
      <c r="R706" s="9">
        <f>'Resident List 8'!R7</f>
        <v>0</v>
      </c>
      <c r="S706" s="9">
        <f>'Resident List 8'!S7</f>
        <v>0</v>
      </c>
      <c r="T706" s="9" t="str">
        <f ca="1">'Resident List 8'!T7</f>
        <v/>
      </c>
      <c r="U706" s="9">
        <f>'Resident List 8'!U7</f>
        <v>0</v>
      </c>
      <c r="V706" s="9">
        <f>'Resident List 8'!V7</f>
        <v>0</v>
      </c>
      <c r="W706" s="9">
        <f>'Resident List 8'!W7</f>
        <v>0</v>
      </c>
      <c r="X706" s="9">
        <f>'Resident List 8'!X7</f>
        <v>0</v>
      </c>
      <c r="Y706" s="9">
        <f>'Resident List 8'!Y7</f>
        <v>0</v>
      </c>
      <c r="Z706" s="9">
        <f>'Resident List 8'!Z7</f>
        <v>0</v>
      </c>
      <c r="AA706" s="9">
        <f>'Resident List 8'!AA7</f>
        <v>0</v>
      </c>
      <c r="AB706" s="9">
        <f>'Resident List 8'!AB7</f>
        <v>0</v>
      </c>
      <c r="AC706" s="9" t="str">
        <f>'Resident List 8'!AD7</f>
        <v/>
      </c>
      <c r="AD706" s="9">
        <f>'Resident List 8'!AE7</f>
        <v>0</v>
      </c>
      <c r="AE706" s="9">
        <f>'Resident List 8'!AF7</f>
        <v>0</v>
      </c>
    </row>
    <row r="707" spans="1:31" x14ac:dyDescent="0.25">
      <c r="A707" s="9">
        <f>'Resident List 8'!A8</f>
        <v>0</v>
      </c>
      <c r="B707" s="9">
        <f>'Resident List 8'!B8</f>
        <v>0</v>
      </c>
      <c r="C707" s="9">
        <f>'Resident List 8'!C8</f>
        <v>0</v>
      </c>
      <c r="D707" s="9">
        <f>'Resident List 8'!D8</f>
        <v>0</v>
      </c>
      <c r="E707" s="9">
        <f>'Resident List 8'!E8</f>
        <v>0</v>
      </c>
      <c r="F707" s="9">
        <f>'Resident List 8'!F8</f>
        <v>0</v>
      </c>
      <c r="G707" s="9">
        <f>'Resident List 8'!G8</f>
        <v>0</v>
      </c>
      <c r="H707" s="9">
        <f>'Resident List 8'!H8</f>
        <v>0</v>
      </c>
      <c r="I707" s="9">
        <f>'Resident List 8'!I8</f>
        <v>0</v>
      </c>
      <c r="J707" s="9">
        <f>'Resident List 8'!J8</f>
        <v>0</v>
      </c>
      <c r="K707" s="9">
        <f>'Resident List 8'!K8</f>
        <v>0</v>
      </c>
      <c r="L707" s="9">
        <f>'Resident List 8'!L8</f>
        <v>0</v>
      </c>
      <c r="M707" s="9">
        <f>'Resident List 8'!M8</f>
        <v>0</v>
      </c>
      <c r="N707" s="9">
        <f>'Resident List 8'!N8</f>
        <v>0</v>
      </c>
      <c r="O707" s="9">
        <f>'Resident List 8'!O8</f>
        <v>0</v>
      </c>
      <c r="P707" s="9">
        <f>'Resident List 8'!P8</f>
        <v>0</v>
      </c>
      <c r="Q707" s="9">
        <f>'Resident List 8'!Q8</f>
        <v>0</v>
      </c>
      <c r="R707" s="9">
        <f>'Resident List 8'!R8</f>
        <v>0</v>
      </c>
      <c r="S707" s="9">
        <f>'Resident List 8'!S8</f>
        <v>0</v>
      </c>
      <c r="T707" s="9" t="str">
        <f ca="1">'Resident List 8'!T8</f>
        <v/>
      </c>
      <c r="U707" s="9">
        <f>'Resident List 8'!U8</f>
        <v>0</v>
      </c>
      <c r="V707" s="9">
        <f>'Resident List 8'!V8</f>
        <v>0</v>
      </c>
      <c r="W707" s="9">
        <f>'Resident List 8'!W8</f>
        <v>0</v>
      </c>
      <c r="X707" s="9">
        <f>'Resident List 8'!X8</f>
        <v>0</v>
      </c>
      <c r="Y707" s="9">
        <f>'Resident List 8'!Y8</f>
        <v>0</v>
      </c>
      <c r="Z707" s="9">
        <f>'Resident List 8'!Z8</f>
        <v>0</v>
      </c>
      <c r="AA707" s="9">
        <f>'Resident List 8'!AA8</f>
        <v>0</v>
      </c>
      <c r="AB707" s="9">
        <f>'Resident List 8'!AB8</f>
        <v>0</v>
      </c>
      <c r="AC707" s="9" t="str">
        <f>'Resident List 8'!AD8</f>
        <v/>
      </c>
      <c r="AD707" s="9">
        <f>'Resident List 8'!AE8</f>
        <v>0</v>
      </c>
      <c r="AE707" s="9">
        <f>'Resident List 8'!AF8</f>
        <v>0</v>
      </c>
    </row>
    <row r="708" spans="1:31" x14ac:dyDescent="0.25">
      <c r="A708" s="9">
        <f>'Resident List 8'!A9</f>
        <v>0</v>
      </c>
      <c r="B708" s="9">
        <f>'Resident List 8'!B9</f>
        <v>0</v>
      </c>
      <c r="C708" s="9">
        <f>'Resident List 8'!C9</f>
        <v>0</v>
      </c>
      <c r="D708" s="9">
        <f>'Resident List 8'!D9</f>
        <v>0</v>
      </c>
      <c r="E708" s="9">
        <f>'Resident List 8'!E9</f>
        <v>0</v>
      </c>
      <c r="F708" s="9">
        <f>'Resident List 8'!F9</f>
        <v>0</v>
      </c>
      <c r="G708" s="9">
        <f>'Resident List 8'!G9</f>
        <v>0</v>
      </c>
      <c r="H708" s="9">
        <f>'Resident List 8'!H9</f>
        <v>0</v>
      </c>
      <c r="I708" s="9">
        <f>'Resident List 8'!I9</f>
        <v>0</v>
      </c>
      <c r="J708" s="9">
        <f>'Resident List 8'!J9</f>
        <v>0</v>
      </c>
      <c r="K708" s="9">
        <f>'Resident List 8'!K9</f>
        <v>0</v>
      </c>
      <c r="L708" s="9">
        <f>'Resident List 8'!L9</f>
        <v>0</v>
      </c>
      <c r="M708" s="9">
        <f>'Resident List 8'!M9</f>
        <v>0</v>
      </c>
      <c r="N708" s="9">
        <f>'Resident List 8'!N9</f>
        <v>0</v>
      </c>
      <c r="O708" s="9">
        <f>'Resident List 8'!O9</f>
        <v>0</v>
      </c>
      <c r="P708" s="9">
        <f>'Resident List 8'!P9</f>
        <v>0</v>
      </c>
      <c r="Q708" s="9">
        <f>'Resident List 8'!Q9</f>
        <v>0</v>
      </c>
      <c r="R708" s="9">
        <f>'Resident List 8'!R9</f>
        <v>0</v>
      </c>
      <c r="S708" s="9">
        <f>'Resident List 8'!S9</f>
        <v>0</v>
      </c>
      <c r="T708" s="9" t="str">
        <f ca="1">'Resident List 8'!T9</f>
        <v/>
      </c>
      <c r="U708" s="9">
        <f>'Resident List 8'!U9</f>
        <v>0</v>
      </c>
      <c r="V708" s="9">
        <f>'Resident List 8'!V9</f>
        <v>0</v>
      </c>
      <c r="W708" s="9">
        <f>'Resident List 8'!W9</f>
        <v>0</v>
      </c>
      <c r="X708" s="9">
        <f>'Resident List 8'!X9</f>
        <v>0</v>
      </c>
      <c r="Y708" s="9">
        <f>'Resident List 8'!Y9</f>
        <v>0</v>
      </c>
      <c r="Z708" s="9">
        <f>'Resident List 8'!Z9</f>
        <v>0</v>
      </c>
      <c r="AA708" s="9">
        <f>'Resident List 8'!AA9</f>
        <v>0</v>
      </c>
      <c r="AB708" s="9">
        <f>'Resident List 8'!AB9</f>
        <v>0</v>
      </c>
      <c r="AC708" s="9" t="str">
        <f>'Resident List 8'!AD9</f>
        <v/>
      </c>
      <c r="AD708" s="9">
        <f>'Resident List 8'!AE9</f>
        <v>0</v>
      </c>
      <c r="AE708" s="9">
        <f>'Resident List 8'!AF9</f>
        <v>0</v>
      </c>
    </row>
    <row r="709" spans="1:31" x14ac:dyDescent="0.25">
      <c r="A709" s="9">
        <f>'Resident List 8'!A10</f>
        <v>0</v>
      </c>
      <c r="B709" s="9">
        <f>'Resident List 8'!B10</f>
        <v>0</v>
      </c>
      <c r="C709" s="9">
        <f>'Resident List 8'!C10</f>
        <v>0</v>
      </c>
      <c r="D709" s="9">
        <f>'Resident List 8'!D10</f>
        <v>0</v>
      </c>
      <c r="E709" s="9">
        <f>'Resident List 8'!E10</f>
        <v>0</v>
      </c>
      <c r="F709" s="9">
        <f>'Resident List 8'!F10</f>
        <v>0</v>
      </c>
      <c r="G709" s="9">
        <f>'Resident List 8'!G10</f>
        <v>0</v>
      </c>
      <c r="H709" s="9">
        <f>'Resident List 8'!H10</f>
        <v>0</v>
      </c>
      <c r="I709" s="9">
        <f>'Resident List 8'!I10</f>
        <v>0</v>
      </c>
      <c r="J709" s="9">
        <f>'Resident List 8'!J10</f>
        <v>0</v>
      </c>
      <c r="K709" s="9">
        <f>'Resident List 8'!K10</f>
        <v>0</v>
      </c>
      <c r="L709" s="9">
        <f>'Resident List 8'!L10</f>
        <v>0</v>
      </c>
      <c r="M709" s="9">
        <f>'Resident List 8'!M10</f>
        <v>0</v>
      </c>
      <c r="N709" s="9">
        <f>'Resident List 8'!N10</f>
        <v>0</v>
      </c>
      <c r="O709" s="9">
        <f>'Resident List 8'!O10</f>
        <v>0</v>
      </c>
      <c r="P709" s="9">
        <f>'Resident List 8'!P10</f>
        <v>0</v>
      </c>
      <c r="Q709" s="9">
        <f>'Resident List 8'!Q10</f>
        <v>0</v>
      </c>
      <c r="R709" s="9">
        <f>'Resident List 8'!R10</f>
        <v>0</v>
      </c>
      <c r="S709" s="9">
        <f>'Resident List 8'!S10</f>
        <v>0</v>
      </c>
      <c r="T709" s="9" t="str">
        <f ca="1">'Resident List 8'!T10</f>
        <v/>
      </c>
      <c r="U709" s="9">
        <f>'Resident List 8'!U10</f>
        <v>0</v>
      </c>
      <c r="V709" s="9">
        <f>'Resident List 8'!V10</f>
        <v>0</v>
      </c>
      <c r="W709" s="9">
        <f>'Resident List 8'!W10</f>
        <v>0</v>
      </c>
      <c r="X709" s="9">
        <f>'Resident List 8'!X10</f>
        <v>0</v>
      </c>
      <c r="Y709" s="9">
        <f>'Resident List 8'!Y10</f>
        <v>0</v>
      </c>
      <c r="Z709" s="9">
        <f>'Resident List 8'!Z10</f>
        <v>0</v>
      </c>
      <c r="AA709" s="9">
        <f>'Resident List 8'!AA10</f>
        <v>0</v>
      </c>
      <c r="AB709" s="9">
        <f>'Resident List 8'!AB10</f>
        <v>0</v>
      </c>
      <c r="AC709" s="9" t="str">
        <f>'Resident List 8'!AD10</f>
        <v/>
      </c>
      <c r="AD709" s="9">
        <f>'Resident List 8'!AE10</f>
        <v>0</v>
      </c>
      <c r="AE709" s="9">
        <f>'Resident List 8'!AF10</f>
        <v>0</v>
      </c>
    </row>
    <row r="710" spans="1:31" x14ac:dyDescent="0.25">
      <c r="A710" s="9">
        <f>'Resident List 8'!A11</f>
        <v>0</v>
      </c>
      <c r="B710" s="9">
        <f>'Resident List 8'!B11</f>
        <v>0</v>
      </c>
      <c r="C710" s="9">
        <f>'Resident List 8'!C11</f>
        <v>0</v>
      </c>
      <c r="D710" s="9">
        <f>'Resident List 8'!D11</f>
        <v>0</v>
      </c>
      <c r="E710" s="9">
        <f>'Resident List 8'!E11</f>
        <v>0</v>
      </c>
      <c r="F710" s="9">
        <f>'Resident List 8'!F11</f>
        <v>0</v>
      </c>
      <c r="G710" s="9">
        <f>'Resident List 8'!G11</f>
        <v>0</v>
      </c>
      <c r="H710" s="9">
        <f>'Resident List 8'!H11</f>
        <v>0</v>
      </c>
      <c r="I710" s="9">
        <f>'Resident List 8'!I11</f>
        <v>0</v>
      </c>
      <c r="J710" s="9">
        <f>'Resident List 8'!J11</f>
        <v>0</v>
      </c>
      <c r="K710" s="9">
        <f>'Resident List 8'!K11</f>
        <v>0</v>
      </c>
      <c r="L710" s="9">
        <f>'Resident List 8'!L11</f>
        <v>0</v>
      </c>
      <c r="M710" s="9">
        <f>'Resident List 8'!M11</f>
        <v>0</v>
      </c>
      <c r="N710" s="9">
        <f>'Resident List 8'!N11</f>
        <v>0</v>
      </c>
      <c r="O710" s="9">
        <f>'Resident List 8'!O11</f>
        <v>0</v>
      </c>
      <c r="P710" s="9">
        <f>'Resident List 8'!P11</f>
        <v>0</v>
      </c>
      <c r="Q710" s="9">
        <f>'Resident List 8'!Q11</f>
        <v>0</v>
      </c>
      <c r="R710" s="9">
        <f>'Resident List 8'!R11</f>
        <v>0</v>
      </c>
      <c r="S710" s="9">
        <f>'Resident List 8'!S11</f>
        <v>0</v>
      </c>
      <c r="T710" s="9" t="str">
        <f ca="1">'Resident List 8'!T11</f>
        <v/>
      </c>
      <c r="U710" s="9">
        <f>'Resident List 8'!U11</f>
        <v>0</v>
      </c>
      <c r="V710" s="9">
        <f>'Resident List 8'!V11</f>
        <v>0</v>
      </c>
      <c r="W710" s="9">
        <f>'Resident List 8'!W11</f>
        <v>0</v>
      </c>
      <c r="X710" s="9">
        <f>'Resident List 8'!X11</f>
        <v>0</v>
      </c>
      <c r="Y710" s="9">
        <f>'Resident List 8'!Y11</f>
        <v>0</v>
      </c>
      <c r="Z710" s="9">
        <f>'Resident List 8'!Z11</f>
        <v>0</v>
      </c>
      <c r="AA710" s="9">
        <f>'Resident List 8'!AA11</f>
        <v>0</v>
      </c>
      <c r="AB710" s="9">
        <f>'Resident List 8'!AB11</f>
        <v>0</v>
      </c>
      <c r="AC710" s="9" t="str">
        <f>'Resident List 8'!AD11</f>
        <v/>
      </c>
      <c r="AD710" s="9">
        <f>'Resident List 8'!AE11</f>
        <v>0</v>
      </c>
      <c r="AE710" s="9">
        <f>'Resident List 8'!AF11</f>
        <v>0</v>
      </c>
    </row>
    <row r="711" spans="1:31" x14ac:dyDescent="0.25">
      <c r="A711" s="9">
        <f>'Resident List 8'!A12</f>
        <v>0</v>
      </c>
      <c r="B711" s="9">
        <f>'Resident List 8'!B12</f>
        <v>0</v>
      </c>
      <c r="C711" s="9">
        <f>'Resident List 8'!C12</f>
        <v>0</v>
      </c>
      <c r="D711" s="9">
        <f>'Resident List 8'!D12</f>
        <v>0</v>
      </c>
      <c r="E711" s="9">
        <f>'Resident List 8'!E12</f>
        <v>0</v>
      </c>
      <c r="F711" s="9">
        <f>'Resident List 8'!F12</f>
        <v>0</v>
      </c>
      <c r="G711" s="9">
        <f>'Resident List 8'!G12</f>
        <v>0</v>
      </c>
      <c r="H711" s="9">
        <f>'Resident List 8'!H12</f>
        <v>0</v>
      </c>
      <c r="I711" s="9">
        <f>'Resident List 8'!I12</f>
        <v>0</v>
      </c>
      <c r="J711" s="9">
        <f>'Resident List 8'!J12</f>
        <v>0</v>
      </c>
      <c r="K711" s="9">
        <f>'Resident List 8'!K12</f>
        <v>0</v>
      </c>
      <c r="L711" s="9">
        <f>'Resident List 8'!L12</f>
        <v>0</v>
      </c>
      <c r="M711" s="9">
        <f>'Resident List 8'!M12</f>
        <v>0</v>
      </c>
      <c r="N711" s="9">
        <f>'Resident List 8'!N12</f>
        <v>0</v>
      </c>
      <c r="O711" s="9">
        <f>'Resident List 8'!O12</f>
        <v>0</v>
      </c>
      <c r="P711" s="9">
        <f>'Resident List 8'!P12</f>
        <v>0</v>
      </c>
      <c r="Q711" s="9">
        <f>'Resident List 8'!Q12</f>
        <v>0</v>
      </c>
      <c r="R711" s="9">
        <f>'Resident List 8'!R12</f>
        <v>0</v>
      </c>
      <c r="S711" s="9">
        <f>'Resident List 8'!S12</f>
        <v>0</v>
      </c>
      <c r="T711" s="9" t="str">
        <f ca="1">'Resident List 8'!T12</f>
        <v/>
      </c>
      <c r="U711" s="9">
        <f>'Resident List 8'!U12</f>
        <v>0</v>
      </c>
      <c r="V711" s="9">
        <f>'Resident List 8'!V12</f>
        <v>0</v>
      </c>
      <c r="W711" s="9">
        <f>'Resident List 8'!W12</f>
        <v>0</v>
      </c>
      <c r="X711" s="9">
        <f>'Resident List 8'!X12</f>
        <v>0</v>
      </c>
      <c r="Y711" s="9">
        <f>'Resident List 8'!Y12</f>
        <v>0</v>
      </c>
      <c r="Z711" s="9">
        <f>'Resident List 8'!Z12</f>
        <v>0</v>
      </c>
      <c r="AA711" s="9">
        <f>'Resident List 8'!AA12</f>
        <v>0</v>
      </c>
      <c r="AB711" s="9">
        <f>'Resident List 8'!AB12</f>
        <v>0</v>
      </c>
      <c r="AC711" s="9" t="str">
        <f>'Resident List 8'!AD12</f>
        <v/>
      </c>
      <c r="AD711" s="9">
        <f>'Resident List 8'!AE12</f>
        <v>0</v>
      </c>
      <c r="AE711" s="9">
        <f>'Resident List 8'!AF12</f>
        <v>0</v>
      </c>
    </row>
    <row r="712" spans="1:31" x14ac:dyDescent="0.25">
      <c r="A712" s="9">
        <f>'Resident List 8'!A13</f>
        <v>0</v>
      </c>
      <c r="B712" s="9">
        <f>'Resident List 8'!B13</f>
        <v>0</v>
      </c>
      <c r="C712" s="9">
        <f>'Resident List 8'!C13</f>
        <v>0</v>
      </c>
      <c r="D712" s="9">
        <f>'Resident List 8'!D13</f>
        <v>0</v>
      </c>
      <c r="E712" s="9">
        <f>'Resident List 8'!E13</f>
        <v>0</v>
      </c>
      <c r="F712" s="9">
        <f>'Resident List 8'!F13</f>
        <v>0</v>
      </c>
      <c r="G712" s="9">
        <f>'Resident List 8'!G13</f>
        <v>0</v>
      </c>
      <c r="H712" s="9">
        <f>'Resident List 8'!H13</f>
        <v>0</v>
      </c>
      <c r="I712" s="9">
        <f>'Resident List 8'!I13</f>
        <v>0</v>
      </c>
      <c r="J712" s="9">
        <f>'Resident List 8'!J13</f>
        <v>0</v>
      </c>
      <c r="K712" s="9">
        <f>'Resident List 8'!K13</f>
        <v>0</v>
      </c>
      <c r="L712" s="9">
        <f>'Resident List 8'!L13</f>
        <v>0</v>
      </c>
      <c r="M712" s="9">
        <f>'Resident List 8'!M13</f>
        <v>0</v>
      </c>
      <c r="N712" s="9">
        <f>'Resident List 8'!N13</f>
        <v>0</v>
      </c>
      <c r="O712" s="9">
        <f>'Resident List 8'!O13</f>
        <v>0</v>
      </c>
      <c r="P712" s="9">
        <f>'Resident List 8'!P13</f>
        <v>0</v>
      </c>
      <c r="Q712" s="9">
        <f>'Resident List 8'!Q13</f>
        <v>0</v>
      </c>
      <c r="R712" s="9">
        <f>'Resident List 8'!R13</f>
        <v>0</v>
      </c>
      <c r="S712" s="9">
        <f>'Resident List 8'!S13</f>
        <v>0</v>
      </c>
      <c r="T712" s="9" t="str">
        <f ca="1">'Resident List 8'!T13</f>
        <v/>
      </c>
      <c r="U712" s="9">
        <f>'Resident List 8'!U13</f>
        <v>0</v>
      </c>
      <c r="V712" s="9">
        <f>'Resident List 8'!V13</f>
        <v>0</v>
      </c>
      <c r="W712" s="9">
        <f>'Resident List 8'!W13</f>
        <v>0</v>
      </c>
      <c r="X712" s="9">
        <f>'Resident List 8'!X13</f>
        <v>0</v>
      </c>
      <c r="Y712" s="9">
        <f>'Resident List 8'!Y13</f>
        <v>0</v>
      </c>
      <c r="Z712" s="9">
        <f>'Resident List 8'!Z13</f>
        <v>0</v>
      </c>
      <c r="AA712" s="9">
        <f>'Resident List 8'!AA13</f>
        <v>0</v>
      </c>
      <c r="AB712" s="9">
        <f>'Resident List 8'!AB13</f>
        <v>0</v>
      </c>
      <c r="AC712" s="9" t="str">
        <f>'Resident List 8'!AD13</f>
        <v/>
      </c>
      <c r="AD712" s="9">
        <f>'Resident List 8'!AE13</f>
        <v>0</v>
      </c>
      <c r="AE712" s="9">
        <f>'Resident List 8'!AF13</f>
        <v>0</v>
      </c>
    </row>
    <row r="713" spans="1:31" x14ac:dyDescent="0.25">
      <c r="A713" s="9">
        <f>'Resident List 8'!A14</f>
        <v>0</v>
      </c>
      <c r="B713" s="9">
        <f>'Resident List 8'!B14</f>
        <v>0</v>
      </c>
      <c r="C713" s="9">
        <f>'Resident List 8'!C14</f>
        <v>0</v>
      </c>
      <c r="D713" s="9">
        <f>'Resident List 8'!D14</f>
        <v>0</v>
      </c>
      <c r="E713" s="9">
        <f>'Resident List 8'!E14</f>
        <v>0</v>
      </c>
      <c r="F713" s="9">
        <f>'Resident List 8'!F14</f>
        <v>0</v>
      </c>
      <c r="G713" s="9">
        <f>'Resident List 8'!G14</f>
        <v>0</v>
      </c>
      <c r="H713" s="9">
        <f>'Resident List 8'!H14</f>
        <v>0</v>
      </c>
      <c r="I713" s="9">
        <f>'Resident List 8'!I14</f>
        <v>0</v>
      </c>
      <c r="J713" s="9">
        <f>'Resident List 8'!J14</f>
        <v>0</v>
      </c>
      <c r="K713" s="9">
        <f>'Resident List 8'!K14</f>
        <v>0</v>
      </c>
      <c r="L713" s="9">
        <f>'Resident List 8'!L14</f>
        <v>0</v>
      </c>
      <c r="M713" s="9">
        <f>'Resident List 8'!M14</f>
        <v>0</v>
      </c>
      <c r="N713" s="9">
        <f>'Resident List 8'!N14</f>
        <v>0</v>
      </c>
      <c r="O713" s="9">
        <f>'Resident List 8'!O14</f>
        <v>0</v>
      </c>
      <c r="P713" s="9">
        <f>'Resident List 8'!P14</f>
        <v>0</v>
      </c>
      <c r="Q713" s="9">
        <f>'Resident List 8'!Q14</f>
        <v>0</v>
      </c>
      <c r="R713" s="9">
        <f>'Resident List 8'!R14</f>
        <v>0</v>
      </c>
      <c r="S713" s="9">
        <f>'Resident List 8'!S14</f>
        <v>0</v>
      </c>
      <c r="T713" s="9" t="str">
        <f ca="1">'Resident List 8'!T14</f>
        <v/>
      </c>
      <c r="U713" s="9">
        <f>'Resident List 8'!U14</f>
        <v>0</v>
      </c>
      <c r="V713" s="9">
        <f>'Resident List 8'!V14</f>
        <v>0</v>
      </c>
      <c r="W713" s="9">
        <f>'Resident List 8'!W14</f>
        <v>0</v>
      </c>
      <c r="X713" s="9">
        <f>'Resident List 8'!X14</f>
        <v>0</v>
      </c>
      <c r="Y713" s="9">
        <f>'Resident List 8'!Y14</f>
        <v>0</v>
      </c>
      <c r="Z713" s="9">
        <f>'Resident List 8'!Z14</f>
        <v>0</v>
      </c>
      <c r="AA713" s="9">
        <f>'Resident List 8'!AA14</f>
        <v>0</v>
      </c>
      <c r="AB713" s="9">
        <f>'Resident List 8'!AB14</f>
        <v>0</v>
      </c>
      <c r="AC713" s="9" t="str">
        <f>'Resident List 8'!AD14</f>
        <v/>
      </c>
      <c r="AD713" s="9">
        <f>'Resident List 8'!AE14</f>
        <v>0</v>
      </c>
      <c r="AE713" s="9">
        <f>'Resident List 8'!AF14</f>
        <v>0</v>
      </c>
    </row>
    <row r="714" spans="1:31" x14ac:dyDescent="0.25">
      <c r="A714" s="9">
        <f>'Resident List 8'!A15</f>
        <v>0</v>
      </c>
      <c r="B714" s="9">
        <f>'Resident List 8'!B15</f>
        <v>0</v>
      </c>
      <c r="C714" s="9">
        <f>'Resident List 8'!C15</f>
        <v>0</v>
      </c>
      <c r="D714" s="9">
        <f>'Resident List 8'!D15</f>
        <v>0</v>
      </c>
      <c r="E714" s="9">
        <f>'Resident List 8'!E15</f>
        <v>0</v>
      </c>
      <c r="F714" s="9">
        <f>'Resident List 8'!F15</f>
        <v>0</v>
      </c>
      <c r="G714" s="9">
        <f>'Resident List 8'!G15</f>
        <v>0</v>
      </c>
      <c r="H714" s="9">
        <f>'Resident List 8'!H15</f>
        <v>0</v>
      </c>
      <c r="I714" s="9">
        <f>'Resident List 8'!I15</f>
        <v>0</v>
      </c>
      <c r="J714" s="9">
        <f>'Resident List 8'!J15</f>
        <v>0</v>
      </c>
      <c r="K714" s="9">
        <f>'Resident List 8'!K15</f>
        <v>0</v>
      </c>
      <c r="L714" s="9">
        <f>'Resident List 8'!L15</f>
        <v>0</v>
      </c>
      <c r="M714" s="9">
        <f>'Resident List 8'!M15</f>
        <v>0</v>
      </c>
      <c r="N714" s="9">
        <f>'Resident List 8'!N15</f>
        <v>0</v>
      </c>
      <c r="O714" s="9">
        <f>'Resident List 8'!O15</f>
        <v>0</v>
      </c>
      <c r="P714" s="9">
        <f>'Resident List 8'!P15</f>
        <v>0</v>
      </c>
      <c r="Q714" s="9">
        <f>'Resident List 8'!Q15</f>
        <v>0</v>
      </c>
      <c r="R714" s="9">
        <f>'Resident List 8'!R15</f>
        <v>0</v>
      </c>
      <c r="S714" s="9">
        <f>'Resident List 8'!S15</f>
        <v>0</v>
      </c>
      <c r="T714" s="9" t="str">
        <f ca="1">'Resident List 8'!T15</f>
        <v/>
      </c>
      <c r="U714" s="9">
        <f>'Resident List 8'!U15</f>
        <v>0</v>
      </c>
      <c r="V714" s="9">
        <f>'Resident List 8'!V15</f>
        <v>0</v>
      </c>
      <c r="W714" s="9">
        <f>'Resident List 8'!W15</f>
        <v>0</v>
      </c>
      <c r="X714" s="9">
        <f>'Resident List 8'!X15</f>
        <v>0</v>
      </c>
      <c r="Y714" s="9">
        <f>'Resident List 8'!Y15</f>
        <v>0</v>
      </c>
      <c r="Z714" s="9">
        <f>'Resident List 8'!Z15</f>
        <v>0</v>
      </c>
      <c r="AA714" s="9">
        <f>'Resident List 8'!AA15</f>
        <v>0</v>
      </c>
      <c r="AB714" s="9">
        <f>'Resident List 8'!AB15</f>
        <v>0</v>
      </c>
      <c r="AC714" s="9" t="str">
        <f>'Resident List 8'!AD15</f>
        <v/>
      </c>
      <c r="AD714" s="9">
        <f>'Resident List 8'!AE15</f>
        <v>0</v>
      </c>
      <c r="AE714" s="9">
        <f>'Resident List 8'!AF15</f>
        <v>0</v>
      </c>
    </row>
    <row r="715" spans="1:31" x14ac:dyDescent="0.25">
      <c r="A715" s="9">
        <f>'Resident List 8'!A16</f>
        <v>0</v>
      </c>
      <c r="B715" s="9">
        <f>'Resident List 8'!B16</f>
        <v>0</v>
      </c>
      <c r="C715" s="9">
        <f>'Resident List 8'!C16</f>
        <v>0</v>
      </c>
      <c r="D715" s="9">
        <f>'Resident List 8'!D16</f>
        <v>0</v>
      </c>
      <c r="E715" s="9">
        <f>'Resident List 8'!E16</f>
        <v>0</v>
      </c>
      <c r="F715" s="9">
        <f>'Resident List 8'!F16</f>
        <v>0</v>
      </c>
      <c r="G715" s="9">
        <f>'Resident List 8'!G16</f>
        <v>0</v>
      </c>
      <c r="H715" s="9">
        <f>'Resident List 8'!H16</f>
        <v>0</v>
      </c>
      <c r="I715" s="9">
        <f>'Resident List 8'!I16</f>
        <v>0</v>
      </c>
      <c r="J715" s="9">
        <f>'Resident List 8'!J16</f>
        <v>0</v>
      </c>
      <c r="K715" s="9">
        <f>'Resident List 8'!K16</f>
        <v>0</v>
      </c>
      <c r="L715" s="9">
        <f>'Resident List 8'!L16</f>
        <v>0</v>
      </c>
      <c r="M715" s="9">
        <f>'Resident List 8'!M16</f>
        <v>0</v>
      </c>
      <c r="N715" s="9">
        <f>'Resident List 8'!N16</f>
        <v>0</v>
      </c>
      <c r="O715" s="9">
        <f>'Resident List 8'!O16</f>
        <v>0</v>
      </c>
      <c r="P715" s="9">
        <f>'Resident List 8'!P16</f>
        <v>0</v>
      </c>
      <c r="Q715" s="9">
        <f>'Resident List 8'!Q16</f>
        <v>0</v>
      </c>
      <c r="R715" s="9">
        <f>'Resident List 8'!R16</f>
        <v>0</v>
      </c>
      <c r="S715" s="9">
        <f>'Resident List 8'!S16</f>
        <v>0</v>
      </c>
      <c r="T715" s="9" t="str">
        <f ca="1">'Resident List 8'!T16</f>
        <v/>
      </c>
      <c r="U715" s="9">
        <f>'Resident List 8'!U16</f>
        <v>0</v>
      </c>
      <c r="V715" s="9">
        <f>'Resident List 8'!V16</f>
        <v>0</v>
      </c>
      <c r="W715" s="9">
        <f>'Resident List 8'!W16</f>
        <v>0</v>
      </c>
      <c r="X715" s="9">
        <f>'Resident List 8'!X16</f>
        <v>0</v>
      </c>
      <c r="Y715" s="9">
        <f>'Resident List 8'!Y16</f>
        <v>0</v>
      </c>
      <c r="Z715" s="9">
        <f>'Resident List 8'!Z16</f>
        <v>0</v>
      </c>
      <c r="AA715" s="9">
        <f>'Resident List 8'!AA16</f>
        <v>0</v>
      </c>
      <c r="AB715" s="9">
        <f>'Resident List 8'!AB16</f>
        <v>0</v>
      </c>
      <c r="AC715" s="9" t="str">
        <f>'Resident List 8'!AD16</f>
        <v/>
      </c>
      <c r="AD715" s="9">
        <f>'Resident List 8'!AE16</f>
        <v>0</v>
      </c>
      <c r="AE715" s="9">
        <f>'Resident List 8'!AF16</f>
        <v>0</v>
      </c>
    </row>
    <row r="716" spans="1:31" x14ac:dyDescent="0.25">
      <c r="A716" s="9">
        <f>'Resident List 8'!A17</f>
        <v>0</v>
      </c>
      <c r="B716" s="9">
        <f>'Resident List 8'!B17</f>
        <v>0</v>
      </c>
      <c r="C716" s="9">
        <f>'Resident List 8'!C17</f>
        <v>0</v>
      </c>
      <c r="D716" s="9">
        <f>'Resident List 8'!D17</f>
        <v>0</v>
      </c>
      <c r="E716" s="9">
        <f>'Resident List 8'!E17</f>
        <v>0</v>
      </c>
      <c r="F716" s="9">
        <f>'Resident List 8'!F17</f>
        <v>0</v>
      </c>
      <c r="G716" s="9">
        <f>'Resident List 8'!G17</f>
        <v>0</v>
      </c>
      <c r="H716" s="9">
        <f>'Resident List 8'!H17</f>
        <v>0</v>
      </c>
      <c r="I716" s="9">
        <f>'Resident List 8'!I17</f>
        <v>0</v>
      </c>
      <c r="J716" s="9">
        <f>'Resident List 8'!J17</f>
        <v>0</v>
      </c>
      <c r="K716" s="9">
        <f>'Resident List 8'!K17</f>
        <v>0</v>
      </c>
      <c r="L716" s="9">
        <f>'Resident List 8'!L17</f>
        <v>0</v>
      </c>
      <c r="M716" s="9">
        <f>'Resident List 8'!M17</f>
        <v>0</v>
      </c>
      <c r="N716" s="9">
        <f>'Resident List 8'!N17</f>
        <v>0</v>
      </c>
      <c r="O716" s="9">
        <f>'Resident List 8'!O17</f>
        <v>0</v>
      </c>
      <c r="P716" s="9">
        <f>'Resident List 8'!P17</f>
        <v>0</v>
      </c>
      <c r="Q716" s="9">
        <f>'Resident List 8'!Q17</f>
        <v>0</v>
      </c>
      <c r="R716" s="9">
        <f>'Resident List 8'!R17</f>
        <v>0</v>
      </c>
      <c r="S716" s="9">
        <f>'Resident List 8'!S17</f>
        <v>0</v>
      </c>
      <c r="T716" s="9" t="str">
        <f ca="1">'Resident List 8'!T17</f>
        <v/>
      </c>
      <c r="U716" s="9">
        <f>'Resident List 8'!U17</f>
        <v>0</v>
      </c>
      <c r="V716" s="9">
        <f>'Resident List 8'!V17</f>
        <v>0</v>
      </c>
      <c r="W716" s="9">
        <f>'Resident List 8'!W17</f>
        <v>0</v>
      </c>
      <c r="X716" s="9">
        <f>'Resident List 8'!X17</f>
        <v>0</v>
      </c>
      <c r="Y716" s="9">
        <f>'Resident List 8'!Y17</f>
        <v>0</v>
      </c>
      <c r="Z716" s="9">
        <f>'Resident List 8'!Z17</f>
        <v>0</v>
      </c>
      <c r="AA716" s="9">
        <f>'Resident List 8'!AA17</f>
        <v>0</v>
      </c>
      <c r="AB716" s="9">
        <f>'Resident List 8'!AB17</f>
        <v>0</v>
      </c>
      <c r="AC716" s="9" t="str">
        <f>'Resident List 8'!AD17</f>
        <v/>
      </c>
      <c r="AD716" s="9">
        <f>'Resident List 8'!AE17</f>
        <v>0</v>
      </c>
      <c r="AE716" s="9">
        <f>'Resident List 8'!AF17</f>
        <v>0</v>
      </c>
    </row>
    <row r="717" spans="1:31" x14ac:dyDescent="0.25">
      <c r="A717" s="9">
        <f>'Resident List 8'!A18</f>
        <v>0</v>
      </c>
      <c r="B717" s="9">
        <f>'Resident List 8'!B18</f>
        <v>0</v>
      </c>
      <c r="C717" s="9">
        <f>'Resident List 8'!C18</f>
        <v>0</v>
      </c>
      <c r="D717" s="9">
        <f>'Resident List 8'!D18</f>
        <v>0</v>
      </c>
      <c r="E717" s="9">
        <f>'Resident List 8'!E18</f>
        <v>0</v>
      </c>
      <c r="F717" s="9">
        <f>'Resident List 8'!F18</f>
        <v>0</v>
      </c>
      <c r="G717" s="9">
        <f>'Resident List 8'!G18</f>
        <v>0</v>
      </c>
      <c r="H717" s="9">
        <f>'Resident List 8'!H18</f>
        <v>0</v>
      </c>
      <c r="I717" s="9">
        <f>'Resident List 8'!I18</f>
        <v>0</v>
      </c>
      <c r="J717" s="9">
        <f>'Resident List 8'!J18</f>
        <v>0</v>
      </c>
      <c r="K717" s="9">
        <f>'Resident List 8'!K18</f>
        <v>0</v>
      </c>
      <c r="L717" s="9">
        <f>'Resident List 8'!L18</f>
        <v>0</v>
      </c>
      <c r="M717" s="9">
        <f>'Resident List 8'!M18</f>
        <v>0</v>
      </c>
      <c r="N717" s="9">
        <f>'Resident List 8'!N18</f>
        <v>0</v>
      </c>
      <c r="O717" s="9">
        <f>'Resident List 8'!O18</f>
        <v>0</v>
      </c>
      <c r="P717" s="9">
        <f>'Resident List 8'!P18</f>
        <v>0</v>
      </c>
      <c r="Q717" s="9">
        <f>'Resident List 8'!Q18</f>
        <v>0</v>
      </c>
      <c r="R717" s="9">
        <f>'Resident List 8'!R18</f>
        <v>0</v>
      </c>
      <c r="S717" s="9">
        <f>'Resident List 8'!S18</f>
        <v>0</v>
      </c>
      <c r="T717" s="9" t="str">
        <f ca="1">'Resident List 8'!T18</f>
        <v/>
      </c>
      <c r="U717" s="9">
        <f>'Resident List 8'!U18</f>
        <v>0</v>
      </c>
      <c r="V717" s="9">
        <f>'Resident List 8'!V18</f>
        <v>0</v>
      </c>
      <c r="W717" s="9">
        <f>'Resident List 8'!W18</f>
        <v>0</v>
      </c>
      <c r="X717" s="9">
        <f>'Resident List 8'!X18</f>
        <v>0</v>
      </c>
      <c r="Y717" s="9">
        <f>'Resident List 8'!Y18</f>
        <v>0</v>
      </c>
      <c r="Z717" s="9">
        <f>'Resident List 8'!Z18</f>
        <v>0</v>
      </c>
      <c r="AA717" s="9">
        <f>'Resident List 8'!AA18</f>
        <v>0</v>
      </c>
      <c r="AB717" s="9">
        <f>'Resident List 8'!AB18</f>
        <v>0</v>
      </c>
      <c r="AC717" s="9" t="str">
        <f>'Resident List 8'!AD18</f>
        <v/>
      </c>
      <c r="AD717" s="9">
        <f>'Resident List 8'!AE18</f>
        <v>0</v>
      </c>
      <c r="AE717" s="9">
        <f>'Resident List 8'!AF18</f>
        <v>0</v>
      </c>
    </row>
    <row r="718" spans="1:31" x14ac:dyDescent="0.25">
      <c r="A718" s="9">
        <f>'Resident List 8'!A19</f>
        <v>0</v>
      </c>
      <c r="B718" s="9">
        <f>'Resident List 8'!B19</f>
        <v>0</v>
      </c>
      <c r="C718" s="9">
        <f>'Resident List 8'!C19</f>
        <v>0</v>
      </c>
      <c r="D718" s="9">
        <f>'Resident List 8'!D19</f>
        <v>0</v>
      </c>
      <c r="E718" s="9">
        <f>'Resident List 8'!E19</f>
        <v>0</v>
      </c>
      <c r="F718" s="9">
        <f>'Resident List 8'!F19</f>
        <v>0</v>
      </c>
      <c r="G718" s="9">
        <f>'Resident List 8'!G19</f>
        <v>0</v>
      </c>
      <c r="H718" s="9">
        <f>'Resident List 8'!H19</f>
        <v>0</v>
      </c>
      <c r="I718" s="9">
        <f>'Resident List 8'!I19</f>
        <v>0</v>
      </c>
      <c r="J718" s="9">
        <f>'Resident List 8'!J19</f>
        <v>0</v>
      </c>
      <c r="K718" s="9">
        <f>'Resident List 8'!K19</f>
        <v>0</v>
      </c>
      <c r="L718" s="9">
        <f>'Resident List 8'!L19</f>
        <v>0</v>
      </c>
      <c r="M718" s="9">
        <f>'Resident List 8'!M19</f>
        <v>0</v>
      </c>
      <c r="N718" s="9">
        <f>'Resident List 8'!N19</f>
        <v>0</v>
      </c>
      <c r="O718" s="9">
        <f>'Resident List 8'!O19</f>
        <v>0</v>
      </c>
      <c r="P718" s="9">
        <f>'Resident List 8'!P19</f>
        <v>0</v>
      </c>
      <c r="Q718" s="9">
        <f>'Resident List 8'!Q19</f>
        <v>0</v>
      </c>
      <c r="R718" s="9">
        <f>'Resident List 8'!R19</f>
        <v>0</v>
      </c>
      <c r="S718" s="9">
        <f>'Resident List 8'!S19</f>
        <v>0</v>
      </c>
      <c r="T718" s="9" t="str">
        <f ca="1">'Resident List 8'!T19</f>
        <v/>
      </c>
      <c r="U718" s="9">
        <f>'Resident List 8'!U19</f>
        <v>0</v>
      </c>
      <c r="V718" s="9">
        <f>'Resident List 8'!V19</f>
        <v>0</v>
      </c>
      <c r="W718" s="9">
        <f>'Resident List 8'!W19</f>
        <v>0</v>
      </c>
      <c r="X718" s="9">
        <f>'Resident List 8'!X19</f>
        <v>0</v>
      </c>
      <c r="Y718" s="9">
        <f>'Resident List 8'!Y19</f>
        <v>0</v>
      </c>
      <c r="Z718" s="9">
        <f>'Resident List 8'!Z19</f>
        <v>0</v>
      </c>
      <c r="AA718" s="9">
        <f>'Resident List 8'!AA19</f>
        <v>0</v>
      </c>
      <c r="AB718" s="9">
        <f>'Resident List 8'!AB19</f>
        <v>0</v>
      </c>
      <c r="AC718" s="9" t="str">
        <f>'Resident List 8'!AD19</f>
        <v/>
      </c>
      <c r="AD718" s="9">
        <f>'Resident List 8'!AE19</f>
        <v>0</v>
      </c>
      <c r="AE718" s="9">
        <f>'Resident List 8'!AF19</f>
        <v>0</v>
      </c>
    </row>
    <row r="719" spans="1:31" x14ac:dyDescent="0.25">
      <c r="A719" s="9">
        <f>'Resident List 8'!A20</f>
        <v>0</v>
      </c>
      <c r="B719" s="9">
        <f>'Resident List 8'!B20</f>
        <v>0</v>
      </c>
      <c r="C719" s="9">
        <f>'Resident List 8'!C20</f>
        <v>0</v>
      </c>
      <c r="D719" s="9">
        <f>'Resident List 8'!D20</f>
        <v>0</v>
      </c>
      <c r="E719" s="9">
        <f>'Resident List 8'!E20</f>
        <v>0</v>
      </c>
      <c r="F719" s="9">
        <f>'Resident List 8'!F20</f>
        <v>0</v>
      </c>
      <c r="G719" s="9">
        <f>'Resident List 8'!G20</f>
        <v>0</v>
      </c>
      <c r="H719" s="9">
        <f>'Resident List 8'!H20</f>
        <v>0</v>
      </c>
      <c r="I719" s="9">
        <f>'Resident List 8'!I20</f>
        <v>0</v>
      </c>
      <c r="J719" s="9">
        <f>'Resident List 8'!J20</f>
        <v>0</v>
      </c>
      <c r="K719" s="9">
        <f>'Resident List 8'!K20</f>
        <v>0</v>
      </c>
      <c r="L719" s="9">
        <f>'Resident List 8'!L20</f>
        <v>0</v>
      </c>
      <c r="M719" s="9">
        <f>'Resident List 8'!M20</f>
        <v>0</v>
      </c>
      <c r="N719" s="9">
        <f>'Resident List 8'!N20</f>
        <v>0</v>
      </c>
      <c r="O719" s="9">
        <f>'Resident List 8'!O20</f>
        <v>0</v>
      </c>
      <c r="P719" s="9">
        <f>'Resident List 8'!P20</f>
        <v>0</v>
      </c>
      <c r="Q719" s="9">
        <f>'Resident List 8'!Q20</f>
        <v>0</v>
      </c>
      <c r="R719" s="9">
        <f>'Resident List 8'!R20</f>
        <v>0</v>
      </c>
      <c r="S719" s="9">
        <f>'Resident List 8'!S20</f>
        <v>0</v>
      </c>
      <c r="T719" s="9" t="str">
        <f ca="1">'Resident List 8'!T20</f>
        <v/>
      </c>
      <c r="U719" s="9">
        <f>'Resident List 8'!U20</f>
        <v>0</v>
      </c>
      <c r="V719" s="9">
        <f>'Resident List 8'!V20</f>
        <v>0</v>
      </c>
      <c r="W719" s="9">
        <f>'Resident List 8'!W20</f>
        <v>0</v>
      </c>
      <c r="X719" s="9">
        <f>'Resident List 8'!X20</f>
        <v>0</v>
      </c>
      <c r="Y719" s="9">
        <f>'Resident List 8'!Y20</f>
        <v>0</v>
      </c>
      <c r="Z719" s="9">
        <f>'Resident List 8'!Z20</f>
        <v>0</v>
      </c>
      <c r="AA719" s="9">
        <f>'Resident List 8'!AA20</f>
        <v>0</v>
      </c>
      <c r="AB719" s="9">
        <f>'Resident List 8'!AB20</f>
        <v>0</v>
      </c>
      <c r="AC719" s="9" t="str">
        <f>'Resident List 8'!AD20</f>
        <v/>
      </c>
      <c r="AD719" s="9">
        <f>'Resident List 8'!AE20</f>
        <v>0</v>
      </c>
      <c r="AE719" s="9">
        <f>'Resident List 8'!AF20</f>
        <v>0</v>
      </c>
    </row>
    <row r="720" spans="1:31" x14ac:dyDescent="0.25">
      <c r="A720" s="9">
        <f>'Resident List 8'!A21</f>
        <v>0</v>
      </c>
      <c r="B720" s="9">
        <f>'Resident List 8'!B21</f>
        <v>0</v>
      </c>
      <c r="C720" s="9">
        <f>'Resident List 8'!C21</f>
        <v>0</v>
      </c>
      <c r="D720" s="9">
        <f>'Resident List 8'!D21</f>
        <v>0</v>
      </c>
      <c r="E720" s="9">
        <f>'Resident List 8'!E21</f>
        <v>0</v>
      </c>
      <c r="F720" s="9">
        <f>'Resident List 8'!F21</f>
        <v>0</v>
      </c>
      <c r="G720" s="9">
        <f>'Resident List 8'!G21</f>
        <v>0</v>
      </c>
      <c r="H720" s="9">
        <f>'Resident List 8'!H21</f>
        <v>0</v>
      </c>
      <c r="I720" s="9">
        <f>'Resident List 8'!I21</f>
        <v>0</v>
      </c>
      <c r="J720" s="9">
        <f>'Resident List 8'!J21</f>
        <v>0</v>
      </c>
      <c r="K720" s="9">
        <f>'Resident List 8'!K21</f>
        <v>0</v>
      </c>
      <c r="L720" s="9">
        <f>'Resident List 8'!L21</f>
        <v>0</v>
      </c>
      <c r="M720" s="9">
        <f>'Resident List 8'!M21</f>
        <v>0</v>
      </c>
      <c r="N720" s="9">
        <f>'Resident List 8'!N21</f>
        <v>0</v>
      </c>
      <c r="O720" s="9">
        <f>'Resident List 8'!O21</f>
        <v>0</v>
      </c>
      <c r="P720" s="9">
        <f>'Resident List 8'!P21</f>
        <v>0</v>
      </c>
      <c r="Q720" s="9">
        <f>'Resident List 8'!Q21</f>
        <v>0</v>
      </c>
      <c r="R720" s="9">
        <f>'Resident List 8'!R21</f>
        <v>0</v>
      </c>
      <c r="S720" s="9">
        <f>'Resident List 8'!S21</f>
        <v>0</v>
      </c>
      <c r="T720" s="9" t="str">
        <f ca="1">'Resident List 8'!T21</f>
        <v/>
      </c>
      <c r="U720" s="9">
        <f>'Resident List 8'!U21</f>
        <v>0</v>
      </c>
      <c r="V720" s="9">
        <f>'Resident List 8'!V21</f>
        <v>0</v>
      </c>
      <c r="W720" s="9">
        <f>'Resident List 8'!W21</f>
        <v>0</v>
      </c>
      <c r="X720" s="9">
        <f>'Resident List 8'!X21</f>
        <v>0</v>
      </c>
      <c r="Y720" s="9">
        <f>'Resident List 8'!Y21</f>
        <v>0</v>
      </c>
      <c r="Z720" s="9">
        <f>'Resident List 8'!Z21</f>
        <v>0</v>
      </c>
      <c r="AA720" s="9">
        <f>'Resident List 8'!AA21</f>
        <v>0</v>
      </c>
      <c r="AB720" s="9">
        <f>'Resident List 8'!AB21</f>
        <v>0</v>
      </c>
      <c r="AC720" s="9" t="str">
        <f>'Resident List 8'!AD21</f>
        <v/>
      </c>
      <c r="AD720" s="9">
        <f>'Resident List 8'!AE21</f>
        <v>0</v>
      </c>
      <c r="AE720" s="9">
        <f>'Resident List 8'!AF21</f>
        <v>0</v>
      </c>
    </row>
    <row r="721" spans="1:31" x14ac:dyDescent="0.25">
      <c r="A721" s="9">
        <f>'Resident List 8'!A22</f>
        <v>0</v>
      </c>
      <c r="B721" s="9">
        <f>'Resident List 8'!B22</f>
        <v>0</v>
      </c>
      <c r="C721" s="9">
        <f>'Resident List 8'!C22</f>
        <v>0</v>
      </c>
      <c r="D721" s="9">
        <f>'Resident List 8'!D22</f>
        <v>0</v>
      </c>
      <c r="E721" s="9">
        <f>'Resident List 8'!E22</f>
        <v>0</v>
      </c>
      <c r="F721" s="9">
        <f>'Resident List 8'!F22</f>
        <v>0</v>
      </c>
      <c r="G721" s="9">
        <f>'Resident List 8'!G22</f>
        <v>0</v>
      </c>
      <c r="H721" s="9">
        <f>'Resident List 8'!H22</f>
        <v>0</v>
      </c>
      <c r="I721" s="9">
        <f>'Resident List 8'!I22</f>
        <v>0</v>
      </c>
      <c r="J721" s="9">
        <f>'Resident List 8'!J22</f>
        <v>0</v>
      </c>
      <c r="K721" s="9">
        <f>'Resident List 8'!K22</f>
        <v>0</v>
      </c>
      <c r="L721" s="9">
        <f>'Resident List 8'!L22</f>
        <v>0</v>
      </c>
      <c r="M721" s="9">
        <f>'Resident List 8'!M22</f>
        <v>0</v>
      </c>
      <c r="N721" s="9">
        <f>'Resident List 8'!N22</f>
        <v>0</v>
      </c>
      <c r="O721" s="9">
        <f>'Resident List 8'!O22</f>
        <v>0</v>
      </c>
      <c r="P721" s="9">
        <f>'Resident List 8'!P22</f>
        <v>0</v>
      </c>
      <c r="Q721" s="9">
        <f>'Resident List 8'!Q22</f>
        <v>0</v>
      </c>
      <c r="R721" s="9">
        <f>'Resident List 8'!R22</f>
        <v>0</v>
      </c>
      <c r="S721" s="9">
        <f>'Resident List 8'!S22</f>
        <v>0</v>
      </c>
      <c r="T721" s="9" t="str">
        <f ca="1">'Resident List 8'!T22</f>
        <v/>
      </c>
      <c r="U721" s="9">
        <f>'Resident List 8'!U22</f>
        <v>0</v>
      </c>
      <c r="V721" s="9">
        <f>'Resident List 8'!V22</f>
        <v>0</v>
      </c>
      <c r="W721" s="9">
        <f>'Resident List 8'!W22</f>
        <v>0</v>
      </c>
      <c r="X721" s="9">
        <f>'Resident List 8'!X22</f>
        <v>0</v>
      </c>
      <c r="Y721" s="9">
        <f>'Resident List 8'!Y22</f>
        <v>0</v>
      </c>
      <c r="Z721" s="9">
        <f>'Resident List 8'!Z22</f>
        <v>0</v>
      </c>
      <c r="AA721" s="9">
        <f>'Resident List 8'!AA22</f>
        <v>0</v>
      </c>
      <c r="AB721" s="9">
        <f>'Resident List 8'!AB22</f>
        <v>0</v>
      </c>
      <c r="AC721" s="9" t="str">
        <f>'Resident List 8'!AD22</f>
        <v/>
      </c>
      <c r="AD721" s="9">
        <f>'Resident List 8'!AE22</f>
        <v>0</v>
      </c>
      <c r="AE721" s="9">
        <f>'Resident List 8'!AF22</f>
        <v>0</v>
      </c>
    </row>
    <row r="722" spans="1:31" x14ac:dyDescent="0.25">
      <c r="A722" s="9">
        <f>'Resident List 8'!A23</f>
        <v>0</v>
      </c>
      <c r="B722" s="9">
        <f>'Resident List 8'!B23</f>
        <v>0</v>
      </c>
      <c r="C722" s="9">
        <f>'Resident List 8'!C23</f>
        <v>0</v>
      </c>
      <c r="D722" s="9">
        <f>'Resident List 8'!D23</f>
        <v>0</v>
      </c>
      <c r="E722" s="9">
        <f>'Resident List 8'!E23</f>
        <v>0</v>
      </c>
      <c r="F722" s="9">
        <f>'Resident List 8'!F23</f>
        <v>0</v>
      </c>
      <c r="G722" s="9">
        <f>'Resident List 8'!G23</f>
        <v>0</v>
      </c>
      <c r="H722" s="9">
        <f>'Resident List 8'!H23</f>
        <v>0</v>
      </c>
      <c r="I722" s="9">
        <f>'Resident List 8'!I23</f>
        <v>0</v>
      </c>
      <c r="J722" s="9">
        <f>'Resident List 8'!J23</f>
        <v>0</v>
      </c>
      <c r="K722" s="9">
        <f>'Resident List 8'!K23</f>
        <v>0</v>
      </c>
      <c r="L722" s="9">
        <f>'Resident List 8'!L23</f>
        <v>0</v>
      </c>
      <c r="M722" s="9">
        <f>'Resident List 8'!M23</f>
        <v>0</v>
      </c>
      <c r="N722" s="9">
        <f>'Resident List 8'!N23</f>
        <v>0</v>
      </c>
      <c r="O722" s="9">
        <f>'Resident List 8'!O23</f>
        <v>0</v>
      </c>
      <c r="P722" s="9">
        <f>'Resident List 8'!P23</f>
        <v>0</v>
      </c>
      <c r="Q722" s="9">
        <f>'Resident List 8'!Q23</f>
        <v>0</v>
      </c>
      <c r="R722" s="9">
        <f>'Resident List 8'!R23</f>
        <v>0</v>
      </c>
      <c r="S722" s="9">
        <f>'Resident List 8'!S23</f>
        <v>0</v>
      </c>
      <c r="T722" s="9" t="str">
        <f ca="1">'Resident List 8'!T23</f>
        <v/>
      </c>
      <c r="U722" s="9">
        <f>'Resident List 8'!U23</f>
        <v>0</v>
      </c>
      <c r="V722" s="9">
        <f>'Resident List 8'!V23</f>
        <v>0</v>
      </c>
      <c r="W722" s="9">
        <f>'Resident List 8'!W23</f>
        <v>0</v>
      </c>
      <c r="X722" s="9">
        <f>'Resident List 8'!X23</f>
        <v>0</v>
      </c>
      <c r="Y722" s="9">
        <f>'Resident List 8'!Y23</f>
        <v>0</v>
      </c>
      <c r="Z722" s="9">
        <f>'Resident List 8'!Z23</f>
        <v>0</v>
      </c>
      <c r="AA722" s="9">
        <f>'Resident List 8'!AA23</f>
        <v>0</v>
      </c>
      <c r="AB722" s="9">
        <f>'Resident List 8'!AB23</f>
        <v>0</v>
      </c>
      <c r="AC722" s="9" t="str">
        <f>'Resident List 8'!AD23</f>
        <v/>
      </c>
      <c r="AD722" s="9">
        <f>'Resident List 8'!AE23</f>
        <v>0</v>
      </c>
      <c r="AE722" s="9">
        <f>'Resident List 8'!AF23</f>
        <v>0</v>
      </c>
    </row>
    <row r="723" spans="1:31" x14ac:dyDescent="0.25">
      <c r="A723" s="9">
        <f>'Resident List 8'!A24</f>
        <v>0</v>
      </c>
      <c r="B723" s="9">
        <f>'Resident List 8'!B24</f>
        <v>0</v>
      </c>
      <c r="C723" s="9">
        <f>'Resident List 8'!C24</f>
        <v>0</v>
      </c>
      <c r="D723" s="9">
        <f>'Resident List 8'!D24</f>
        <v>0</v>
      </c>
      <c r="E723" s="9">
        <f>'Resident List 8'!E24</f>
        <v>0</v>
      </c>
      <c r="F723" s="9">
        <f>'Resident List 8'!F24</f>
        <v>0</v>
      </c>
      <c r="G723" s="9">
        <f>'Resident List 8'!G24</f>
        <v>0</v>
      </c>
      <c r="H723" s="9">
        <f>'Resident List 8'!H24</f>
        <v>0</v>
      </c>
      <c r="I723" s="9">
        <f>'Resident List 8'!I24</f>
        <v>0</v>
      </c>
      <c r="J723" s="9">
        <f>'Resident List 8'!J24</f>
        <v>0</v>
      </c>
      <c r="K723" s="9">
        <f>'Resident List 8'!K24</f>
        <v>0</v>
      </c>
      <c r="L723" s="9">
        <f>'Resident List 8'!L24</f>
        <v>0</v>
      </c>
      <c r="M723" s="9">
        <f>'Resident List 8'!M24</f>
        <v>0</v>
      </c>
      <c r="N723" s="9">
        <f>'Resident List 8'!N24</f>
        <v>0</v>
      </c>
      <c r="O723" s="9">
        <f>'Resident List 8'!O24</f>
        <v>0</v>
      </c>
      <c r="P723" s="9">
        <f>'Resident List 8'!P24</f>
        <v>0</v>
      </c>
      <c r="Q723" s="9">
        <f>'Resident List 8'!Q24</f>
        <v>0</v>
      </c>
      <c r="R723" s="9">
        <f>'Resident List 8'!R24</f>
        <v>0</v>
      </c>
      <c r="S723" s="9">
        <f>'Resident List 8'!S24</f>
        <v>0</v>
      </c>
      <c r="T723" s="9" t="str">
        <f ca="1">'Resident List 8'!T24</f>
        <v/>
      </c>
      <c r="U723" s="9">
        <f>'Resident List 8'!U24</f>
        <v>0</v>
      </c>
      <c r="V723" s="9">
        <f>'Resident List 8'!V24</f>
        <v>0</v>
      </c>
      <c r="W723" s="9">
        <f>'Resident List 8'!W24</f>
        <v>0</v>
      </c>
      <c r="X723" s="9">
        <f>'Resident List 8'!X24</f>
        <v>0</v>
      </c>
      <c r="Y723" s="9">
        <f>'Resident List 8'!Y24</f>
        <v>0</v>
      </c>
      <c r="Z723" s="9">
        <f>'Resident List 8'!Z24</f>
        <v>0</v>
      </c>
      <c r="AA723" s="9">
        <f>'Resident List 8'!AA24</f>
        <v>0</v>
      </c>
      <c r="AB723" s="9">
        <f>'Resident List 8'!AB24</f>
        <v>0</v>
      </c>
      <c r="AC723" s="9" t="str">
        <f>'Resident List 8'!AD24</f>
        <v/>
      </c>
      <c r="AD723" s="9">
        <f>'Resident List 8'!AE24</f>
        <v>0</v>
      </c>
      <c r="AE723" s="9">
        <f>'Resident List 8'!AF24</f>
        <v>0</v>
      </c>
    </row>
    <row r="724" spans="1:31" x14ac:dyDescent="0.25">
      <c r="A724" s="9">
        <f>'Resident List 8'!A25</f>
        <v>0</v>
      </c>
      <c r="B724" s="9">
        <f>'Resident List 8'!B25</f>
        <v>0</v>
      </c>
      <c r="C724" s="9">
        <f>'Resident List 8'!C25</f>
        <v>0</v>
      </c>
      <c r="D724" s="9">
        <f>'Resident List 8'!D25</f>
        <v>0</v>
      </c>
      <c r="E724" s="9">
        <f>'Resident List 8'!E25</f>
        <v>0</v>
      </c>
      <c r="F724" s="9">
        <f>'Resident List 8'!F25</f>
        <v>0</v>
      </c>
      <c r="G724" s="9">
        <f>'Resident List 8'!G25</f>
        <v>0</v>
      </c>
      <c r="H724" s="9">
        <f>'Resident List 8'!H25</f>
        <v>0</v>
      </c>
      <c r="I724" s="9">
        <f>'Resident List 8'!I25</f>
        <v>0</v>
      </c>
      <c r="J724" s="9">
        <f>'Resident List 8'!J25</f>
        <v>0</v>
      </c>
      <c r="K724" s="9">
        <f>'Resident List 8'!K25</f>
        <v>0</v>
      </c>
      <c r="L724" s="9">
        <f>'Resident List 8'!L25</f>
        <v>0</v>
      </c>
      <c r="M724" s="9">
        <f>'Resident List 8'!M25</f>
        <v>0</v>
      </c>
      <c r="N724" s="9">
        <f>'Resident List 8'!N25</f>
        <v>0</v>
      </c>
      <c r="O724" s="9">
        <f>'Resident List 8'!O25</f>
        <v>0</v>
      </c>
      <c r="P724" s="9">
        <f>'Resident List 8'!P25</f>
        <v>0</v>
      </c>
      <c r="Q724" s="9">
        <f>'Resident List 8'!Q25</f>
        <v>0</v>
      </c>
      <c r="R724" s="9">
        <f>'Resident List 8'!R25</f>
        <v>0</v>
      </c>
      <c r="S724" s="9">
        <f>'Resident List 8'!S25</f>
        <v>0</v>
      </c>
      <c r="T724" s="9" t="str">
        <f ca="1">'Resident List 8'!T25</f>
        <v/>
      </c>
      <c r="U724" s="9">
        <f>'Resident List 8'!U25</f>
        <v>0</v>
      </c>
      <c r="V724" s="9">
        <f>'Resident List 8'!V25</f>
        <v>0</v>
      </c>
      <c r="W724" s="9">
        <f>'Resident List 8'!W25</f>
        <v>0</v>
      </c>
      <c r="X724" s="9">
        <f>'Resident List 8'!X25</f>
        <v>0</v>
      </c>
      <c r="Y724" s="9">
        <f>'Resident List 8'!Y25</f>
        <v>0</v>
      </c>
      <c r="Z724" s="9">
        <f>'Resident List 8'!Z25</f>
        <v>0</v>
      </c>
      <c r="AA724" s="9">
        <f>'Resident List 8'!AA25</f>
        <v>0</v>
      </c>
      <c r="AB724" s="9">
        <f>'Resident List 8'!AB25</f>
        <v>0</v>
      </c>
      <c r="AC724" s="9" t="str">
        <f>'Resident List 8'!AD25</f>
        <v/>
      </c>
      <c r="AD724" s="9">
        <f>'Resident List 8'!AE25</f>
        <v>0</v>
      </c>
      <c r="AE724" s="9">
        <f>'Resident List 8'!AF25</f>
        <v>0</v>
      </c>
    </row>
    <row r="725" spans="1:31" x14ac:dyDescent="0.25">
      <c r="A725" s="9">
        <f>'Resident List 8'!A26</f>
        <v>0</v>
      </c>
      <c r="B725" s="9">
        <f>'Resident List 8'!B26</f>
        <v>0</v>
      </c>
      <c r="C725" s="9">
        <f>'Resident List 8'!C26</f>
        <v>0</v>
      </c>
      <c r="D725" s="9">
        <f>'Resident List 8'!D26</f>
        <v>0</v>
      </c>
      <c r="E725" s="9">
        <f>'Resident List 8'!E26</f>
        <v>0</v>
      </c>
      <c r="F725" s="9">
        <f>'Resident List 8'!F26</f>
        <v>0</v>
      </c>
      <c r="G725" s="9">
        <f>'Resident List 8'!G26</f>
        <v>0</v>
      </c>
      <c r="H725" s="9">
        <f>'Resident List 8'!H26</f>
        <v>0</v>
      </c>
      <c r="I725" s="9">
        <f>'Resident List 8'!I26</f>
        <v>0</v>
      </c>
      <c r="J725" s="9">
        <f>'Resident List 8'!J26</f>
        <v>0</v>
      </c>
      <c r="K725" s="9">
        <f>'Resident List 8'!K26</f>
        <v>0</v>
      </c>
      <c r="L725" s="9">
        <f>'Resident List 8'!L26</f>
        <v>0</v>
      </c>
      <c r="M725" s="9">
        <f>'Resident List 8'!M26</f>
        <v>0</v>
      </c>
      <c r="N725" s="9">
        <f>'Resident List 8'!N26</f>
        <v>0</v>
      </c>
      <c r="O725" s="9">
        <f>'Resident List 8'!O26</f>
        <v>0</v>
      </c>
      <c r="P725" s="9">
        <f>'Resident List 8'!P26</f>
        <v>0</v>
      </c>
      <c r="Q725" s="9">
        <f>'Resident List 8'!Q26</f>
        <v>0</v>
      </c>
      <c r="R725" s="9">
        <f>'Resident List 8'!R26</f>
        <v>0</v>
      </c>
      <c r="S725" s="9">
        <f>'Resident List 8'!S26</f>
        <v>0</v>
      </c>
      <c r="T725" s="9" t="str">
        <f ca="1">'Resident List 8'!T26</f>
        <v/>
      </c>
      <c r="U725" s="9">
        <f>'Resident List 8'!U26</f>
        <v>0</v>
      </c>
      <c r="V725" s="9">
        <f>'Resident List 8'!V26</f>
        <v>0</v>
      </c>
      <c r="W725" s="9">
        <f>'Resident List 8'!W26</f>
        <v>0</v>
      </c>
      <c r="X725" s="9">
        <f>'Resident List 8'!X26</f>
        <v>0</v>
      </c>
      <c r="Y725" s="9">
        <f>'Resident List 8'!Y26</f>
        <v>0</v>
      </c>
      <c r="Z725" s="9">
        <f>'Resident List 8'!Z26</f>
        <v>0</v>
      </c>
      <c r="AA725" s="9">
        <f>'Resident List 8'!AA26</f>
        <v>0</v>
      </c>
      <c r="AB725" s="9">
        <f>'Resident List 8'!AB26</f>
        <v>0</v>
      </c>
      <c r="AC725" s="9" t="str">
        <f>'Resident List 8'!AD26</f>
        <v/>
      </c>
      <c r="AD725" s="9">
        <f>'Resident List 8'!AE26</f>
        <v>0</v>
      </c>
      <c r="AE725" s="9">
        <f>'Resident List 8'!AF26</f>
        <v>0</v>
      </c>
    </row>
    <row r="726" spans="1:31" x14ac:dyDescent="0.25">
      <c r="A726" s="9">
        <f>'Resident List 8'!A27</f>
        <v>0</v>
      </c>
      <c r="B726" s="9">
        <f>'Resident List 8'!B27</f>
        <v>0</v>
      </c>
      <c r="C726" s="9">
        <f>'Resident List 8'!C27</f>
        <v>0</v>
      </c>
      <c r="D726" s="9">
        <f>'Resident List 8'!D27</f>
        <v>0</v>
      </c>
      <c r="E726" s="9">
        <f>'Resident List 8'!E27</f>
        <v>0</v>
      </c>
      <c r="F726" s="9">
        <f>'Resident List 8'!F27</f>
        <v>0</v>
      </c>
      <c r="G726" s="9">
        <f>'Resident List 8'!G27</f>
        <v>0</v>
      </c>
      <c r="H726" s="9">
        <f>'Resident List 8'!H27</f>
        <v>0</v>
      </c>
      <c r="I726" s="9">
        <f>'Resident List 8'!I27</f>
        <v>0</v>
      </c>
      <c r="J726" s="9">
        <f>'Resident List 8'!J27</f>
        <v>0</v>
      </c>
      <c r="K726" s="9">
        <f>'Resident List 8'!K27</f>
        <v>0</v>
      </c>
      <c r="L726" s="9">
        <f>'Resident List 8'!L27</f>
        <v>0</v>
      </c>
      <c r="M726" s="9">
        <f>'Resident List 8'!M27</f>
        <v>0</v>
      </c>
      <c r="N726" s="9">
        <f>'Resident List 8'!N27</f>
        <v>0</v>
      </c>
      <c r="O726" s="9">
        <f>'Resident List 8'!O27</f>
        <v>0</v>
      </c>
      <c r="P726" s="9">
        <f>'Resident List 8'!P27</f>
        <v>0</v>
      </c>
      <c r="Q726" s="9">
        <f>'Resident List 8'!Q27</f>
        <v>0</v>
      </c>
      <c r="R726" s="9">
        <f>'Resident List 8'!R27</f>
        <v>0</v>
      </c>
      <c r="S726" s="9">
        <f>'Resident List 8'!S27</f>
        <v>0</v>
      </c>
      <c r="T726" s="9" t="str">
        <f ca="1">'Resident List 8'!T27</f>
        <v/>
      </c>
      <c r="U726" s="9">
        <f>'Resident List 8'!U27</f>
        <v>0</v>
      </c>
      <c r="V726" s="9">
        <f>'Resident List 8'!V27</f>
        <v>0</v>
      </c>
      <c r="W726" s="9">
        <f>'Resident List 8'!W27</f>
        <v>0</v>
      </c>
      <c r="X726" s="9">
        <f>'Resident List 8'!X27</f>
        <v>0</v>
      </c>
      <c r="Y726" s="9">
        <f>'Resident List 8'!Y27</f>
        <v>0</v>
      </c>
      <c r="Z726" s="9">
        <f>'Resident List 8'!Z27</f>
        <v>0</v>
      </c>
      <c r="AA726" s="9">
        <f>'Resident List 8'!AA27</f>
        <v>0</v>
      </c>
      <c r="AB726" s="9">
        <f>'Resident List 8'!AB27</f>
        <v>0</v>
      </c>
      <c r="AC726" s="9" t="str">
        <f>'Resident List 8'!AD27</f>
        <v/>
      </c>
      <c r="AD726" s="9">
        <f>'Resident List 8'!AE27</f>
        <v>0</v>
      </c>
      <c r="AE726" s="9">
        <f>'Resident List 8'!AF27</f>
        <v>0</v>
      </c>
    </row>
    <row r="727" spans="1:31" x14ac:dyDescent="0.25">
      <c r="A727" s="9">
        <f>'Resident List 8'!A28</f>
        <v>0</v>
      </c>
      <c r="B727" s="9">
        <f>'Resident List 8'!B28</f>
        <v>0</v>
      </c>
      <c r="C727" s="9">
        <f>'Resident List 8'!C28</f>
        <v>0</v>
      </c>
      <c r="D727" s="9">
        <f>'Resident List 8'!D28</f>
        <v>0</v>
      </c>
      <c r="E727" s="9">
        <f>'Resident List 8'!E28</f>
        <v>0</v>
      </c>
      <c r="F727" s="9">
        <f>'Resident List 8'!F28</f>
        <v>0</v>
      </c>
      <c r="G727" s="9">
        <f>'Resident List 8'!G28</f>
        <v>0</v>
      </c>
      <c r="H727" s="9">
        <f>'Resident List 8'!H28</f>
        <v>0</v>
      </c>
      <c r="I727" s="9">
        <f>'Resident List 8'!I28</f>
        <v>0</v>
      </c>
      <c r="J727" s="9">
        <f>'Resident List 8'!J28</f>
        <v>0</v>
      </c>
      <c r="K727" s="9">
        <f>'Resident List 8'!K28</f>
        <v>0</v>
      </c>
      <c r="L727" s="9">
        <f>'Resident List 8'!L28</f>
        <v>0</v>
      </c>
      <c r="M727" s="9">
        <f>'Resident List 8'!M28</f>
        <v>0</v>
      </c>
      <c r="N727" s="9">
        <f>'Resident List 8'!N28</f>
        <v>0</v>
      </c>
      <c r="O727" s="9">
        <f>'Resident List 8'!O28</f>
        <v>0</v>
      </c>
      <c r="P727" s="9">
        <f>'Resident List 8'!P28</f>
        <v>0</v>
      </c>
      <c r="Q727" s="9">
        <f>'Resident List 8'!Q28</f>
        <v>0</v>
      </c>
      <c r="R727" s="9">
        <f>'Resident List 8'!R28</f>
        <v>0</v>
      </c>
      <c r="S727" s="9">
        <f>'Resident List 8'!S28</f>
        <v>0</v>
      </c>
      <c r="T727" s="9" t="str">
        <f ca="1">'Resident List 8'!T28</f>
        <v/>
      </c>
      <c r="U727" s="9">
        <f>'Resident List 8'!U28</f>
        <v>0</v>
      </c>
      <c r="V727" s="9">
        <f>'Resident List 8'!V28</f>
        <v>0</v>
      </c>
      <c r="W727" s="9">
        <f>'Resident List 8'!W28</f>
        <v>0</v>
      </c>
      <c r="X727" s="9">
        <f>'Resident List 8'!X28</f>
        <v>0</v>
      </c>
      <c r="Y727" s="9">
        <f>'Resident List 8'!Y28</f>
        <v>0</v>
      </c>
      <c r="Z727" s="9">
        <f>'Resident List 8'!Z28</f>
        <v>0</v>
      </c>
      <c r="AA727" s="9">
        <f>'Resident List 8'!AA28</f>
        <v>0</v>
      </c>
      <c r="AB727" s="9">
        <f>'Resident List 8'!AB28</f>
        <v>0</v>
      </c>
      <c r="AC727" s="9" t="str">
        <f>'Resident List 8'!AD28</f>
        <v/>
      </c>
      <c r="AD727" s="9">
        <f>'Resident List 8'!AE28</f>
        <v>0</v>
      </c>
      <c r="AE727" s="9">
        <f>'Resident List 8'!AF28</f>
        <v>0</v>
      </c>
    </row>
    <row r="728" spans="1:31" x14ac:dyDescent="0.25">
      <c r="A728" s="9">
        <f>'Resident List 8'!A29</f>
        <v>0</v>
      </c>
      <c r="B728" s="9">
        <f>'Resident List 8'!B29</f>
        <v>0</v>
      </c>
      <c r="C728" s="9">
        <f>'Resident List 8'!C29</f>
        <v>0</v>
      </c>
      <c r="D728" s="9">
        <f>'Resident List 8'!D29</f>
        <v>0</v>
      </c>
      <c r="E728" s="9">
        <f>'Resident List 8'!E29</f>
        <v>0</v>
      </c>
      <c r="F728" s="9">
        <f>'Resident List 8'!F29</f>
        <v>0</v>
      </c>
      <c r="G728" s="9">
        <f>'Resident List 8'!G29</f>
        <v>0</v>
      </c>
      <c r="H728" s="9">
        <f>'Resident List 8'!H29</f>
        <v>0</v>
      </c>
      <c r="I728" s="9">
        <f>'Resident List 8'!I29</f>
        <v>0</v>
      </c>
      <c r="J728" s="9">
        <f>'Resident List 8'!J29</f>
        <v>0</v>
      </c>
      <c r="K728" s="9">
        <f>'Resident List 8'!K29</f>
        <v>0</v>
      </c>
      <c r="L728" s="9">
        <f>'Resident List 8'!L29</f>
        <v>0</v>
      </c>
      <c r="M728" s="9">
        <f>'Resident List 8'!M29</f>
        <v>0</v>
      </c>
      <c r="N728" s="9">
        <f>'Resident List 8'!N29</f>
        <v>0</v>
      </c>
      <c r="O728" s="9">
        <f>'Resident List 8'!O29</f>
        <v>0</v>
      </c>
      <c r="P728" s="9">
        <f>'Resident List 8'!P29</f>
        <v>0</v>
      </c>
      <c r="Q728" s="9">
        <f>'Resident List 8'!Q29</f>
        <v>0</v>
      </c>
      <c r="R728" s="9">
        <f>'Resident List 8'!R29</f>
        <v>0</v>
      </c>
      <c r="S728" s="9">
        <f>'Resident List 8'!S29</f>
        <v>0</v>
      </c>
      <c r="T728" s="9" t="str">
        <f ca="1">'Resident List 8'!T29</f>
        <v/>
      </c>
      <c r="U728" s="9">
        <f>'Resident List 8'!U29</f>
        <v>0</v>
      </c>
      <c r="V728" s="9">
        <f>'Resident List 8'!V29</f>
        <v>0</v>
      </c>
      <c r="W728" s="9">
        <f>'Resident List 8'!W29</f>
        <v>0</v>
      </c>
      <c r="X728" s="9">
        <f>'Resident List 8'!X29</f>
        <v>0</v>
      </c>
      <c r="Y728" s="9">
        <f>'Resident List 8'!Y29</f>
        <v>0</v>
      </c>
      <c r="Z728" s="9">
        <f>'Resident List 8'!Z29</f>
        <v>0</v>
      </c>
      <c r="AA728" s="9">
        <f>'Resident List 8'!AA29</f>
        <v>0</v>
      </c>
      <c r="AB728" s="9">
        <f>'Resident List 8'!AB29</f>
        <v>0</v>
      </c>
      <c r="AC728" s="9" t="str">
        <f>'Resident List 8'!AD29</f>
        <v/>
      </c>
      <c r="AD728" s="9">
        <f>'Resident List 8'!AE29</f>
        <v>0</v>
      </c>
      <c r="AE728" s="9">
        <f>'Resident List 8'!AF29</f>
        <v>0</v>
      </c>
    </row>
    <row r="729" spans="1:31" x14ac:dyDescent="0.25">
      <c r="A729" s="9">
        <f>'Resident List 8'!A30</f>
        <v>0</v>
      </c>
      <c r="B729" s="9">
        <f>'Resident List 8'!B30</f>
        <v>0</v>
      </c>
      <c r="C729" s="9">
        <f>'Resident List 8'!C30</f>
        <v>0</v>
      </c>
      <c r="D729" s="9">
        <f>'Resident List 8'!D30</f>
        <v>0</v>
      </c>
      <c r="E729" s="9">
        <f>'Resident List 8'!E30</f>
        <v>0</v>
      </c>
      <c r="F729" s="9">
        <f>'Resident List 8'!F30</f>
        <v>0</v>
      </c>
      <c r="G729" s="9">
        <f>'Resident List 8'!G30</f>
        <v>0</v>
      </c>
      <c r="H729" s="9">
        <f>'Resident List 8'!H30</f>
        <v>0</v>
      </c>
      <c r="I729" s="9">
        <f>'Resident List 8'!I30</f>
        <v>0</v>
      </c>
      <c r="J729" s="9">
        <f>'Resident List 8'!J30</f>
        <v>0</v>
      </c>
      <c r="K729" s="9">
        <f>'Resident List 8'!K30</f>
        <v>0</v>
      </c>
      <c r="L729" s="9">
        <f>'Resident List 8'!L30</f>
        <v>0</v>
      </c>
      <c r="M729" s="9">
        <f>'Resident List 8'!M30</f>
        <v>0</v>
      </c>
      <c r="N729" s="9">
        <f>'Resident List 8'!N30</f>
        <v>0</v>
      </c>
      <c r="O729" s="9">
        <f>'Resident List 8'!O30</f>
        <v>0</v>
      </c>
      <c r="P729" s="9">
        <f>'Resident List 8'!P30</f>
        <v>0</v>
      </c>
      <c r="Q729" s="9">
        <f>'Resident List 8'!Q30</f>
        <v>0</v>
      </c>
      <c r="R729" s="9">
        <f>'Resident List 8'!R30</f>
        <v>0</v>
      </c>
      <c r="S729" s="9">
        <f>'Resident List 8'!S30</f>
        <v>0</v>
      </c>
      <c r="T729" s="9" t="str">
        <f ca="1">'Resident List 8'!T30</f>
        <v/>
      </c>
      <c r="U729" s="9">
        <f>'Resident List 8'!U30</f>
        <v>0</v>
      </c>
      <c r="V729" s="9">
        <f>'Resident List 8'!V30</f>
        <v>0</v>
      </c>
      <c r="W729" s="9">
        <f>'Resident List 8'!W30</f>
        <v>0</v>
      </c>
      <c r="X729" s="9">
        <f>'Resident List 8'!X30</f>
        <v>0</v>
      </c>
      <c r="Y729" s="9">
        <f>'Resident List 8'!Y30</f>
        <v>0</v>
      </c>
      <c r="Z729" s="9">
        <f>'Resident List 8'!Z30</f>
        <v>0</v>
      </c>
      <c r="AA729" s="9">
        <f>'Resident List 8'!AA30</f>
        <v>0</v>
      </c>
      <c r="AB729" s="9">
        <f>'Resident List 8'!AB30</f>
        <v>0</v>
      </c>
      <c r="AC729" s="9" t="str">
        <f>'Resident List 8'!AD30</f>
        <v/>
      </c>
      <c r="AD729" s="9">
        <f>'Resident List 8'!AE30</f>
        <v>0</v>
      </c>
      <c r="AE729" s="9">
        <f>'Resident List 8'!AF30</f>
        <v>0</v>
      </c>
    </row>
    <row r="730" spans="1:31" x14ac:dyDescent="0.25">
      <c r="A730" s="9">
        <f>'Resident List 8'!A31</f>
        <v>0</v>
      </c>
      <c r="B730" s="9">
        <f>'Resident List 8'!B31</f>
        <v>0</v>
      </c>
      <c r="C730" s="9">
        <f>'Resident List 8'!C31</f>
        <v>0</v>
      </c>
      <c r="D730" s="9">
        <f>'Resident List 8'!D31</f>
        <v>0</v>
      </c>
      <c r="E730" s="9">
        <f>'Resident List 8'!E31</f>
        <v>0</v>
      </c>
      <c r="F730" s="9">
        <f>'Resident List 8'!F31</f>
        <v>0</v>
      </c>
      <c r="G730" s="9">
        <f>'Resident List 8'!G31</f>
        <v>0</v>
      </c>
      <c r="H730" s="9">
        <f>'Resident List 8'!H31</f>
        <v>0</v>
      </c>
      <c r="I730" s="9">
        <f>'Resident List 8'!I31</f>
        <v>0</v>
      </c>
      <c r="J730" s="9">
        <f>'Resident List 8'!J31</f>
        <v>0</v>
      </c>
      <c r="K730" s="9">
        <f>'Resident List 8'!K31</f>
        <v>0</v>
      </c>
      <c r="L730" s="9">
        <f>'Resident List 8'!L31</f>
        <v>0</v>
      </c>
      <c r="M730" s="9">
        <f>'Resident List 8'!M31</f>
        <v>0</v>
      </c>
      <c r="N730" s="9">
        <f>'Resident List 8'!N31</f>
        <v>0</v>
      </c>
      <c r="O730" s="9">
        <f>'Resident List 8'!O31</f>
        <v>0</v>
      </c>
      <c r="P730" s="9">
        <f>'Resident List 8'!P31</f>
        <v>0</v>
      </c>
      <c r="Q730" s="9">
        <f>'Resident List 8'!Q31</f>
        <v>0</v>
      </c>
      <c r="R730" s="9">
        <f>'Resident List 8'!R31</f>
        <v>0</v>
      </c>
      <c r="S730" s="9">
        <f>'Resident List 8'!S31</f>
        <v>0</v>
      </c>
      <c r="T730" s="9" t="str">
        <f ca="1">'Resident List 8'!T31</f>
        <v/>
      </c>
      <c r="U730" s="9">
        <f>'Resident List 8'!U31</f>
        <v>0</v>
      </c>
      <c r="V730" s="9">
        <f>'Resident List 8'!V31</f>
        <v>0</v>
      </c>
      <c r="W730" s="9">
        <f>'Resident List 8'!W31</f>
        <v>0</v>
      </c>
      <c r="X730" s="9">
        <f>'Resident List 8'!X31</f>
        <v>0</v>
      </c>
      <c r="Y730" s="9">
        <f>'Resident List 8'!Y31</f>
        <v>0</v>
      </c>
      <c r="Z730" s="9">
        <f>'Resident List 8'!Z31</f>
        <v>0</v>
      </c>
      <c r="AA730" s="9">
        <f>'Resident List 8'!AA31</f>
        <v>0</v>
      </c>
      <c r="AB730" s="9">
        <f>'Resident List 8'!AB31</f>
        <v>0</v>
      </c>
      <c r="AC730" s="9" t="str">
        <f>'Resident List 8'!AD31</f>
        <v/>
      </c>
      <c r="AD730" s="9">
        <f>'Resident List 8'!AE31</f>
        <v>0</v>
      </c>
      <c r="AE730" s="9">
        <f>'Resident List 8'!AF31</f>
        <v>0</v>
      </c>
    </row>
    <row r="731" spans="1:31" x14ac:dyDescent="0.25">
      <c r="A731" s="9">
        <f>'Resident List 8'!A32</f>
        <v>0</v>
      </c>
      <c r="B731" s="9">
        <f>'Resident List 8'!B32</f>
        <v>0</v>
      </c>
      <c r="C731" s="9">
        <f>'Resident List 8'!C32</f>
        <v>0</v>
      </c>
      <c r="D731" s="9">
        <f>'Resident List 8'!D32</f>
        <v>0</v>
      </c>
      <c r="E731" s="9">
        <f>'Resident List 8'!E32</f>
        <v>0</v>
      </c>
      <c r="F731" s="9">
        <f>'Resident List 8'!F32</f>
        <v>0</v>
      </c>
      <c r="G731" s="9">
        <f>'Resident List 8'!G32</f>
        <v>0</v>
      </c>
      <c r="H731" s="9">
        <f>'Resident List 8'!H32</f>
        <v>0</v>
      </c>
      <c r="I731" s="9">
        <f>'Resident List 8'!I32</f>
        <v>0</v>
      </c>
      <c r="J731" s="9">
        <f>'Resident List 8'!J32</f>
        <v>0</v>
      </c>
      <c r="K731" s="9">
        <f>'Resident List 8'!K32</f>
        <v>0</v>
      </c>
      <c r="L731" s="9">
        <f>'Resident List 8'!L32</f>
        <v>0</v>
      </c>
      <c r="M731" s="9">
        <f>'Resident List 8'!M32</f>
        <v>0</v>
      </c>
      <c r="N731" s="9">
        <f>'Resident List 8'!N32</f>
        <v>0</v>
      </c>
      <c r="O731" s="9">
        <f>'Resident List 8'!O32</f>
        <v>0</v>
      </c>
      <c r="P731" s="9">
        <f>'Resident List 8'!P32</f>
        <v>0</v>
      </c>
      <c r="Q731" s="9">
        <f>'Resident List 8'!Q32</f>
        <v>0</v>
      </c>
      <c r="R731" s="9">
        <f>'Resident List 8'!R32</f>
        <v>0</v>
      </c>
      <c r="S731" s="9">
        <f>'Resident List 8'!S32</f>
        <v>0</v>
      </c>
      <c r="T731" s="9" t="str">
        <f ca="1">'Resident List 8'!T32</f>
        <v/>
      </c>
      <c r="U731" s="9">
        <f>'Resident List 8'!U32</f>
        <v>0</v>
      </c>
      <c r="V731" s="9">
        <f>'Resident List 8'!V32</f>
        <v>0</v>
      </c>
      <c r="W731" s="9">
        <f>'Resident List 8'!W32</f>
        <v>0</v>
      </c>
      <c r="X731" s="9">
        <f>'Resident List 8'!X32</f>
        <v>0</v>
      </c>
      <c r="Y731" s="9">
        <f>'Resident List 8'!Y32</f>
        <v>0</v>
      </c>
      <c r="Z731" s="9">
        <f>'Resident List 8'!Z32</f>
        <v>0</v>
      </c>
      <c r="AA731" s="9">
        <f>'Resident List 8'!AA32</f>
        <v>0</v>
      </c>
      <c r="AB731" s="9">
        <f>'Resident List 8'!AB32</f>
        <v>0</v>
      </c>
      <c r="AC731" s="9" t="str">
        <f>'Resident List 8'!AD32</f>
        <v/>
      </c>
      <c r="AD731" s="9">
        <f>'Resident List 8'!AE32</f>
        <v>0</v>
      </c>
      <c r="AE731" s="9">
        <f>'Resident List 8'!AF32</f>
        <v>0</v>
      </c>
    </row>
    <row r="732" spans="1:31" x14ac:dyDescent="0.25">
      <c r="A732" s="9">
        <f>'Resident List 8'!A33</f>
        <v>0</v>
      </c>
      <c r="B732" s="9">
        <f>'Resident List 8'!B33</f>
        <v>0</v>
      </c>
      <c r="C732" s="9">
        <f>'Resident List 8'!C33</f>
        <v>0</v>
      </c>
      <c r="D732" s="9">
        <f>'Resident List 8'!D33</f>
        <v>0</v>
      </c>
      <c r="E732" s="9">
        <f>'Resident List 8'!E33</f>
        <v>0</v>
      </c>
      <c r="F732" s="9">
        <f>'Resident List 8'!F33</f>
        <v>0</v>
      </c>
      <c r="G732" s="9">
        <f>'Resident List 8'!G33</f>
        <v>0</v>
      </c>
      <c r="H732" s="9">
        <f>'Resident List 8'!H33</f>
        <v>0</v>
      </c>
      <c r="I732" s="9">
        <f>'Resident List 8'!I33</f>
        <v>0</v>
      </c>
      <c r="J732" s="9">
        <f>'Resident List 8'!J33</f>
        <v>0</v>
      </c>
      <c r="K732" s="9">
        <f>'Resident List 8'!K33</f>
        <v>0</v>
      </c>
      <c r="L732" s="9">
        <f>'Resident List 8'!L33</f>
        <v>0</v>
      </c>
      <c r="M732" s="9">
        <f>'Resident List 8'!M33</f>
        <v>0</v>
      </c>
      <c r="N732" s="9">
        <f>'Resident List 8'!N33</f>
        <v>0</v>
      </c>
      <c r="O732" s="9">
        <f>'Resident List 8'!O33</f>
        <v>0</v>
      </c>
      <c r="P732" s="9">
        <f>'Resident List 8'!P33</f>
        <v>0</v>
      </c>
      <c r="Q732" s="9">
        <f>'Resident List 8'!Q33</f>
        <v>0</v>
      </c>
      <c r="R732" s="9">
        <f>'Resident List 8'!R33</f>
        <v>0</v>
      </c>
      <c r="S732" s="9">
        <f>'Resident List 8'!S33</f>
        <v>0</v>
      </c>
      <c r="T732" s="9" t="str">
        <f ca="1">'Resident List 8'!T33</f>
        <v/>
      </c>
      <c r="U732" s="9">
        <f>'Resident List 8'!U33</f>
        <v>0</v>
      </c>
      <c r="V732" s="9">
        <f>'Resident List 8'!V33</f>
        <v>0</v>
      </c>
      <c r="W732" s="9">
        <f>'Resident List 8'!W33</f>
        <v>0</v>
      </c>
      <c r="X732" s="9">
        <f>'Resident List 8'!X33</f>
        <v>0</v>
      </c>
      <c r="Y732" s="9">
        <f>'Resident List 8'!Y33</f>
        <v>0</v>
      </c>
      <c r="Z732" s="9">
        <f>'Resident List 8'!Z33</f>
        <v>0</v>
      </c>
      <c r="AA732" s="9">
        <f>'Resident List 8'!AA33</f>
        <v>0</v>
      </c>
      <c r="AB732" s="9">
        <f>'Resident List 8'!AB33</f>
        <v>0</v>
      </c>
      <c r="AC732" s="9" t="str">
        <f>'Resident List 8'!AD33</f>
        <v/>
      </c>
      <c r="AD732" s="9">
        <f>'Resident List 8'!AE33</f>
        <v>0</v>
      </c>
      <c r="AE732" s="9">
        <f>'Resident List 8'!AF33</f>
        <v>0</v>
      </c>
    </row>
    <row r="733" spans="1:31" x14ac:dyDescent="0.25">
      <c r="A733" s="9">
        <f>'Resident List 8'!A34</f>
        <v>0</v>
      </c>
      <c r="B733" s="9">
        <f>'Resident List 8'!B34</f>
        <v>0</v>
      </c>
      <c r="C733" s="9">
        <f>'Resident List 8'!C34</f>
        <v>0</v>
      </c>
      <c r="D733" s="9">
        <f>'Resident List 8'!D34</f>
        <v>0</v>
      </c>
      <c r="E733" s="9">
        <f>'Resident List 8'!E34</f>
        <v>0</v>
      </c>
      <c r="F733" s="9">
        <f>'Resident List 8'!F34</f>
        <v>0</v>
      </c>
      <c r="G733" s="9">
        <f>'Resident List 8'!G34</f>
        <v>0</v>
      </c>
      <c r="H733" s="9">
        <f>'Resident List 8'!H34</f>
        <v>0</v>
      </c>
      <c r="I733" s="9">
        <f>'Resident List 8'!I34</f>
        <v>0</v>
      </c>
      <c r="J733" s="9">
        <f>'Resident List 8'!J34</f>
        <v>0</v>
      </c>
      <c r="K733" s="9">
        <f>'Resident List 8'!K34</f>
        <v>0</v>
      </c>
      <c r="L733" s="9">
        <f>'Resident List 8'!L34</f>
        <v>0</v>
      </c>
      <c r="M733" s="9">
        <f>'Resident List 8'!M34</f>
        <v>0</v>
      </c>
      <c r="N733" s="9">
        <f>'Resident List 8'!N34</f>
        <v>0</v>
      </c>
      <c r="O733" s="9">
        <f>'Resident List 8'!O34</f>
        <v>0</v>
      </c>
      <c r="P733" s="9">
        <f>'Resident List 8'!P34</f>
        <v>0</v>
      </c>
      <c r="Q733" s="9">
        <f>'Resident List 8'!Q34</f>
        <v>0</v>
      </c>
      <c r="R733" s="9">
        <f>'Resident List 8'!R34</f>
        <v>0</v>
      </c>
      <c r="S733" s="9">
        <f>'Resident List 8'!S34</f>
        <v>0</v>
      </c>
      <c r="T733" s="9" t="str">
        <f ca="1">'Resident List 8'!T34</f>
        <v/>
      </c>
      <c r="U733" s="9">
        <f>'Resident List 8'!U34</f>
        <v>0</v>
      </c>
      <c r="V733" s="9">
        <f>'Resident List 8'!V34</f>
        <v>0</v>
      </c>
      <c r="W733" s="9">
        <f>'Resident List 8'!W34</f>
        <v>0</v>
      </c>
      <c r="X733" s="9">
        <f>'Resident List 8'!X34</f>
        <v>0</v>
      </c>
      <c r="Y733" s="9">
        <f>'Resident List 8'!Y34</f>
        <v>0</v>
      </c>
      <c r="Z733" s="9">
        <f>'Resident List 8'!Z34</f>
        <v>0</v>
      </c>
      <c r="AA733" s="9">
        <f>'Resident List 8'!AA34</f>
        <v>0</v>
      </c>
      <c r="AB733" s="9">
        <f>'Resident List 8'!AB34</f>
        <v>0</v>
      </c>
      <c r="AC733" s="9" t="str">
        <f>'Resident List 8'!AD34</f>
        <v/>
      </c>
      <c r="AD733" s="9">
        <f>'Resident List 8'!AE34</f>
        <v>0</v>
      </c>
      <c r="AE733" s="9">
        <f>'Resident List 8'!AF34</f>
        <v>0</v>
      </c>
    </row>
    <row r="734" spans="1:31" x14ac:dyDescent="0.25">
      <c r="A734" s="9">
        <f>'Resident List 8'!A35</f>
        <v>0</v>
      </c>
      <c r="B734" s="9">
        <f>'Resident List 8'!B35</f>
        <v>0</v>
      </c>
      <c r="C734" s="9">
        <f>'Resident List 8'!C35</f>
        <v>0</v>
      </c>
      <c r="D734" s="9">
        <f>'Resident List 8'!D35</f>
        <v>0</v>
      </c>
      <c r="E734" s="9">
        <f>'Resident List 8'!E35</f>
        <v>0</v>
      </c>
      <c r="F734" s="9">
        <f>'Resident List 8'!F35</f>
        <v>0</v>
      </c>
      <c r="G734" s="9">
        <f>'Resident List 8'!G35</f>
        <v>0</v>
      </c>
      <c r="H734" s="9">
        <f>'Resident List 8'!H35</f>
        <v>0</v>
      </c>
      <c r="I734" s="9">
        <f>'Resident List 8'!I35</f>
        <v>0</v>
      </c>
      <c r="J734" s="9">
        <f>'Resident List 8'!J35</f>
        <v>0</v>
      </c>
      <c r="K734" s="9">
        <f>'Resident List 8'!K35</f>
        <v>0</v>
      </c>
      <c r="L734" s="9">
        <f>'Resident List 8'!L35</f>
        <v>0</v>
      </c>
      <c r="M734" s="9">
        <f>'Resident List 8'!M35</f>
        <v>0</v>
      </c>
      <c r="N734" s="9">
        <f>'Resident List 8'!N35</f>
        <v>0</v>
      </c>
      <c r="O734" s="9">
        <f>'Resident List 8'!O35</f>
        <v>0</v>
      </c>
      <c r="P734" s="9">
        <f>'Resident List 8'!P35</f>
        <v>0</v>
      </c>
      <c r="Q734" s="9">
        <f>'Resident List 8'!Q35</f>
        <v>0</v>
      </c>
      <c r="R734" s="9">
        <f>'Resident List 8'!R35</f>
        <v>0</v>
      </c>
      <c r="S734" s="9">
        <f>'Resident List 8'!S35</f>
        <v>0</v>
      </c>
      <c r="T734" s="9" t="str">
        <f ca="1">'Resident List 8'!T35</f>
        <v/>
      </c>
      <c r="U734" s="9">
        <f>'Resident List 8'!U35</f>
        <v>0</v>
      </c>
      <c r="V734" s="9">
        <f>'Resident List 8'!V35</f>
        <v>0</v>
      </c>
      <c r="W734" s="9">
        <f>'Resident List 8'!W35</f>
        <v>0</v>
      </c>
      <c r="X734" s="9">
        <f>'Resident List 8'!X35</f>
        <v>0</v>
      </c>
      <c r="Y734" s="9">
        <f>'Resident List 8'!Y35</f>
        <v>0</v>
      </c>
      <c r="Z734" s="9">
        <f>'Resident List 8'!Z35</f>
        <v>0</v>
      </c>
      <c r="AA734" s="9">
        <f>'Resident List 8'!AA35</f>
        <v>0</v>
      </c>
      <c r="AB734" s="9">
        <f>'Resident List 8'!AB35</f>
        <v>0</v>
      </c>
      <c r="AC734" s="9" t="str">
        <f>'Resident List 8'!AD35</f>
        <v/>
      </c>
      <c r="AD734" s="9">
        <f>'Resident List 8'!AE35</f>
        <v>0</v>
      </c>
      <c r="AE734" s="9">
        <f>'Resident List 8'!AF35</f>
        <v>0</v>
      </c>
    </row>
    <row r="735" spans="1:31" x14ac:dyDescent="0.25">
      <c r="A735" s="9">
        <f>'Resident List 8'!A36</f>
        <v>0</v>
      </c>
      <c r="B735" s="9">
        <f>'Resident List 8'!B36</f>
        <v>0</v>
      </c>
      <c r="C735" s="9">
        <f>'Resident List 8'!C36</f>
        <v>0</v>
      </c>
      <c r="D735" s="9">
        <f>'Resident List 8'!D36</f>
        <v>0</v>
      </c>
      <c r="E735" s="9">
        <f>'Resident List 8'!E36</f>
        <v>0</v>
      </c>
      <c r="F735" s="9">
        <f>'Resident List 8'!F36</f>
        <v>0</v>
      </c>
      <c r="G735" s="9">
        <f>'Resident List 8'!G36</f>
        <v>0</v>
      </c>
      <c r="H735" s="9">
        <f>'Resident List 8'!H36</f>
        <v>0</v>
      </c>
      <c r="I735" s="9">
        <f>'Resident List 8'!I36</f>
        <v>0</v>
      </c>
      <c r="J735" s="9">
        <f>'Resident List 8'!J36</f>
        <v>0</v>
      </c>
      <c r="K735" s="9">
        <f>'Resident List 8'!K36</f>
        <v>0</v>
      </c>
      <c r="L735" s="9">
        <f>'Resident List 8'!L36</f>
        <v>0</v>
      </c>
      <c r="M735" s="9">
        <f>'Resident List 8'!M36</f>
        <v>0</v>
      </c>
      <c r="N735" s="9">
        <f>'Resident List 8'!N36</f>
        <v>0</v>
      </c>
      <c r="O735" s="9">
        <f>'Resident List 8'!O36</f>
        <v>0</v>
      </c>
      <c r="P735" s="9">
        <f>'Resident List 8'!P36</f>
        <v>0</v>
      </c>
      <c r="Q735" s="9">
        <f>'Resident List 8'!Q36</f>
        <v>0</v>
      </c>
      <c r="R735" s="9">
        <f>'Resident List 8'!R36</f>
        <v>0</v>
      </c>
      <c r="S735" s="9">
        <f>'Resident List 8'!S36</f>
        <v>0</v>
      </c>
      <c r="T735" s="9" t="str">
        <f ca="1">'Resident List 8'!T36</f>
        <v/>
      </c>
      <c r="U735" s="9">
        <f>'Resident List 8'!U36</f>
        <v>0</v>
      </c>
      <c r="V735" s="9">
        <f>'Resident List 8'!V36</f>
        <v>0</v>
      </c>
      <c r="W735" s="9">
        <f>'Resident List 8'!W36</f>
        <v>0</v>
      </c>
      <c r="X735" s="9">
        <f>'Resident List 8'!X36</f>
        <v>0</v>
      </c>
      <c r="Y735" s="9">
        <f>'Resident List 8'!Y36</f>
        <v>0</v>
      </c>
      <c r="Z735" s="9">
        <f>'Resident List 8'!Z36</f>
        <v>0</v>
      </c>
      <c r="AA735" s="9">
        <f>'Resident List 8'!AA36</f>
        <v>0</v>
      </c>
      <c r="AB735" s="9">
        <f>'Resident List 8'!AB36</f>
        <v>0</v>
      </c>
      <c r="AC735" s="9" t="str">
        <f>'Resident List 8'!AD36</f>
        <v/>
      </c>
      <c r="AD735" s="9">
        <f>'Resident List 8'!AE36</f>
        <v>0</v>
      </c>
      <c r="AE735" s="9">
        <f>'Resident List 8'!AF36</f>
        <v>0</v>
      </c>
    </row>
    <row r="736" spans="1:31" x14ac:dyDescent="0.25">
      <c r="A736" s="9">
        <f>'Resident List 8'!A37</f>
        <v>0</v>
      </c>
      <c r="B736" s="9">
        <f>'Resident List 8'!B37</f>
        <v>0</v>
      </c>
      <c r="C736" s="9">
        <f>'Resident List 8'!C37</f>
        <v>0</v>
      </c>
      <c r="D736" s="9">
        <f>'Resident List 8'!D37</f>
        <v>0</v>
      </c>
      <c r="E736" s="9">
        <f>'Resident List 8'!E37</f>
        <v>0</v>
      </c>
      <c r="F736" s="9">
        <f>'Resident List 8'!F37</f>
        <v>0</v>
      </c>
      <c r="G736" s="9">
        <f>'Resident List 8'!G37</f>
        <v>0</v>
      </c>
      <c r="H736" s="9">
        <f>'Resident List 8'!H37</f>
        <v>0</v>
      </c>
      <c r="I736" s="9">
        <f>'Resident List 8'!I37</f>
        <v>0</v>
      </c>
      <c r="J736" s="9">
        <f>'Resident List 8'!J37</f>
        <v>0</v>
      </c>
      <c r="K736" s="9">
        <f>'Resident List 8'!K37</f>
        <v>0</v>
      </c>
      <c r="L736" s="9">
        <f>'Resident List 8'!L37</f>
        <v>0</v>
      </c>
      <c r="M736" s="9">
        <f>'Resident List 8'!M37</f>
        <v>0</v>
      </c>
      <c r="N736" s="9">
        <f>'Resident List 8'!N37</f>
        <v>0</v>
      </c>
      <c r="O736" s="9">
        <f>'Resident List 8'!O37</f>
        <v>0</v>
      </c>
      <c r="P736" s="9">
        <f>'Resident List 8'!P37</f>
        <v>0</v>
      </c>
      <c r="Q736" s="9">
        <f>'Resident List 8'!Q37</f>
        <v>0</v>
      </c>
      <c r="R736" s="9">
        <f>'Resident List 8'!R37</f>
        <v>0</v>
      </c>
      <c r="S736" s="9">
        <f>'Resident List 8'!S37</f>
        <v>0</v>
      </c>
      <c r="T736" s="9" t="str">
        <f ca="1">'Resident List 8'!T37</f>
        <v/>
      </c>
      <c r="U736" s="9">
        <f>'Resident List 8'!U37</f>
        <v>0</v>
      </c>
      <c r="V736" s="9">
        <f>'Resident List 8'!V37</f>
        <v>0</v>
      </c>
      <c r="W736" s="9">
        <f>'Resident List 8'!W37</f>
        <v>0</v>
      </c>
      <c r="X736" s="9">
        <f>'Resident List 8'!X37</f>
        <v>0</v>
      </c>
      <c r="Y736" s="9">
        <f>'Resident List 8'!Y37</f>
        <v>0</v>
      </c>
      <c r="Z736" s="9">
        <f>'Resident List 8'!Z37</f>
        <v>0</v>
      </c>
      <c r="AA736" s="9">
        <f>'Resident List 8'!AA37</f>
        <v>0</v>
      </c>
      <c r="AB736" s="9">
        <f>'Resident List 8'!AB37</f>
        <v>0</v>
      </c>
      <c r="AC736" s="9" t="str">
        <f>'Resident List 8'!AD37</f>
        <v/>
      </c>
      <c r="AD736" s="9">
        <f>'Resident List 8'!AE37</f>
        <v>0</v>
      </c>
      <c r="AE736" s="9">
        <f>'Resident List 8'!AF37</f>
        <v>0</v>
      </c>
    </row>
    <row r="737" spans="1:31" x14ac:dyDescent="0.25">
      <c r="A737" s="9">
        <f>'Resident List 8'!A38</f>
        <v>0</v>
      </c>
      <c r="B737" s="9">
        <f>'Resident List 8'!B38</f>
        <v>0</v>
      </c>
      <c r="C737" s="9">
        <f>'Resident List 8'!C38</f>
        <v>0</v>
      </c>
      <c r="D737" s="9">
        <f>'Resident List 8'!D38</f>
        <v>0</v>
      </c>
      <c r="E737" s="9">
        <f>'Resident List 8'!E38</f>
        <v>0</v>
      </c>
      <c r="F737" s="9">
        <f>'Resident List 8'!F38</f>
        <v>0</v>
      </c>
      <c r="G737" s="9">
        <f>'Resident List 8'!G38</f>
        <v>0</v>
      </c>
      <c r="H737" s="9">
        <f>'Resident List 8'!H38</f>
        <v>0</v>
      </c>
      <c r="I737" s="9">
        <f>'Resident List 8'!I38</f>
        <v>0</v>
      </c>
      <c r="J737" s="9">
        <f>'Resident List 8'!J38</f>
        <v>0</v>
      </c>
      <c r="K737" s="9">
        <f>'Resident List 8'!K38</f>
        <v>0</v>
      </c>
      <c r="L737" s="9">
        <f>'Resident List 8'!L38</f>
        <v>0</v>
      </c>
      <c r="M737" s="9">
        <f>'Resident List 8'!M38</f>
        <v>0</v>
      </c>
      <c r="N737" s="9">
        <f>'Resident List 8'!N38</f>
        <v>0</v>
      </c>
      <c r="O737" s="9">
        <f>'Resident List 8'!O38</f>
        <v>0</v>
      </c>
      <c r="P737" s="9">
        <f>'Resident List 8'!P38</f>
        <v>0</v>
      </c>
      <c r="Q737" s="9">
        <f>'Resident List 8'!Q38</f>
        <v>0</v>
      </c>
      <c r="R737" s="9">
        <f>'Resident List 8'!R38</f>
        <v>0</v>
      </c>
      <c r="S737" s="9">
        <f>'Resident List 8'!S38</f>
        <v>0</v>
      </c>
      <c r="T737" s="9" t="str">
        <f ca="1">'Resident List 8'!T38</f>
        <v/>
      </c>
      <c r="U737" s="9">
        <f>'Resident List 8'!U38</f>
        <v>0</v>
      </c>
      <c r="V737" s="9">
        <f>'Resident List 8'!V38</f>
        <v>0</v>
      </c>
      <c r="W737" s="9">
        <f>'Resident List 8'!W38</f>
        <v>0</v>
      </c>
      <c r="X737" s="9">
        <f>'Resident List 8'!X38</f>
        <v>0</v>
      </c>
      <c r="Y737" s="9">
        <f>'Resident List 8'!Y38</f>
        <v>0</v>
      </c>
      <c r="Z737" s="9">
        <f>'Resident List 8'!Z38</f>
        <v>0</v>
      </c>
      <c r="AA737" s="9">
        <f>'Resident List 8'!AA38</f>
        <v>0</v>
      </c>
      <c r="AB737" s="9">
        <f>'Resident List 8'!AB38</f>
        <v>0</v>
      </c>
      <c r="AC737" s="9" t="str">
        <f>'Resident List 8'!AD38</f>
        <v/>
      </c>
      <c r="AD737" s="9">
        <f>'Resident List 8'!AE38</f>
        <v>0</v>
      </c>
      <c r="AE737" s="9">
        <f>'Resident List 8'!AF38</f>
        <v>0</v>
      </c>
    </row>
    <row r="738" spans="1:31" x14ac:dyDescent="0.25">
      <c r="A738" s="9">
        <f>'Resident List 8'!A39</f>
        <v>0</v>
      </c>
      <c r="B738" s="9">
        <f>'Resident List 8'!B39</f>
        <v>0</v>
      </c>
      <c r="C738" s="9">
        <f>'Resident List 8'!C39</f>
        <v>0</v>
      </c>
      <c r="D738" s="9">
        <f>'Resident List 8'!D39</f>
        <v>0</v>
      </c>
      <c r="E738" s="9">
        <f>'Resident List 8'!E39</f>
        <v>0</v>
      </c>
      <c r="F738" s="9">
        <f>'Resident List 8'!F39</f>
        <v>0</v>
      </c>
      <c r="G738" s="9">
        <f>'Resident List 8'!G39</f>
        <v>0</v>
      </c>
      <c r="H738" s="9">
        <f>'Resident List 8'!H39</f>
        <v>0</v>
      </c>
      <c r="I738" s="9">
        <f>'Resident List 8'!I39</f>
        <v>0</v>
      </c>
      <c r="J738" s="9">
        <f>'Resident List 8'!J39</f>
        <v>0</v>
      </c>
      <c r="K738" s="9">
        <f>'Resident List 8'!K39</f>
        <v>0</v>
      </c>
      <c r="L738" s="9">
        <f>'Resident List 8'!L39</f>
        <v>0</v>
      </c>
      <c r="M738" s="9">
        <f>'Resident List 8'!M39</f>
        <v>0</v>
      </c>
      <c r="N738" s="9">
        <f>'Resident List 8'!N39</f>
        <v>0</v>
      </c>
      <c r="O738" s="9">
        <f>'Resident List 8'!O39</f>
        <v>0</v>
      </c>
      <c r="P738" s="9">
        <f>'Resident List 8'!P39</f>
        <v>0</v>
      </c>
      <c r="Q738" s="9">
        <f>'Resident List 8'!Q39</f>
        <v>0</v>
      </c>
      <c r="R738" s="9">
        <f>'Resident List 8'!R39</f>
        <v>0</v>
      </c>
      <c r="S738" s="9">
        <f>'Resident List 8'!S39</f>
        <v>0</v>
      </c>
      <c r="T738" s="9" t="str">
        <f ca="1">'Resident List 8'!T39</f>
        <v/>
      </c>
      <c r="U738" s="9">
        <f>'Resident List 8'!U39</f>
        <v>0</v>
      </c>
      <c r="V738" s="9">
        <f>'Resident List 8'!V39</f>
        <v>0</v>
      </c>
      <c r="W738" s="9">
        <f>'Resident List 8'!W39</f>
        <v>0</v>
      </c>
      <c r="X738" s="9">
        <f>'Resident List 8'!X39</f>
        <v>0</v>
      </c>
      <c r="Y738" s="9">
        <f>'Resident List 8'!Y39</f>
        <v>0</v>
      </c>
      <c r="Z738" s="9">
        <f>'Resident List 8'!Z39</f>
        <v>0</v>
      </c>
      <c r="AA738" s="9">
        <f>'Resident List 8'!AA39</f>
        <v>0</v>
      </c>
      <c r="AB738" s="9">
        <f>'Resident List 8'!AB39</f>
        <v>0</v>
      </c>
      <c r="AC738" s="9" t="str">
        <f>'Resident List 8'!AD39</f>
        <v/>
      </c>
      <c r="AD738" s="9">
        <f>'Resident List 8'!AE39</f>
        <v>0</v>
      </c>
      <c r="AE738" s="9">
        <f>'Resident List 8'!AF39</f>
        <v>0</v>
      </c>
    </row>
    <row r="739" spans="1:31" x14ac:dyDescent="0.25">
      <c r="A739" s="9">
        <f>'Resident List 8'!A40</f>
        <v>0</v>
      </c>
      <c r="B739" s="9">
        <f>'Resident List 8'!B40</f>
        <v>0</v>
      </c>
      <c r="C739" s="9">
        <f>'Resident List 8'!C40</f>
        <v>0</v>
      </c>
      <c r="D739" s="9">
        <f>'Resident List 8'!D40</f>
        <v>0</v>
      </c>
      <c r="E739" s="9">
        <f>'Resident List 8'!E40</f>
        <v>0</v>
      </c>
      <c r="F739" s="9">
        <f>'Resident List 8'!F40</f>
        <v>0</v>
      </c>
      <c r="G739" s="9">
        <f>'Resident List 8'!G40</f>
        <v>0</v>
      </c>
      <c r="H739" s="9">
        <f>'Resident List 8'!H40</f>
        <v>0</v>
      </c>
      <c r="I739" s="9">
        <f>'Resident List 8'!I40</f>
        <v>0</v>
      </c>
      <c r="J739" s="9">
        <f>'Resident List 8'!J40</f>
        <v>0</v>
      </c>
      <c r="K739" s="9">
        <f>'Resident List 8'!K40</f>
        <v>0</v>
      </c>
      <c r="L739" s="9">
        <f>'Resident List 8'!L40</f>
        <v>0</v>
      </c>
      <c r="M739" s="9">
        <f>'Resident List 8'!M40</f>
        <v>0</v>
      </c>
      <c r="N739" s="9">
        <f>'Resident List 8'!N40</f>
        <v>0</v>
      </c>
      <c r="O739" s="9">
        <f>'Resident List 8'!O40</f>
        <v>0</v>
      </c>
      <c r="P739" s="9">
        <f>'Resident List 8'!P40</f>
        <v>0</v>
      </c>
      <c r="Q739" s="9">
        <f>'Resident List 8'!Q40</f>
        <v>0</v>
      </c>
      <c r="R739" s="9">
        <f>'Resident List 8'!R40</f>
        <v>0</v>
      </c>
      <c r="S739" s="9">
        <f>'Resident List 8'!S40</f>
        <v>0</v>
      </c>
      <c r="T739" s="9" t="str">
        <f ca="1">'Resident List 8'!T40</f>
        <v/>
      </c>
      <c r="U739" s="9">
        <f>'Resident List 8'!U40</f>
        <v>0</v>
      </c>
      <c r="V739" s="9">
        <f>'Resident List 8'!V40</f>
        <v>0</v>
      </c>
      <c r="W739" s="9">
        <f>'Resident List 8'!W40</f>
        <v>0</v>
      </c>
      <c r="X739" s="9">
        <f>'Resident List 8'!X40</f>
        <v>0</v>
      </c>
      <c r="Y739" s="9">
        <f>'Resident List 8'!Y40</f>
        <v>0</v>
      </c>
      <c r="Z739" s="9">
        <f>'Resident List 8'!Z40</f>
        <v>0</v>
      </c>
      <c r="AA739" s="9">
        <f>'Resident List 8'!AA40</f>
        <v>0</v>
      </c>
      <c r="AB739" s="9">
        <f>'Resident List 8'!AB40</f>
        <v>0</v>
      </c>
      <c r="AC739" s="9" t="str">
        <f>'Resident List 8'!AD40</f>
        <v/>
      </c>
      <c r="AD739" s="9">
        <f>'Resident List 8'!AE40</f>
        <v>0</v>
      </c>
      <c r="AE739" s="9">
        <f>'Resident List 8'!AF40</f>
        <v>0</v>
      </c>
    </row>
    <row r="740" spans="1:31" x14ac:dyDescent="0.25">
      <c r="A740" s="9">
        <f>'Resident List 8'!A41</f>
        <v>0</v>
      </c>
      <c r="B740" s="9">
        <f>'Resident List 8'!B41</f>
        <v>0</v>
      </c>
      <c r="C740" s="9">
        <f>'Resident List 8'!C41</f>
        <v>0</v>
      </c>
      <c r="D740" s="9">
        <f>'Resident List 8'!D41</f>
        <v>0</v>
      </c>
      <c r="E740" s="9">
        <f>'Resident List 8'!E41</f>
        <v>0</v>
      </c>
      <c r="F740" s="9">
        <f>'Resident List 8'!F41</f>
        <v>0</v>
      </c>
      <c r="G740" s="9">
        <f>'Resident List 8'!G41</f>
        <v>0</v>
      </c>
      <c r="H740" s="9">
        <f>'Resident List 8'!H41</f>
        <v>0</v>
      </c>
      <c r="I740" s="9">
        <f>'Resident List 8'!I41</f>
        <v>0</v>
      </c>
      <c r="J740" s="9">
        <f>'Resident List 8'!J41</f>
        <v>0</v>
      </c>
      <c r="K740" s="9">
        <f>'Resident List 8'!K41</f>
        <v>0</v>
      </c>
      <c r="L740" s="9">
        <f>'Resident List 8'!L41</f>
        <v>0</v>
      </c>
      <c r="M740" s="9">
        <f>'Resident List 8'!M41</f>
        <v>0</v>
      </c>
      <c r="N740" s="9">
        <f>'Resident List 8'!N41</f>
        <v>0</v>
      </c>
      <c r="O740" s="9">
        <f>'Resident List 8'!O41</f>
        <v>0</v>
      </c>
      <c r="P740" s="9">
        <f>'Resident List 8'!P41</f>
        <v>0</v>
      </c>
      <c r="Q740" s="9">
        <f>'Resident List 8'!Q41</f>
        <v>0</v>
      </c>
      <c r="R740" s="9">
        <f>'Resident List 8'!R41</f>
        <v>0</v>
      </c>
      <c r="S740" s="9">
        <f>'Resident List 8'!S41</f>
        <v>0</v>
      </c>
      <c r="T740" s="9" t="str">
        <f ca="1">'Resident List 8'!T41</f>
        <v/>
      </c>
      <c r="U740" s="9">
        <f>'Resident List 8'!U41</f>
        <v>0</v>
      </c>
      <c r="V740" s="9">
        <f>'Resident List 8'!V41</f>
        <v>0</v>
      </c>
      <c r="W740" s="9">
        <f>'Resident List 8'!W41</f>
        <v>0</v>
      </c>
      <c r="X740" s="9">
        <f>'Resident List 8'!X41</f>
        <v>0</v>
      </c>
      <c r="Y740" s="9">
        <f>'Resident List 8'!Y41</f>
        <v>0</v>
      </c>
      <c r="Z740" s="9">
        <f>'Resident List 8'!Z41</f>
        <v>0</v>
      </c>
      <c r="AA740" s="9">
        <f>'Resident List 8'!AA41</f>
        <v>0</v>
      </c>
      <c r="AB740" s="9">
        <f>'Resident List 8'!AB41</f>
        <v>0</v>
      </c>
      <c r="AC740" s="9" t="str">
        <f>'Resident List 8'!AD41</f>
        <v/>
      </c>
      <c r="AD740" s="9">
        <f>'Resident List 8'!AE41</f>
        <v>0</v>
      </c>
      <c r="AE740" s="9">
        <f>'Resident List 8'!AF41</f>
        <v>0</v>
      </c>
    </row>
    <row r="741" spans="1:31" x14ac:dyDescent="0.25">
      <c r="A741" s="9">
        <f>'Resident List 8'!A42</f>
        <v>0</v>
      </c>
      <c r="B741" s="9">
        <f>'Resident List 8'!B42</f>
        <v>0</v>
      </c>
      <c r="C741" s="9">
        <f>'Resident List 8'!C42</f>
        <v>0</v>
      </c>
      <c r="D741" s="9">
        <f>'Resident List 8'!D42</f>
        <v>0</v>
      </c>
      <c r="E741" s="9">
        <f>'Resident List 8'!E42</f>
        <v>0</v>
      </c>
      <c r="F741" s="9">
        <f>'Resident List 8'!F42</f>
        <v>0</v>
      </c>
      <c r="G741" s="9">
        <f>'Resident List 8'!G42</f>
        <v>0</v>
      </c>
      <c r="H741" s="9">
        <f>'Resident List 8'!H42</f>
        <v>0</v>
      </c>
      <c r="I741" s="9">
        <f>'Resident List 8'!I42</f>
        <v>0</v>
      </c>
      <c r="J741" s="9">
        <f>'Resident List 8'!J42</f>
        <v>0</v>
      </c>
      <c r="K741" s="9">
        <f>'Resident List 8'!K42</f>
        <v>0</v>
      </c>
      <c r="L741" s="9">
        <f>'Resident List 8'!L42</f>
        <v>0</v>
      </c>
      <c r="M741" s="9">
        <f>'Resident List 8'!M42</f>
        <v>0</v>
      </c>
      <c r="N741" s="9">
        <f>'Resident List 8'!N42</f>
        <v>0</v>
      </c>
      <c r="O741" s="9">
        <f>'Resident List 8'!O42</f>
        <v>0</v>
      </c>
      <c r="P741" s="9">
        <f>'Resident List 8'!P42</f>
        <v>0</v>
      </c>
      <c r="Q741" s="9">
        <f>'Resident List 8'!Q42</f>
        <v>0</v>
      </c>
      <c r="R741" s="9">
        <f>'Resident List 8'!R42</f>
        <v>0</v>
      </c>
      <c r="S741" s="9">
        <f>'Resident List 8'!S42</f>
        <v>0</v>
      </c>
      <c r="T741" s="9" t="str">
        <f ca="1">'Resident List 8'!T42</f>
        <v/>
      </c>
      <c r="U741" s="9">
        <f>'Resident List 8'!U42</f>
        <v>0</v>
      </c>
      <c r="V741" s="9">
        <f>'Resident List 8'!V42</f>
        <v>0</v>
      </c>
      <c r="W741" s="9">
        <f>'Resident List 8'!W42</f>
        <v>0</v>
      </c>
      <c r="X741" s="9">
        <f>'Resident List 8'!X42</f>
        <v>0</v>
      </c>
      <c r="Y741" s="9">
        <f>'Resident List 8'!Y42</f>
        <v>0</v>
      </c>
      <c r="Z741" s="9">
        <f>'Resident List 8'!Z42</f>
        <v>0</v>
      </c>
      <c r="AA741" s="9">
        <f>'Resident List 8'!AA42</f>
        <v>0</v>
      </c>
      <c r="AB741" s="9">
        <f>'Resident List 8'!AB42</f>
        <v>0</v>
      </c>
      <c r="AC741" s="9" t="str">
        <f>'Resident List 8'!AD42</f>
        <v/>
      </c>
      <c r="AD741" s="9">
        <f>'Resident List 8'!AE42</f>
        <v>0</v>
      </c>
      <c r="AE741" s="9">
        <f>'Resident List 8'!AF42</f>
        <v>0</v>
      </c>
    </row>
    <row r="742" spans="1:31" x14ac:dyDescent="0.25">
      <c r="A742" s="9">
        <f>'Resident List 8'!A43</f>
        <v>0</v>
      </c>
      <c r="B742" s="9">
        <f>'Resident List 8'!B43</f>
        <v>0</v>
      </c>
      <c r="C742" s="9">
        <f>'Resident List 8'!C43</f>
        <v>0</v>
      </c>
      <c r="D742" s="9">
        <f>'Resident List 8'!D43</f>
        <v>0</v>
      </c>
      <c r="E742" s="9">
        <f>'Resident List 8'!E43</f>
        <v>0</v>
      </c>
      <c r="F742" s="9">
        <f>'Resident List 8'!F43</f>
        <v>0</v>
      </c>
      <c r="G742" s="9">
        <f>'Resident List 8'!G43</f>
        <v>0</v>
      </c>
      <c r="H742" s="9">
        <f>'Resident List 8'!H43</f>
        <v>0</v>
      </c>
      <c r="I742" s="9">
        <f>'Resident List 8'!I43</f>
        <v>0</v>
      </c>
      <c r="J742" s="9">
        <f>'Resident List 8'!J43</f>
        <v>0</v>
      </c>
      <c r="K742" s="9">
        <f>'Resident List 8'!K43</f>
        <v>0</v>
      </c>
      <c r="L742" s="9">
        <f>'Resident List 8'!L43</f>
        <v>0</v>
      </c>
      <c r="M742" s="9">
        <f>'Resident List 8'!M43</f>
        <v>0</v>
      </c>
      <c r="N742" s="9">
        <f>'Resident List 8'!N43</f>
        <v>0</v>
      </c>
      <c r="O742" s="9">
        <f>'Resident List 8'!O43</f>
        <v>0</v>
      </c>
      <c r="P742" s="9">
        <f>'Resident List 8'!P43</f>
        <v>0</v>
      </c>
      <c r="Q742" s="9">
        <f>'Resident List 8'!Q43</f>
        <v>0</v>
      </c>
      <c r="R742" s="9">
        <f>'Resident List 8'!R43</f>
        <v>0</v>
      </c>
      <c r="S742" s="9">
        <f>'Resident List 8'!S43</f>
        <v>0</v>
      </c>
      <c r="T742" s="9" t="str">
        <f ca="1">'Resident List 8'!T43</f>
        <v/>
      </c>
      <c r="U742" s="9">
        <f>'Resident List 8'!U43</f>
        <v>0</v>
      </c>
      <c r="V742" s="9">
        <f>'Resident List 8'!V43</f>
        <v>0</v>
      </c>
      <c r="W742" s="9">
        <f>'Resident List 8'!W43</f>
        <v>0</v>
      </c>
      <c r="X742" s="9">
        <f>'Resident List 8'!X43</f>
        <v>0</v>
      </c>
      <c r="Y742" s="9">
        <f>'Resident List 8'!Y43</f>
        <v>0</v>
      </c>
      <c r="Z742" s="9">
        <f>'Resident List 8'!Z43</f>
        <v>0</v>
      </c>
      <c r="AA742" s="9">
        <f>'Resident List 8'!AA43</f>
        <v>0</v>
      </c>
      <c r="AB742" s="9">
        <f>'Resident List 8'!AB43</f>
        <v>0</v>
      </c>
      <c r="AC742" s="9" t="str">
        <f>'Resident List 8'!AD43</f>
        <v/>
      </c>
      <c r="AD742" s="9">
        <f>'Resident List 8'!AE43</f>
        <v>0</v>
      </c>
      <c r="AE742" s="9">
        <f>'Resident List 8'!AF43</f>
        <v>0</v>
      </c>
    </row>
    <row r="743" spans="1:31" x14ac:dyDescent="0.25">
      <c r="A743" s="9">
        <f>'Resident List 8'!A44</f>
        <v>0</v>
      </c>
      <c r="B743" s="9">
        <f>'Resident List 8'!B44</f>
        <v>0</v>
      </c>
      <c r="C743" s="9">
        <f>'Resident List 8'!C44</f>
        <v>0</v>
      </c>
      <c r="D743" s="9">
        <f>'Resident List 8'!D44</f>
        <v>0</v>
      </c>
      <c r="E743" s="9">
        <f>'Resident List 8'!E44</f>
        <v>0</v>
      </c>
      <c r="F743" s="9">
        <f>'Resident List 8'!F44</f>
        <v>0</v>
      </c>
      <c r="G743" s="9">
        <f>'Resident List 8'!G44</f>
        <v>0</v>
      </c>
      <c r="H743" s="9">
        <f>'Resident List 8'!H44</f>
        <v>0</v>
      </c>
      <c r="I743" s="9">
        <f>'Resident List 8'!I44</f>
        <v>0</v>
      </c>
      <c r="J743" s="9">
        <f>'Resident List 8'!J44</f>
        <v>0</v>
      </c>
      <c r="K743" s="9">
        <f>'Resident List 8'!K44</f>
        <v>0</v>
      </c>
      <c r="L743" s="9">
        <f>'Resident List 8'!L44</f>
        <v>0</v>
      </c>
      <c r="M743" s="9">
        <f>'Resident List 8'!M44</f>
        <v>0</v>
      </c>
      <c r="N743" s="9">
        <f>'Resident List 8'!N44</f>
        <v>0</v>
      </c>
      <c r="O743" s="9">
        <f>'Resident List 8'!O44</f>
        <v>0</v>
      </c>
      <c r="P743" s="9">
        <f>'Resident List 8'!P44</f>
        <v>0</v>
      </c>
      <c r="Q743" s="9">
        <f>'Resident List 8'!Q44</f>
        <v>0</v>
      </c>
      <c r="R743" s="9">
        <f>'Resident List 8'!R44</f>
        <v>0</v>
      </c>
      <c r="S743" s="9">
        <f>'Resident List 8'!S44</f>
        <v>0</v>
      </c>
      <c r="T743" s="9" t="str">
        <f ca="1">'Resident List 8'!T44</f>
        <v/>
      </c>
      <c r="U743" s="9">
        <f>'Resident List 8'!U44</f>
        <v>0</v>
      </c>
      <c r="V743" s="9">
        <f>'Resident List 8'!V44</f>
        <v>0</v>
      </c>
      <c r="W743" s="9">
        <f>'Resident List 8'!W44</f>
        <v>0</v>
      </c>
      <c r="X743" s="9">
        <f>'Resident List 8'!X44</f>
        <v>0</v>
      </c>
      <c r="Y743" s="9">
        <f>'Resident List 8'!Y44</f>
        <v>0</v>
      </c>
      <c r="Z743" s="9">
        <f>'Resident List 8'!Z44</f>
        <v>0</v>
      </c>
      <c r="AA743" s="9">
        <f>'Resident List 8'!AA44</f>
        <v>0</v>
      </c>
      <c r="AB743" s="9">
        <f>'Resident List 8'!AB44</f>
        <v>0</v>
      </c>
      <c r="AC743" s="9" t="str">
        <f>'Resident List 8'!AD44</f>
        <v/>
      </c>
      <c r="AD743" s="9">
        <f>'Resident List 8'!AE44</f>
        <v>0</v>
      </c>
      <c r="AE743" s="9">
        <f>'Resident List 8'!AF44</f>
        <v>0</v>
      </c>
    </row>
    <row r="744" spans="1:31" x14ac:dyDescent="0.25">
      <c r="A744" s="9">
        <f>'Resident List 8'!A45</f>
        <v>0</v>
      </c>
      <c r="B744" s="9">
        <f>'Resident List 8'!B45</f>
        <v>0</v>
      </c>
      <c r="C744" s="9">
        <f>'Resident List 8'!C45</f>
        <v>0</v>
      </c>
      <c r="D744" s="9">
        <f>'Resident List 8'!D45</f>
        <v>0</v>
      </c>
      <c r="E744" s="9">
        <f>'Resident List 8'!E45</f>
        <v>0</v>
      </c>
      <c r="F744" s="9">
        <f>'Resident List 8'!F45</f>
        <v>0</v>
      </c>
      <c r="G744" s="9">
        <f>'Resident List 8'!G45</f>
        <v>0</v>
      </c>
      <c r="H744" s="9">
        <f>'Resident List 8'!H45</f>
        <v>0</v>
      </c>
      <c r="I744" s="9">
        <f>'Resident List 8'!I45</f>
        <v>0</v>
      </c>
      <c r="J744" s="9">
        <f>'Resident List 8'!J45</f>
        <v>0</v>
      </c>
      <c r="K744" s="9">
        <f>'Resident List 8'!K45</f>
        <v>0</v>
      </c>
      <c r="L744" s="9">
        <f>'Resident List 8'!L45</f>
        <v>0</v>
      </c>
      <c r="M744" s="9">
        <f>'Resident List 8'!M45</f>
        <v>0</v>
      </c>
      <c r="N744" s="9">
        <f>'Resident List 8'!N45</f>
        <v>0</v>
      </c>
      <c r="O744" s="9">
        <f>'Resident List 8'!O45</f>
        <v>0</v>
      </c>
      <c r="P744" s="9">
        <f>'Resident List 8'!P45</f>
        <v>0</v>
      </c>
      <c r="Q744" s="9">
        <f>'Resident List 8'!Q45</f>
        <v>0</v>
      </c>
      <c r="R744" s="9">
        <f>'Resident List 8'!R45</f>
        <v>0</v>
      </c>
      <c r="S744" s="9">
        <f>'Resident List 8'!S45</f>
        <v>0</v>
      </c>
      <c r="T744" s="9" t="str">
        <f ca="1">'Resident List 8'!T45</f>
        <v/>
      </c>
      <c r="U744" s="9">
        <f>'Resident List 8'!U45</f>
        <v>0</v>
      </c>
      <c r="V744" s="9">
        <f>'Resident List 8'!V45</f>
        <v>0</v>
      </c>
      <c r="W744" s="9">
        <f>'Resident List 8'!W45</f>
        <v>0</v>
      </c>
      <c r="X744" s="9">
        <f>'Resident List 8'!X45</f>
        <v>0</v>
      </c>
      <c r="Y744" s="9">
        <f>'Resident List 8'!Y45</f>
        <v>0</v>
      </c>
      <c r="Z744" s="9">
        <f>'Resident List 8'!Z45</f>
        <v>0</v>
      </c>
      <c r="AA744" s="9">
        <f>'Resident List 8'!AA45</f>
        <v>0</v>
      </c>
      <c r="AB744" s="9">
        <f>'Resident List 8'!AB45</f>
        <v>0</v>
      </c>
      <c r="AC744" s="9" t="str">
        <f>'Resident List 8'!AD45</f>
        <v/>
      </c>
      <c r="AD744" s="9">
        <f>'Resident List 8'!AE45</f>
        <v>0</v>
      </c>
      <c r="AE744" s="9">
        <f>'Resident List 8'!AF45</f>
        <v>0</v>
      </c>
    </row>
    <row r="745" spans="1:31" x14ac:dyDescent="0.25">
      <c r="A745" s="9">
        <f>'Resident List 8'!A46</f>
        <v>0</v>
      </c>
      <c r="B745" s="9">
        <f>'Resident List 8'!B46</f>
        <v>0</v>
      </c>
      <c r="C745" s="9">
        <f>'Resident List 8'!C46</f>
        <v>0</v>
      </c>
      <c r="D745" s="9">
        <f>'Resident List 8'!D46</f>
        <v>0</v>
      </c>
      <c r="E745" s="9">
        <f>'Resident List 8'!E46</f>
        <v>0</v>
      </c>
      <c r="F745" s="9">
        <f>'Resident List 8'!F46</f>
        <v>0</v>
      </c>
      <c r="G745" s="9">
        <f>'Resident List 8'!G46</f>
        <v>0</v>
      </c>
      <c r="H745" s="9">
        <f>'Resident List 8'!H46</f>
        <v>0</v>
      </c>
      <c r="I745" s="9">
        <f>'Resident List 8'!I46</f>
        <v>0</v>
      </c>
      <c r="J745" s="9">
        <f>'Resident List 8'!J46</f>
        <v>0</v>
      </c>
      <c r="K745" s="9">
        <f>'Resident List 8'!K46</f>
        <v>0</v>
      </c>
      <c r="L745" s="9">
        <f>'Resident List 8'!L46</f>
        <v>0</v>
      </c>
      <c r="M745" s="9">
        <f>'Resident List 8'!M46</f>
        <v>0</v>
      </c>
      <c r="N745" s="9">
        <f>'Resident List 8'!N46</f>
        <v>0</v>
      </c>
      <c r="O745" s="9">
        <f>'Resident List 8'!O46</f>
        <v>0</v>
      </c>
      <c r="P745" s="9">
        <f>'Resident List 8'!P46</f>
        <v>0</v>
      </c>
      <c r="Q745" s="9">
        <f>'Resident List 8'!Q46</f>
        <v>0</v>
      </c>
      <c r="R745" s="9">
        <f>'Resident List 8'!R46</f>
        <v>0</v>
      </c>
      <c r="S745" s="9">
        <f>'Resident List 8'!S46</f>
        <v>0</v>
      </c>
      <c r="T745" s="9" t="str">
        <f ca="1">'Resident List 8'!T46</f>
        <v/>
      </c>
      <c r="U745" s="9">
        <f>'Resident List 8'!U46</f>
        <v>0</v>
      </c>
      <c r="V745" s="9">
        <f>'Resident List 8'!V46</f>
        <v>0</v>
      </c>
      <c r="W745" s="9">
        <f>'Resident List 8'!W46</f>
        <v>0</v>
      </c>
      <c r="X745" s="9">
        <f>'Resident List 8'!X46</f>
        <v>0</v>
      </c>
      <c r="Y745" s="9">
        <f>'Resident List 8'!Y46</f>
        <v>0</v>
      </c>
      <c r="Z745" s="9">
        <f>'Resident List 8'!Z46</f>
        <v>0</v>
      </c>
      <c r="AA745" s="9">
        <f>'Resident List 8'!AA46</f>
        <v>0</v>
      </c>
      <c r="AB745" s="9">
        <f>'Resident List 8'!AB46</f>
        <v>0</v>
      </c>
      <c r="AC745" s="9" t="str">
        <f>'Resident List 8'!AD46</f>
        <v/>
      </c>
      <c r="AD745" s="9">
        <f>'Resident List 8'!AE46</f>
        <v>0</v>
      </c>
      <c r="AE745" s="9">
        <f>'Resident List 8'!AF46</f>
        <v>0</v>
      </c>
    </row>
    <row r="746" spans="1:31" x14ac:dyDescent="0.25">
      <c r="A746" s="9">
        <f>'Resident List 8'!A47</f>
        <v>0</v>
      </c>
      <c r="B746" s="9">
        <f>'Resident List 8'!B47</f>
        <v>0</v>
      </c>
      <c r="C746" s="9">
        <f>'Resident List 8'!C47</f>
        <v>0</v>
      </c>
      <c r="D746" s="9">
        <f>'Resident List 8'!D47</f>
        <v>0</v>
      </c>
      <c r="E746" s="9">
        <f>'Resident List 8'!E47</f>
        <v>0</v>
      </c>
      <c r="F746" s="9">
        <f>'Resident List 8'!F47</f>
        <v>0</v>
      </c>
      <c r="G746" s="9">
        <f>'Resident List 8'!G47</f>
        <v>0</v>
      </c>
      <c r="H746" s="9">
        <f>'Resident List 8'!H47</f>
        <v>0</v>
      </c>
      <c r="I746" s="9">
        <f>'Resident List 8'!I47</f>
        <v>0</v>
      </c>
      <c r="J746" s="9">
        <f>'Resident List 8'!J47</f>
        <v>0</v>
      </c>
      <c r="K746" s="9">
        <f>'Resident List 8'!K47</f>
        <v>0</v>
      </c>
      <c r="L746" s="9">
        <f>'Resident List 8'!L47</f>
        <v>0</v>
      </c>
      <c r="M746" s="9">
        <f>'Resident List 8'!M47</f>
        <v>0</v>
      </c>
      <c r="N746" s="9">
        <f>'Resident List 8'!N47</f>
        <v>0</v>
      </c>
      <c r="O746" s="9">
        <f>'Resident List 8'!O47</f>
        <v>0</v>
      </c>
      <c r="P746" s="9">
        <f>'Resident List 8'!P47</f>
        <v>0</v>
      </c>
      <c r="Q746" s="9">
        <f>'Resident List 8'!Q47</f>
        <v>0</v>
      </c>
      <c r="R746" s="9">
        <f>'Resident List 8'!R47</f>
        <v>0</v>
      </c>
      <c r="S746" s="9">
        <f>'Resident List 8'!S47</f>
        <v>0</v>
      </c>
      <c r="T746" s="9" t="str">
        <f ca="1">'Resident List 8'!T47</f>
        <v/>
      </c>
      <c r="U746" s="9">
        <f>'Resident List 8'!U47</f>
        <v>0</v>
      </c>
      <c r="V746" s="9">
        <f>'Resident List 8'!V47</f>
        <v>0</v>
      </c>
      <c r="W746" s="9">
        <f>'Resident List 8'!W47</f>
        <v>0</v>
      </c>
      <c r="X746" s="9">
        <f>'Resident List 8'!X47</f>
        <v>0</v>
      </c>
      <c r="Y746" s="9">
        <f>'Resident List 8'!Y47</f>
        <v>0</v>
      </c>
      <c r="Z746" s="9">
        <f>'Resident List 8'!Z47</f>
        <v>0</v>
      </c>
      <c r="AA746" s="9">
        <f>'Resident List 8'!AA47</f>
        <v>0</v>
      </c>
      <c r="AB746" s="9">
        <f>'Resident List 8'!AB47</f>
        <v>0</v>
      </c>
      <c r="AC746" s="9" t="str">
        <f>'Resident List 8'!AD47</f>
        <v/>
      </c>
      <c r="AD746" s="9">
        <f>'Resident List 8'!AE47</f>
        <v>0</v>
      </c>
      <c r="AE746" s="9">
        <f>'Resident List 8'!AF47</f>
        <v>0</v>
      </c>
    </row>
    <row r="747" spans="1:31" x14ac:dyDescent="0.25">
      <c r="A747" s="9">
        <f>'Resident List 8'!A48</f>
        <v>0</v>
      </c>
      <c r="B747" s="9">
        <f>'Resident List 8'!B48</f>
        <v>0</v>
      </c>
      <c r="C747" s="9">
        <f>'Resident List 8'!C48</f>
        <v>0</v>
      </c>
      <c r="D747" s="9">
        <f>'Resident List 8'!D48</f>
        <v>0</v>
      </c>
      <c r="E747" s="9">
        <f>'Resident List 8'!E48</f>
        <v>0</v>
      </c>
      <c r="F747" s="9">
        <f>'Resident List 8'!F48</f>
        <v>0</v>
      </c>
      <c r="G747" s="9">
        <f>'Resident List 8'!G48</f>
        <v>0</v>
      </c>
      <c r="H747" s="9">
        <f>'Resident List 8'!H48</f>
        <v>0</v>
      </c>
      <c r="I747" s="9">
        <f>'Resident List 8'!I48</f>
        <v>0</v>
      </c>
      <c r="J747" s="9">
        <f>'Resident List 8'!J48</f>
        <v>0</v>
      </c>
      <c r="K747" s="9">
        <f>'Resident List 8'!K48</f>
        <v>0</v>
      </c>
      <c r="L747" s="9">
        <f>'Resident List 8'!L48</f>
        <v>0</v>
      </c>
      <c r="M747" s="9">
        <f>'Resident List 8'!M48</f>
        <v>0</v>
      </c>
      <c r="N747" s="9">
        <f>'Resident List 8'!N48</f>
        <v>0</v>
      </c>
      <c r="O747" s="9">
        <f>'Resident List 8'!O48</f>
        <v>0</v>
      </c>
      <c r="P747" s="9">
        <f>'Resident List 8'!P48</f>
        <v>0</v>
      </c>
      <c r="Q747" s="9">
        <f>'Resident List 8'!Q48</f>
        <v>0</v>
      </c>
      <c r="R747" s="9">
        <f>'Resident List 8'!R48</f>
        <v>0</v>
      </c>
      <c r="S747" s="9">
        <f>'Resident List 8'!S48</f>
        <v>0</v>
      </c>
      <c r="T747" s="9" t="str">
        <f ca="1">'Resident List 8'!T48</f>
        <v/>
      </c>
      <c r="U747" s="9">
        <f>'Resident List 8'!U48</f>
        <v>0</v>
      </c>
      <c r="V747" s="9">
        <f>'Resident List 8'!V48</f>
        <v>0</v>
      </c>
      <c r="W747" s="9">
        <f>'Resident List 8'!W48</f>
        <v>0</v>
      </c>
      <c r="X747" s="9">
        <f>'Resident List 8'!X48</f>
        <v>0</v>
      </c>
      <c r="Y747" s="9">
        <f>'Resident List 8'!Y48</f>
        <v>0</v>
      </c>
      <c r="Z747" s="9">
        <f>'Resident List 8'!Z48</f>
        <v>0</v>
      </c>
      <c r="AA747" s="9">
        <f>'Resident List 8'!AA48</f>
        <v>0</v>
      </c>
      <c r="AB747" s="9">
        <f>'Resident List 8'!AB48</f>
        <v>0</v>
      </c>
      <c r="AC747" s="9" t="str">
        <f>'Resident List 8'!AD48</f>
        <v/>
      </c>
      <c r="AD747" s="9">
        <f>'Resident List 8'!AE48</f>
        <v>0</v>
      </c>
      <c r="AE747" s="9">
        <f>'Resident List 8'!AF48</f>
        <v>0</v>
      </c>
    </row>
    <row r="748" spans="1:31" x14ac:dyDescent="0.25">
      <c r="A748" s="9">
        <f>'Resident List 8'!A49</f>
        <v>0</v>
      </c>
      <c r="B748" s="9">
        <f>'Resident List 8'!B49</f>
        <v>0</v>
      </c>
      <c r="C748" s="9">
        <f>'Resident List 8'!C49</f>
        <v>0</v>
      </c>
      <c r="D748" s="9">
        <f>'Resident List 8'!D49</f>
        <v>0</v>
      </c>
      <c r="E748" s="9">
        <f>'Resident List 8'!E49</f>
        <v>0</v>
      </c>
      <c r="F748" s="9">
        <f>'Resident List 8'!F49</f>
        <v>0</v>
      </c>
      <c r="G748" s="9">
        <f>'Resident List 8'!G49</f>
        <v>0</v>
      </c>
      <c r="H748" s="9">
        <f>'Resident List 8'!H49</f>
        <v>0</v>
      </c>
      <c r="I748" s="9">
        <f>'Resident List 8'!I49</f>
        <v>0</v>
      </c>
      <c r="J748" s="9">
        <f>'Resident List 8'!J49</f>
        <v>0</v>
      </c>
      <c r="K748" s="9">
        <f>'Resident List 8'!K49</f>
        <v>0</v>
      </c>
      <c r="L748" s="9">
        <f>'Resident List 8'!L49</f>
        <v>0</v>
      </c>
      <c r="M748" s="9">
        <f>'Resident List 8'!M49</f>
        <v>0</v>
      </c>
      <c r="N748" s="9">
        <f>'Resident List 8'!N49</f>
        <v>0</v>
      </c>
      <c r="O748" s="9">
        <f>'Resident List 8'!O49</f>
        <v>0</v>
      </c>
      <c r="P748" s="9">
        <f>'Resident List 8'!P49</f>
        <v>0</v>
      </c>
      <c r="Q748" s="9">
        <f>'Resident List 8'!Q49</f>
        <v>0</v>
      </c>
      <c r="R748" s="9">
        <f>'Resident List 8'!R49</f>
        <v>0</v>
      </c>
      <c r="S748" s="9">
        <f>'Resident List 8'!S49</f>
        <v>0</v>
      </c>
      <c r="T748" s="9" t="str">
        <f ca="1">'Resident List 8'!T49</f>
        <v/>
      </c>
      <c r="U748" s="9">
        <f>'Resident List 8'!U49</f>
        <v>0</v>
      </c>
      <c r="V748" s="9">
        <f>'Resident List 8'!V49</f>
        <v>0</v>
      </c>
      <c r="W748" s="9">
        <f>'Resident List 8'!W49</f>
        <v>0</v>
      </c>
      <c r="X748" s="9">
        <f>'Resident List 8'!X49</f>
        <v>0</v>
      </c>
      <c r="Y748" s="9">
        <f>'Resident List 8'!Y49</f>
        <v>0</v>
      </c>
      <c r="Z748" s="9">
        <f>'Resident List 8'!Z49</f>
        <v>0</v>
      </c>
      <c r="AA748" s="9">
        <f>'Resident List 8'!AA49</f>
        <v>0</v>
      </c>
      <c r="AB748" s="9">
        <f>'Resident List 8'!AB49</f>
        <v>0</v>
      </c>
      <c r="AC748" s="9" t="str">
        <f>'Resident List 8'!AD49</f>
        <v/>
      </c>
      <c r="AD748" s="9">
        <f>'Resident List 8'!AE49</f>
        <v>0</v>
      </c>
      <c r="AE748" s="9">
        <f>'Resident List 8'!AF49</f>
        <v>0</v>
      </c>
    </row>
    <row r="749" spans="1:31" x14ac:dyDescent="0.25">
      <c r="A749" s="9">
        <f>'Resident List 8'!A50</f>
        <v>0</v>
      </c>
      <c r="B749" s="9">
        <f>'Resident List 8'!B50</f>
        <v>0</v>
      </c>
      <c r="C749" s="9">
        <f>'Resident List 8'!C50</f>
        <v>0</v>
      </c>
      <c r="D749" s="9">
        <f>'Resident List 8'!D50</f>
        <v>0</v>
      </c>
      <c r="E749" s="9">
        <f>'Resident List 8'!E50</f>
        <v>0</v>
      </c>
      <c r="F749" s="9">
        <f>'Resident List 8'!F50</f>
        <v>0</v>
      </c>
      <c r="G749" s="9">
        <f>'Resident List 8'!G50</f>
        <v>0</v>
      </c>
      <c r="H749" s="9">
        <f>'Resident List 8'!H50</f>
        <v>0</v>
      </c>
      <c r="I749" s="9">
        <f>'Resident List 8'!I50</f>
        <v>0</v>
      </c>
      <c r="J749" s="9">
        <f>'Resident List 8'!J50</f>
        <v>0</v>
      </c>
      <c r="K749" s="9">
        <f>'Resident List 8'!K50</f>
        <v>0</v>
      </c>
      <c r="L749" s="9">
        <f>'Resident List 8'!L50</f>
        <v>0</v>
      </c>
      <c r="M749" s="9">
        <f>'Resident List 8'!M50</f>
        <v>0</v>
      </c>
      <c r="N749" s="9">
        <f>'Resident List 8'!N50</f>
        <v>0</v>
      </c>
      <c r="O749" s="9">
        <f>'Resident List 8'!O50</f>
        <v>0</v>
      </c>
      <c r="P749" s="9">
        <f>'Resident List 8'!P50</f>
        <v>0</v>
      </c>
      <c r="Q749" s="9">
        <f>'Resident List 8'!Q50</f>
        <v>0</v>
      </c>
      <c r="R749" s="9">
        <f>'Resident List 8'!R50</f>
        <v>0</v>
      </c>
      <c r="S749" s="9">
        <f>'Resident List 8'!S50</f>
        <v>0</v>
      </c>
      <c r="T749" s="9" t="str">
        <f ca="1">'Resident List 8'!T50</f>
        <v/>
      </c>
      <c r="U749" s="9">
        <f>'Resident List 8'!U50</f>
        <v>0</v>
      </c>
      <c r="V749" s="9">
        <f>'Resident List 8'!V50</f>
        <v>0</v>
      </c>
      <c r="W749" s="9">
        <f>'Resident List 8'!W50</f>
        <v>0</v>
      </c>
      <c r="X749" s="9">
        <f>'Resident List 8'!X50</f>
        <v>0</v>
      </c>
      <c r="Y749" s="9">
        <f>'Resident List 8'!Y50</f>
        <v>0</v>
      </c>
      <c r="Z749" s="9">
        <f>'Resident List 8'!Z50</f>
        <v>0</v>
      </c>
      <c r="AA749" s="9">
        <f>'Resident List 8'!AA50</f>
        <v>0</v>
      </c>
      <c r="AB749" s="9">
        <f>'Resident List 8'!AB50</f>
        <v>0</v>
      </c>
      <c r="AC749" s="9" t="str">
        <f>'Resident List 8'!AD50</f>
        <v/>
      </c>
      <c r="AD749" s="9">
        <f>'Resident List 8'!AE50</f>
        <v>0</v>
      </c>
      <c r="AE749" s="9">
        <f>'Resident List 8'!AF50</f>
        <v>0</v>
      </c>
    </row>
    <row r="750" spans="1:31" x14ac:dyDescent="0.25">
      <c r="A750" s="9">
        <f>'Resident List 8'!A51</f>
        <v>0</v>
      </c>
      <c r="B750" s="9">
        <f>'Resident List 8'!B51</f>
        <v>0</v>
      </c>
      <c r="C750" s="9">
        <f>'Resident List 8'!C51</f>
        <v>0</v>
      </c>
      <c r="D750" s="9">
        <f>'Resident List 8'!D51</f>
        <v>0</v>
      </c>
      <c r="E750" s="9">
        <f>'Resident List 8'!E51</f>
        <v>0</v>
      </c>
      <c r="F750" s="9">
        <f>'Resident List 8'!F51</f>
        <v>0</v>
      </c>
      <c r="G750" s="9">
        <f>'Resident List 8'!G51</f>
        <v>0</v>
      </c>
      <c r="H750" s="9">
        <f>'Resident List 8'!H51</f>
        <v>0</v>
      </c>
      <c r="I750" s="9">
        <f>'Resident List 8'!I51</f>
        <v>0</v>
      </c>
      <c r="J750" s="9">
        <f>'Resident List 8'!J51</f>
        <v>0</v>
      </c>
      <c r="K750" s="9">
        <f>'Resident List 8'!K51</f>
        <v>0</v>
      </c>
      <c r="L750" s="9">
        <f>'Resident List 8'!L51</f>
        <v>0</v>
      </c>
      <c r="M750" s="9">
        <f>'Resident List 8'!M51</f>
        <v>0</v>
      </c>
      <c r="N750" s="9">
        <f>'Resident List 8'!N51</f>
        <v>0</v>
      </c>
      <c r="O750" s="9">
        <f>'Resident List 8'!O51</f>
        <v>0</v>
      </c>
      <c r="P750" s="9">
        <f>'Resident List 8'!P51</f>
        <v>0</v>
      </c>
      <c r="Q750" s="9">
        <f>'Resident List 8'!Q51</f>
        <v>0</v>
      </c>
      <c r="R750" s="9">
        <f>'Resident List 8'!R51</f>
        <v>0</v>
      </c>
      <c r="S750" s="9">
        <f>'Resident List 8'!S51</f>
        <v>0</v>
      </c>
      <c r="T750" s="9" t="str">
        <f ca="1">'Resident List 8'!T51</f>
        <v/>
      </c>
      <c r="U750" s="9">
        <f>'Resident List 8'!U51</f>
        <v>0</v>
      </c>
      <c r="V750" s="9">
        <f>'Resident List 8'!V51</f>
        <v>0</v>
      </c>
      <c r="W750" s="9">
        <f>'Resident List 8'!W51</f>
        <v>0</v>
      </c>
      <c r="X750" s="9">
        <f>'Resident List 8'!X51</f>
        <v>0</v>
      </c>
      <c r="Y750" s="9">
        <f>'Resident List 8'!Y51</f>
        <v>0</v>
      </c>
      <c r="Z750" s="9">
        <f>'Resident List 8'!Z51</f>
        <v>0</v>
      </c>
      <c r="AA750" s="9">
        <f>'Resident List 8'!AA51</f>
        <v>0</v>
      </c>
      <c r="AB750" s="9">
        <f>'Resident List 8'!AB51</f>
        <v>0</v>
      </c>
      <c r="AC750" s="9" t="str">
        <f>'Resident List 8'!AD51</f>
        <v/>
      </c>
      <c r="AD750" s="9">
        <f>'Resident List 8'!AE51</f>
        <v>0</v>
      </c>
      <c r="AE750" s="9">
        <f>'Resident List 8'!AF51</f>
        <v>0</v>
      </c>
    </row>
    <row r="751" spans="1:31" x14ac:dyDescent="0.25">
      <c r="A751" s="9">
        <f>'Resident List 8'!A52</f>
        <v>0</v>
      </c>
      <c r="B751" s="9">
        <f>'Resident List 8'!B52</f>
        <v>0</v>
      </c>
      <c r="C751" s="9">
        <f>'Resident List 8'!C52</f>
        <v>0</v>
      </c>
      <c r="D751" s="9">
        <f>'Resident List 8'!D52</f>
        <v>0</v>
      </c>
      <c r="E751" s="9">
        <f>'Resident List 8'!E52</f>
        <v>0</v>
      </c>
      <c r="F751" s="9">
        <f>'Resident List 8'!F52</f>
        <v>0</v>
      </c>
      <c r="G751" s="9">
        <f>'Resident List 8'!G52</f>
        <v>0</v>
      </c>
      <c r="H751" s="9">
        <f>'Resident List 8'!H52</f>
        <v>0</v>
      </c>
      <c r="I751" s="9">
        <f>'Resident List 8'!I52</f>
        <v>0</v>
      </c>
      <c r="J751" s="9">
        <f>'Resident List 8'!J52</f>
        <v>0</v>
      </c>
      <c r="K751" s="9">
        <f>'Resident List 8'!K52</f>
        <v>0</v>
      </c>
      <c r="L751" s="9">
        <f>'Resident List 8'!L52</f>
        <v>0</v>
      </c>
      <c r="M751" s="9">
        <f>'Resident List 8'!M52</f>
        <v>0</v>
      </c>
      <c r="N751" s="9">
        <f>'Resident List 8'!N52</f>
        <v>0</v>
      </c>
      <c r="O751" s="9">
        <f>'Resident List 8'!O52</f>
        <v>0</v>
      </c>
      <c r="P751" s="9">
        <f>'Resident List 8'!P52</f>
        <v>0</v>
      </c>
      <c r="Q751" s="9">
        <f>'Resident List 8'!Q52</f>
        <v>0</v>
      </c>
      <c r="R751" s="9">
        <f>'Resident List 8'!R52</f>
        <v>0</v>
      </c>
      <c r="S751" s="9">
        <f>'Resident List 8'!S52</f>
        <v>0</v>
      </c>
      <c r="T751" s="9" t="str">
        <f ca="1">'Resident List 8'!T52</f>
        <v/>
      </c>
      <c r="U751" s="9">
        <f>'Resident List 8'!U52</f>
        <v>0</v>
      </c>
      <c r="V751" s="9">
        <f>'Resident List 8'!V52</f>
        <v>0</v>
      </c>
      <c r="W751" s="9">
        <f>'Resident List 8'!W52</f>
        <v>0</v>
      </c>
      <c r="X751" s="9">
        <f>'Resident List 8'!X52</f>
        <v>0</v>
      </c>
      <c r="Y751" s="9">
        <f>'Resident List 8'!Y52</f>
        <v>0</v>
      </c>
      <c r="Z751" s="9">
        <f>'Resident List 8'!Z52</f>
        <v>0</v>
      </c>
      <c r="AA751" s="9">
        <f>'Resident List 8'!AA52</f>
        <v>0</v>
      </c>
      <c r="AB751" s="9">
        <f>'Resident List 8'!AB52</f>
        <v>0</v>
      </c>
      <c r="AC751" s="9" t="str">
        <f>'Resident List 8'!AD52</f>
        <v/>
      </c>
      <c r="AD751" s="9">
        <f>'Resident List 8'!AE52</f>
        <v>0</v>
      </c>
      <c r="AE751" s="9">
        <f>'Resident List 8'!AF52</f>
        <v>0</v>
      </c>
    </row>
    <row r="752" spans="1:31" x14ac:dyDescent="0.25">
      <c r="A752" s="9">
        <f>'Resident List 8'!A53</f>
        <v>0</v>
      </c>
      <c r="B752" s="9">
        <f>'Resident List 8'!B53</f>
        <v>0</v>
      </c>
      <c r="C752" s="9">
        <f>'Resident List 8'!C53</f>
        <v>0</v>
      </c>
      <c r="D752" s="9">
        <f>'Resident List 8'!D53</f>
        <v>0</v>
      </c>
      <c r="E752" s="9">
        <f>'Resident List 8'!E53</f>
        <v>0</v>
      </c>
      <c r="F752" s="9">
        <f>'Resident List 8'!F53</f>
        <v>0</v>
      </c>
      <c r="G752" s="9">
        <f>'Resident List 8'!G53</f>
        <v>0</v>
      </c>
      <c r="H752" s="9">
        <f>'Resident List 8'!H53</f>
        <v>0</v>
      </c>
      <c r="I752" s="9">
        <f>'Resident List 8'!I53</f>
        <v>0</v>
      </c>
      <c r="J752" s="9">
        <f>'Resident List 8'!J53</f>
        <v>0</v>
      </c>
      <c r="K752" s="9">
        <f>'Resident List 8'!K53</f>
        <v>0</v>
      </c>
      <c r="L752" s="9">
        <f>'Resident List 8'!L53</f>
        <v>0</v>
      </c>
      <c r="M752" s="9">
        <f>'Resident List 8'!M53</f>
        <v>0</v>
      </c>
      <c r="N752" s="9">
        <f>'Resident List 8'!N53</f>
        <v>0</v>
      </c>
      <c r="O752" s="9">
        <f>'Resident List 8'!O53</f>
        <v>0</v>
      </c>
      <c r="P752" s="9">
        <f>'Resident List 8'!P53</f>
        <v>0</v>
      </c>
      <c r="Q752" s="9">
        <f>'Resident List 8'!Q53</f>
        <v>0</v>
      </c>
      <c r="R752" s="9">
        <f>'Resident List 8'!R53</f>
        <v>0</v>
      </c>
      <c r="S752" s="9">
        <f>'Resident List 8'!S53</f>
        <v>0</v>
      </c>
      <c r="T752" s="9" t="str">
        <f ca="1">'Resident List 8'!T53</f>
        <v/>
      </c>
      <c r="U752" s="9">
        <f>'Resident List 8'!U53</f>
        <v>0</v>
      </c>
      <c r="V752" s="9">
        <f>'Resident List 8'!V53</f>
        <v>0</v>
      </c>
      <c r="W752" s="9">
        <f>'Resident List 8'!W53</f>
        <v>0</v>
      </c>
      <c r="X752" s="9">
        <f>'Resident List 8'!X53</f>
        <v>0</v>
      </c>
      <c r="Y752" s="9">
        <f>'Resident List 8'!Y53</f>
        <v>0</v>
      </c>
      <c r="Z752" s="9">
        <f>'Resident List 8'!Z53</f>
        <v>0</v>
      </c>
      <c r="AA752" s="9">
        <f>'Resident List 8'!AA53</f>
        <v>0</v>
      </c>
      <c r="AB752" s="9">
        <f>'Resident List 8'!AB53</f>
        <v>0</v>
      </c>
      <c r="AC752" s="9" t="str">
        <f>'Resident List 8'!AD53</f>
        <v/>
      </c>
      <c r="AD752" s="9">
        <f>'Resident List 8'!AE53</f>
        <v>0</v>
      </c>
      <c r="AE752" s="9">
        <f>'Resident List 8'!AF53</f>
        <v>0</v>
      </c>
    </row>
    <row r="753" spans="1:31" x14ac:dyDescent="0.25">
      <c r="A753" s="9">
        <f>'Resident List 8'!A54</f>
        <v>0</v>
      </c>
      <c r="B753" s="9">
        <f>'Resident List 8'!B54</f>
        <v>0</v>
      </c>
      <c r="C753" s="9">
        <f>'Resident List 8'!C54</f>
        <v>0</v>
      </c>
      <c r="D753" s="9">
        <f>'Resident List 8'!D54</f>
        <v>0</v>
      </c>
      <c r="E753" s="9">
        <f>'Resident List 8'!E54</f>
        <v>0</v>
      </c>
      <c r="F753" s="9">
        <f>'Resident List 8'!F54</f>
        <v>0</v>
      </c>
      <c r="G753" s="9">
        <f>'Resident List 8'!G54</f>
        <v>0</v>
      </c>
      <c r="H753" s="9">
        <f>'Resident List 8'!H54</f>
        <v>0</v>
      </c>
      <c r="I753" s="9">
        <f>'Resident List 8'!I54</f>
        <v>0</v>
      </c>
      <c r="J753" s="9">
        <f>'Resident List 8'!J54</f>
        <v>0</v>
      </c>
      <c r="K753" s="9">
        <f>'Resident List 8'!K54</f>
        <v>0</v>
      </c>
      <c r="L753" s="9">
        <f>'Resident List 8'!L54</f>
        <v>0</v>
      </c>
      <c r="M753" s="9">
        <f>'Resident List 8'!M54</f>
        <v>0</v>
      </c>
      <c r="N753" s="9">
        <f>'Resident List 8'!N54</f>
        <v>0</v>
      </c>
      <c r="O753" s="9">
        <f>'Resident List 8'!O54</f>
        <v>0</v>
      </c>
      <c r="P753" s="9">
        <f>'Resident List 8'!P54</f>
        <v>0</v>
      </c>
      <c r="Q753" s="9">
        <f>'Resident List 8'!Q54</f>
        <v>0</v>
      </c>
      <c r="R753" s="9">
        <f>'Resident List 8'!R54</f>
        <v>0</v>
      </c>
      <c r="S753" s="9">
        <f>'Resident List 8'!S54</f>
        <v>0</v>
      </c>
      <c r="T753" s="9" t="str">
        <f ca="1">'Resident List 8'!T54</f>
        <v/>
      </c>
      <c r="U753" s="9">
        <f>'Resident List 8'!U54</f>
        <v>0</v>
      </c>
      <c r="V753" s="9">
        <f>'Resident List 8'!V54</f>
        <v>0</v>
      </c>
      <c r="W753" s="9">
        <f>'Resident List 8'!W54</f>
        <v>0</v>
      </c>
      <c r="X753" s="9">
        <f>'Resident List 8'!X54</f>
        <v>0</v>
      </c>
      <c r="Y753" s="9">
        <f>'Resident List 8'!Y54</f>
        <v>0</v>
      </c>
      <c r="Z753" s="9">
        <f>'Resident List 8'!Z54</f>
        <v>0</v>
      </c>
      <c r="AA753" s="9">
        <f>'Resident List 8'!AA54</f>
        <v>0</v>
      </c>
      <c r="AB753" s="9">
        <f>'Resident List 8'!AB54</f>
        <v>0</v>
      </c>
      <c r="AC753" s="9" t="str">
        <f>'Resident List 8'!AD54</f>
        <v/>
      </c>
      <c r="AD753" s="9">
        <f>'Resident List 8'!AE54</f>
        <v>0</v>
      </c>
      <c r="AE753" s="9">
        <f>'Resident List 8'!AF54</f>
        <v>0</v>
      </c>
    </row>
    <row r="754" spans="1:31" x14ac:dyDescent="0.25">
      <c r="A754" s="9">
        <f>'Resident List 8'!A55</f>
        <v>0</v>
      </c>
      <c r="B754" s="9">
        <f>'Resident List 8'!B55</f>
        <v>0</v>
      </c>
      <c r="C754" s="9">
        <f>'Resident List 8'!C55</f>
        <v>0</v>
      </c>
      <c r="D754" s="9">
        <f>'Resident List 8'!D55</f>
        <v>0</v>
      </c>
      <c r="E754" s="9">
        <f>'Resident List 8'!E55</f>
        <v>0</v>
      </c>
      <c r="F754" s="9">
        <f>'Resident List 8'!F55</f>
        <v>0</v>
      </c>
      <c r="G754" s="9">
        <f>'Resident List 8'!G55</f>
        <v>0</v>
      </c>
      <c r="H754" s="9">
        <f>'Resident List 8'!H55</f>
        <v>0</v>
      </c>
      <c r="I754" s="9">
        <f>'Resident List 8'!I55</f>
        <v>0</v>
      </c>
      <c r="J754" s="9">
        <f>'Resident List 8'!J55</f>
        <v>0</v>
      </c>
      <c r="K754" s="9">
        <f>'Resident List 8'!K55</f>
        <v>0</v>
      </c>
      <c r="L754" s="9">
        <f>'Resident List 8'!L55</f>
        <v>0</v>
      </c>
      <c r="M754" s="9">
        <f>'Resident List 8'!M55</f>
        <v>0</v>
      </c>
      <c r="N754" s="9">
        <f>'Resident List 8'!N55</f>
        <v>0</v>
      </c>
      <c r="O754" s="9">
        <f>'Resident List 8'!O55</f>
        <v>0</v>
      </c>
      <c r="P754" s="9">
        <f>'Resident List 8'!P55</f>
        <v>0</v>
      </c>
      <c r="Q754" s="9">
        <f>'Resident List 8'!Q55</f>
        <v>0</v>
      </c>
      <c r="R754" s="9">
        <f>'Resident List 8'!R55</f>
        <v>0</v>
      </c>
      <c r="S754" s="9">
        <f>'Resident List 8'!S55</f>
        <v>0</v>
      </c>
      <c r="T754" s="9" t="str">
        <f ca="1">'Resident List 8'!T55</f>
        <v/>
      </c>
      <c r="U754" s="9">
        <f>'Resident List 8'!U55</f>
        <v>0</v>
      </c>
      <c r="V754" s="9">
        <f>'Resident List 8'!V55</f>
        <v>0</v>
      </c>
      <c r="W754" s="9">
        <f>'Resident List 8'!W55</f>
        <v>0</v>
      </c>
      <c r="X754" s="9">
        <f>'Resident List 8'!X55</f>
        <v>0</v>
      </c>
      <c r="Y754" s="9">
        <f>'Resident List 8'!Y55</f>
        <v>0</v>
      </c>
      <c r="Z754" s="9">
        <f>'Resident List 8'!Z55</f>
        <v>0</v>
      </c>
      <c r="AA754" s="9">
        <f>'Resident List 8'!AA55</f>
        <v>0</v>
      </c>
      <c r="AB754" s="9">
        <f>'Resident List 8'!AB55</f>
        <v>0</v>
      </c>
      <c r="AC754" s="9" t="str">
        <f>'Resident List 8'!AD55</f>
        <v/>
      </c>
      <c r="AD754" s="9">
        <f>'Resident List 8'!AE55</f>
        <v>0</v>
      </c>
      <c r="AE754" s="9">
        <f>'Resident List 8'!AF55</f>
        <v>0</v>
      </c>
    </row>
    <row r="755" spans="1:31" x14ac:dyDescent="0.25">
      <c r="A755" s="9">
        <f>'Resident List 8'!A56</f>
        <v>0</v>
      </c>
      <c r="B755" s="9">
        <f>'Resident List 8'!B56</f>
        <v>0</v>
      </c>
      <c r="C755" s="9">
        <f>'Resident List 8'!C56</f>
        <v>0</v>
      </c>
      <c r="D755" s="9">
        <f>'Resident List 8'!D56</f>
        <v>0</v>
      </c>
      <c r="E755" s="9">
        <f>'Resident List 8'!E56</f>
        <v>0</v>
      </c>
      <c r="F755" s="9">
        <f>'Resident List 8'!F56</f>
        <v>0</v>
      </c>
      <c r="G755" s="9">
        <f>'Resident List 8'!G56</f>
        <v>0</v>
      </c>
      <c r="H755" s="9">
        <f>'Resident List 8'!H56</f>
        <v>0</v>
      </c>
      <c r="I755" s="9">
        <f>'Resident List 8'!I56</f>
        <v>0</v>
      </c>
      <c r="J755" s="9">
        <f>'Resident List 8'!J56</f>
        <v>0</v>
      </c>
      <c r="K755" s="9">
        <f>'Resident List 8'!K56</f>
        <v>0</v>
      </c>
      <c r="L755" s="9">
        <f>'Resident List 8'!L56</f>
        <v>0</v>
      </c>
      <c r="M755" s="9">
        <f>'Resident List 8'!M56</f>
        <v>0</v>
      </c>
      <c r="N755" s="9">
        <f>'Resident List 8'!N56</f>
        <v>0</v>
      </c>
      <c r="O755" s="9">
        <f>'Resident List 8'!O56</f>
        <v>0</v>
      </c>
      <c r="P755" s="9">
        <f>'Resident List 8'!P56</f>
        <v>0</v>
      </c>
      <c r="Q755" s="9">
        <f>'Resident List 8'!Q56</f>
        <v>0</v>
      </c>
      <c r="R755" s="9">
        <f>'Resident List 8'!R56</f>
        <v>0</v>
      </c>
      <c r="S755" s="9">
        <f>'Resident List 8'!S56</f>
        <v>0</v>
      </c>
      <c r="T755" s="9" t="str">
        <f ca="1">'Resident List 8'!T56</f>
        <v/>
      </c>
      <c r="U755" s="9">
        <f>'Resident List 8'!U56</f>
        <v>0</v>
      </c>
      <c r="V755" s="9">
        <f>'Resident List 8'!V56</f>
        <v>0</v>
      </c>
      <c r="W755" s="9">
        <f>'Resident List 8'!W56</f>
        <v>0</v>
      </c>
      <c r="X755" s="9">
        <f>'Resident List 8'!X56</f>
        <v>0</v>
      </c>
      <c r="Y755" s="9">
        <f>'Resident List 8'!Y56</f>
        <v>0</v>
      </c>
      <c r="Z755" s="9">
        <f>'Resident List 8'!Z56</f>
        <v>0</v>
      </c>
      <c r="AA755" s="9">
        <f>'Resident List 8'!AA56</f>
        <v>0</v>
      </c>
      <c r="AB755" s="9">
        <f>'Resident List 8'!AB56</f>
        <v>0</v>
      </c>
      <c r="AC755" s="9" t="str">
        <f>'Resident List 8'!AD56</f>
        <v/>
      </c>
      <c r="AD755" s="9">
        <f>'Resident List 8'!AE56</f>
        <v>0</v>
      </c>
      <c r="AE755" s="9">
        <f>'Resident List 8'!AF56</f>
        <v>0</v>
      </c>
    </row>
    <row r="756" spans="1:31" x14ac:dyDescent="0.25">
      <c r="A756" s="9">
        <f>'Resident List 8'!A57</f>
        <v>0</v>
      </c>
      <c r="B756" s="9">
        <f>'Resident List 8'!B57</f>
        <v>0</v>
      </c>
      <c r="C756" s="9">
        <f>'Resident List 8'!C57</f>
        <v>0</v>
      </c>
      <c r="D756" s="9">
        <f>'Resident List 8'!D57</f>
        <v>0</v>
      </c>
      <c r="E756" s="9">
        <f>'Resident List 8'!E57</f>
        <v>0</v>
      </c>
      <c r="F756" s="9">
        <f>'Resident List 8'!F57</f>
        <v>0</v>
      </c>
      <c r="G756" s="9">
        <f>'Resident List 8'!G57</f>
        <v>0</v>
      </c>
      <c r="H756" s="9">
        <f>'Resident List 8'!H57</f>
        <v>0</v>
      </c>
      <c r="I756" s="9">
        <f>'Resident List 8'!I57</f>
        <v>0</v>
      </c>
      <c r="J756" s="9">
        <f>'Resident List 8'!J57</f>
        <v>0</v>
      </c>
      <c r="K756" s="9">
        <f>'Resident List 8'!K57</f>
        <v>0</v>
      </c>
      <c r="L756" s="9">
        <f>'Resident List 8'!L57</f>
        <v>0</v>
      </c>
      <c r="M756" s="9">
        <f>'Resident List 8'!M57</f>
        <v>0</v>
      </c>
      <c r="N756" s="9">
        <f>'Resident List 8'!N57</f>
        <v>0</v>
      </c>
      <c r="O756" s="9">
        <f>'Resident List 8'!O57</f>
        <v>0</v>
      </c>
      <c r="P756" s="9">
        <f>'Resident List 8'!P57</f>
        <v>0</v>
      </c>
      <c r="Q756" s="9">
        <f>'Resident List 8'!Q57</f>
        <v>0</v>
      </c>
      <c r="R756" s="9">
        <f>'Resident List 8'!R57</f>
        <v>0</v>
      </c>
      <c r="S756" s="9">
        <f>'Resident List 8'!S57</f>
        <v>0</v>
      </c>
      <c r="T756" s="9" t="str">
        <f ca="1">'Resident List 8'!T57</f>
        <v/>
      </c>
      <c r="U756" s="9">
        <f>'Resident List 8'!U57</f>
        <v>0</v>
      </c>
      <c r="V756" s="9">
        <f>'Resident List 8'!V57</f>
        <v>0</v>
      </c>
      <c r="W756" s="9">
        <f>'Resident List 8'!W57</f>
        <v>0</v>
      </c>
      <c r="X756" s="9">
        <f>'Resident List 8'!X57</f>
        <v>0</v>
      </c>
      <c r="Y756" s="9">
        <f>'Resident List 8'!Y57</f>
        <v>0</v>
      </c>
      <c r="Z756" s="9">
        <f>'Resident List 8'!Z57</f>
        <v>0</v>
      </c>
      <c r="AA756" s="9">
        <f>'Resident List 8'!AA57</f>
        <v>0</v>
      </c>
      <c r="AB756" s="9">
        <f>'Resident List 8'!AB57</f>
        <v>0</v>
      </c>
      <c r="AC756" s="9" t="str">
        <f>'Resident List 8'!AD57</f>
        <v/>
      </c>
      <c r="AD756" s="9">
        <f>'Resident List 8'!AE57</f>
        <v>0</v>
      </c>
      <c r="AE756" s="9">
        <f>'Resident List 8'!AF57</f>
        <v>0</v>
      </c>
    </row>
    <row r="757" spans="1:31" x14ac:dyDescent="0.25">
      <c r="A757" s="9">
        <f>'Resident List 8'!A58</f>
        <v>0</v>
      </c>
      <c r="B757" s="9">
        <f>'Resident List 8'!B58</f>
        <v>0</v>
      </c>
      <c r="C757" s="9">
        <f>'Resident List 8'!C58</f>
        <v>0</v>
      </c>
      <c r="D757" s="9">
        <f>'Resident List 8'!D58</f>
        <v>0</v>
      </c>
      <c r="E757" s="9">
        <f>'Resident List 8'!E58</f>
        <v>0</v>
      </c>
      <c r="F757" s="9">
        <f>'Resident List 8'!F58</f>
        <v>0</v>
      </c>
      <c r="G757" s="9">
        <f>'Resident List 8'!G58</f>
        <v>0</v>
      </c>
      <c r="H757" s="9">
        <f>'Resident List 8'!H58</f>
        <v>0</v>
      </c>
      <c r="I757" s="9">
        <f>'Resident List 8'!I58</f>
        <v>0</v>
      </c>
      <c r="J757" s="9">
        <f>'Resident List 8'!J58</f>
        <v>0</v>
      </c>
      <c r="K757" s="9">
        <f>'Resident List 8'!K58</f>
        <v>0</v>
      </c>
      <c r="L757" s="9">
        <f>'Resident List 8'!L58</f>
        <v>0</v>
      </c>
      <c r="M757" s="9">
        <f>'Resident List 8'!M58</f>
        <v>0</v>
      </c>
      <c r="N757" s="9">
        <f>'Resident List 8'!N58</f>
        <v>0</v>
      </c>
      <c r="O757" s="9">
        <f>'Resident List 8'!O58</f>
        <v>0</v>
      </c>
      <c r="P757" s="9">
        <f>'Resident List 8'!P58</f>
        <v>0</v>
      </c>
      <c r="Q757" s="9">
        <f>'Resident List 8'!Q58</f>
        <v>0</v>
      </c>
      <c r="R757" s="9">
        <f>'Resident List 8'!R58</f>
        <v>0</v>
      </c>
      <c r="S757" s="9">
        <f>'Resident List 8'!S58</f>
        <v>0</v>
      </c>
      <c r="T757" s="9" t="str">
        <f ca="1">'Resident List 8'!T58</f>
        <v/>
      </c>
      <c r="U757" s="9">
        <f>'Resident List 8'!U58</f>
        <v>0</v>
      </c>
      <c r="V757" s="9">
        <f>'Resident List 8'!V58</f>
        <v>0</v>
      </c>
      <c r="W757" s="9">
        <f>'Resident List 8'!W58</f>
        <v>0</v>
      </c>
      <c r="X757" s="9">
        <f>'Resident List 8'!X58</f>
        <v>0</v>
      </c>
      <c r="Y757" s="9">
        <f>'Resident List 8'!Y58</f>
        <v>0</v>
      </c>
      <c r="Z757" s="9">
        <f>'Resident List 8'!Z58</f>
        <v>0</v>
      </c>
      <c r="AA757" s="9">
        <f>'Resident List 8'!AA58</f>
        <v>0</v>
      </c>
      <c r="AB757" s="9">
        <f>'Resident List 8'!AB58</f>
        <v>0</v>
      </c>
      <c r="AC757" s="9" t="str">
        <f>'Resident List 8'!AD58</f>
        <v/>
      </c>
      <c r="AD757" s="9">
        <f>'Resident List 8'!AE58</f>
        <v>0</v>
      </c>
      <c r="AE757" s="9">
        <f>'Resident List 8'!AF58</f>
        <v>0</v>
      </c>
    </row>
    <row r="758" spans="1:31" x14ac:dyDescent="0.25">
      <c r="A758" s="9">
        <f>'Resident List 8'!A59</f>
        <v>0</v>
      </c>
      <c r="B758" s="9">
        <f>'Resident List 8'!B59</f>
        <v>0</v>
      </c>
      <c r="C758" s="9">
        <f>'Resident List 8'!C59</f>
        <v>0</v>
      </c>
      <c r="D758" s="9">
        <f>'Resident List 8'!D59</f>
        <v>0</v>
      </c>
      <c r="E758" s="9">
        <f>'Resident List 8'!E59</f>
        <v>0</v>
      </c>
      <c r="F758" s="9">
        <f>'Resident List 8'!F59</f>
        <v>0</v>
      </c>
      <c r="G758" s="9">
        <f>'Resident List 8'!G59</f>
        <v>0</v>
      </c>
      <c r="H758" s="9">
        <f>'Resident List 8'!H59</f>
        <v>0</v>
      </c>
      <c r="I758" s="9">
        <f>'Resident List 8'!I59</f>
        <v>0</v>
      </c>
      <c r="J758" s="9">
        <f>'Resident List 8'!J59</f>
        <v>0</v>
      </c>
      <c r="K758" s="9">
        <f>'Resident List 8'!K59</f>
        <v>0</v>
      </c>
      <c r="L758" s="9">
        <f>'Resident List 8'!L59</f>
        <v>0</v>
      </c>
      <c r="M758" s="9">
        <f>'Resident List 8'!M59</f>
        <v>0</v>
      </c>
      <c r="N758" s="9">
        <f>'Resident List 8'!N59</f>
        <v>0</v>
      </c>
      <c r="O758" s="9">
        <f>'Resident List 8'!O59</f>
        <v>0</v>
      </c>
      <c r="P758" s="9">
        <f>'Resident List 8'!P59</f>
        <v>0</v>
      </c>
      <c r="Q758" s="9">
        <f>'Resident List 8'!Q59</f>
        <v>0</v>
      </c>
      <c r="R758" s="9">
        <f>'Resident List 8'!R59</f>
        <v>0</v>
      </c>
      <c r="S758" s="9">
        <f>'Resident List 8'!S59</f>
        <v>0</v>
      </c>
      <c r="T758" s="9" t="str">
        <f ca="1">'Resident List 8'!T59</f>
        <v/>
      </c>
      <c r="U758" s="9">
        <f>'Resident List 8'!U59</f>
        <v>0</v>
      </c>
      <c r="V758" s="9">
        <f>'Resident List 8'!V59</f>
        <v>0</v>
      </c>
      <c r="W758" s="9">
        <f>'Resident List 8'!W59</f>
        <v>0</v>
      </c>
      <c r="X758" s="9">
        <f>'Resident List 8'!X59</f>
        <v>0</v>
      </c>
      <c r="Y758" s="9">
        <f>'Resident List 8'!Y59</f>
        <v>0</v>
      </c>
      <c r="Z758" s="9">
        <f>'Resident List 8'!Z59</f>
        <v>0</v>
      </c>
      <c r="AA758" s="9">
        <f>'Resident List 8'!AA59</f>
        <v>0</v>
      </c>
      <c r="AB758" s="9">
        <f>'Resident List 8'!AB59</f>
        <v>0</v>
      </c>
      <c r="AC758" s="9" t="str">
        <f>'Resident List 8'!AD59</f>
        <v/>
      </c>
      <c r="AD758" s="9">
        <f>'Resident List 8'!AE59</f>
        <v>0</v>
      </c>
      <c r="AE758" s="9">
        <f>'Resident List 8'!AF59</f>
        <v>0</v>
      </c>
    </row>
    <row r="759" spans="1:31" x14ac:dyDescent="0.25">
      <c r="A759" s="9">
        <f>'Resident List 8'!A60</f>
        <v>0</v>
      </c>
      <c r="B759" s="9">
        <f>'Resident List 8'!B60</f>
        <v>0</v>
      </c>
      <c r="C759" s="9">
        <f>'Resident List 8'!C60</f>
        <v>0</v>
      </c>
      <c r="D759" s="9">
        <f>'Resident List 8'!D60</f>
        <v>0</v>
      </c>
      <c r="E759" s="9">
        <f>'Resident List 8'!E60</f>
        <v>0</v>
      </c>
      <c r="F759" s="9">
        <f>'Resident List 8'!F60</f>
        <v>0</v>
      </c>
      <c r="G759" s="9">
        <f>'Resident List 8'!G60</f>
        <v>0</v>
      </c>
      <c r="H759" s="9">
        <f>'Resident List 8'!H60</f>
        <v>0</v>
      </c>
      <c r="I759" s="9">
        <f>'Resident List 8'!I60</f>
        <v>0</v>
      </c>
      <c r="J759" s="9">
        <f>'Resident List 8'!J60</f>
        <v>0</v>
      </c>
      <c r="K759" s="9">
        <f>'Resident List 8'!K60</f>
        <v>0</v>
      </c>
      <c r="L759" s="9">
        <f>'Resident List 8'!L60</f>
        <v>0</v>
      </c>
      <c r="M759" s="9">
        <f>'Resident List 8'!M60</f>
        <v>0</v>
      </c>
      <c r="N759" s="9">
        <f>'Resident List 8'!N60</f>
        <v>0</v>
      </c>
      <c r="O759" s="9">
        <f>'Resident List 8'!O60</f>
        <v>0</v>
      </c>
      <c r="P759" s="9">
        <f>'Resident List 8'!P60</f>
        <v>0</v>
      </c>
      <c r="Q759" s="9">
        <f>'Resident List 8'!Q60</f>
        <v>0</v>
      </c>
      <c r="R759" s="9">
        <f>'Resident List 8'!R60</f>
        <v>0</v>
      </c>
      <c r="S759" s="9">
        <f>'Resident List 8'!S60</f>
        <v>0</v>
      </c>
      <c r="T759" s="9" t="str">
        <f ca="1">'Resident List 8'!T60</f>
        <v/>
      </c>
      <c r="U759" s="9">
        <f>'Resident List 8'!U60</f>
        <v>0</v>
      </c>
      <c r="V759" s="9">
        <f>'Resident List 8'!V60</f>
        <v>0</v>
      </c>
      <c r="W759" s="9">
        <f>'Resident List 8'!W60</f>
        <v>0</v>
      </c>
      <c r="X759" s="9">
        <f>'Resident List 8'!X60</f>
        <v>0</v>
      </c>
      <c r="Y759" s="9">
        <f>'Resident List 8'!Y60</f>
        <v>0</v>
      </c>
      <c r="Z759" s="9">
        <f>'Resident List 8'!Z60</f>
        <v>0</v>
      </c>
      <c r="AA759" s="9">
        <f>'Resident List 8'!AA60</f>
        <v>0</v>
      </c>
      <c r="AB759" s="9">
        <f>'Resident List 8'!AB60</f>
        <v>0</v>
      </c>
      <c r="AC759" s="9" t="str">
        <f>'Resident List 8'!AD60</f>
        <v/>
      </c>
      <c r="AD759" s="9">
        <f>'Resident List 8'!AE60</f>
        <v>0</v>
      </c>
      <c r="AE759" s="9">
        <f>'Resident List 8'!AF60</f>
        <v>0</v>
      </c>
    </row>
    <row r="760" spans="1:31" x14ac:dyDescent="0.25">
      <c r="A760" s="9">
        <f>'Resident List 8'!A61</f>
        <v>0</v>
      </c>
      <c r="B760" s="9">
        <f>'Resident List 8'!B61</f>
        <v>0</v>
      </c>
      <c r="C760" s="9">
        <f>'Resident List 8'!C61</f>
        <v>0</v>
      </c>
      <c r="D760" s="9">
        <f>'Resident List 8'!D61</f>
        <v>0</v>
      </c>
      <c r="E760" s="9">
        <f>'Resident List 8'!E61</f>
        <v>0</v>
      </c>
      <c r="F760" s="9">
        <f>'Resident List 8'!F61</f>
        <v>0</v>
      </c>
      <c r="G760" s="9">
        <f>'Resident List 8'!G61</f>
        <v>0</v>
      </c>
      <c r="H760" s="9">
        <f>'Resident List 8'!H61</f>
        <v>0</v>
      </c>
      <c r="I760" s="9">
        <f>'Resident List 8'!I61</f>
        <v>0</v>
      </c>
      <c r="J760" s="9">
        <f>'Resident List 8'!J61</f>
        <v>0</v>
      </c>
      <c r="K760" s="9">
        <f>'Resident List 8'!K61</f>
        <v>0</v>
      </c>
      <c r="L760" s="9">
        <f>'Resident List 8'!L61</f>
        <v>0</v>
      </c>
      <c r="M760" s="9">
        <f>'Resident List 8'!M61</f>
        <v>0</v>
      </c>
      <c r="N760" s="9">
        <f>'Resident List 8'!N61</f>
        <v>0</v>
      </c>
      <c r="O760" s="9">
        <f>'Resident List 8'!O61</f>
        <v>0</v>
      </c>
      <c r="P760" s="9">
        <f>'Resident List 8'!P61</f>
        <v>0</v>
      </c>
      <c r="Q760" s="9">
        <f>'Resident List 8'!Q61</f>
        <v>0</v>
      </c>
      <c r="R760" s="9">
        <f>'Resident List 8'!R61</f>
        <v>0</v>
      </c>
      <c r="S760" s="9">
        <f>'Resident List 8'!S61</f>
        <v>0</v>
      </c>
      <c r="T760" s="9" t="str">
        <f ca="1">'Resident List 8'!T61</f>
        <v/>
      </c>
      <c r="U760" s="9">
        <f>'Resident List 8'!U61</f>
        <v>0</v>
      </c>
      <c r="V760" s="9">
        <f>'Resident List 8'!V61</f>
        <v>0</v>
      </c>
      <c r="W760" s="9">
        <f>'Resident List 8'!W61</f>
        <v>0</v>
      </c>
      <c r="X760" s="9">
        <f>'Resident List 8'!X61</f>
        <v>0</v>
      </c>
      <c r="Y760" s="9">
        <f>'Resident List 8'!Y61</f>
        <v>0</v>
      </c>
      <c r="Z760" s="9">
        <f>'Resident List 8'!Z61</f>
        <v>0</v>
      </c>
      <c r="AA760" s="9">
        <f>'Resident List 8'!AA61</f>
        <v>0</v>
      </c>
      <c r="AB760" s="9">
        <f>'Resident List 8'!AB61</f>
        <v>0</v>
      </c>
      <c r="AC760" s="9" t="str">
        <f>'Resident List 8'!AD61</f>
        <v/>
      </c>
      <c r="AD760" s="9">
        <f>'Resident List 8'!AE61</f>
        <v>0</v>
      </c>
      <c r="AE760" s="9">
        <f>'Resident List 8'!AF61</f>
        <v>0</v>
      </c>
    </row>
    <row r="761" spans="1:31" x14ac:dyDescent="0.25">
      <c r="A761" s="9">
        <f>'Resident List 8'!A62</f>
        <v>0</v>
      </c>
      <c r="B761" s="9">
        <f>'Resident List 8'!B62</f>
        <v>0</v>
      </c>
      <c r="C761" s="9">
        <f>'Resident List 8'!C62</f>
        <v>0</v>
      </c>
      <c r="D761" s="9">
        <f>'Resident List 8'!D62</f>
        <v>0</v>
      </c>
      <c r="E761" s="9">
        <f>'Resident List 8'!E62</f>
        <v>0</v>
      </c>
      <c r="F761" s="9">
        <f>'Resident List 8'!F62</f>
        <v>0</v>
      </c>
      <c r="G761" s="9">
        <f>'Resident List 8'!G62</f>
        <v>0</v>
      </c>
      <c r="H761" s="9">
        <f>'Resident List 8'!H62</f>
        <v>0</v>
      </c>
      <c r="I761" s="9">
        <f>'Resident List 8'!I62</f>
        <v>0</v>
      </c>
      <c r="J761" s="9">
        <f>'Resident List 8'!J62</f>
        <v>0</v>
      </c>
      <c r="K761" s="9">
        <f>'Resident List 8'!K62</f>
        <v>0</v>
      </c>
      <c r="L761" s="9">
        <f>'Resident List 8'!L62</f>
        <v>0</v>
      </c>
      <c r="M761" s="9">
        <f>'Resident List 8'!M62</f>
        <v>0</v>
      </c>
      <c r="N761" s="9">
        <f>'Resident List 8'!N62</f>
        <v>0</v>
      </c>
      <c r="O761" s="9">
        <f>'Resident List 8'!O62</f>
        <v>0</v>
      </c>
      <c r="P761" s="9">
        <f>'Resident List 8'!P62</f>
        <v>0</v>
      </c>
      <c r="Q761" s="9">
        <f>'Resident List 8'!Q62</f>
        <v>0</v>
      </c>
      <c r="R761" s="9">
        <f>'Resident List 8'!R62</f>
        <v>0</v>
      </c>
      <c r="S761" s="9">
        <f>'Resident List 8'!S62</f>
        <v>0</v>
      </c>
      <c r="T761" s="9" t="str">
        <f ca="1">'Resident List 8'!T62</f>
        <v/>
      </c>
      <c r="U761" s="9">
        <f>'Resident List 8'!U62</f>
        <v>0</v>
      </c>
      <c r="V761" s="9">
        <f>'Resident List 8'!V62</f>
        <v>0</v>
      </c>
      <c r="W761" s="9">
        <f>'Resident List 8'!W62</f>
        <v>0</v>
      </c>
      <c r="X761" s="9">
        <f>'Resident List 8'!X62</f>
        <v>0</v>
      </c>
      <c r="Y761" s="9">
        <f>'Resident List 8'!Y62</f>
        <v>0</v>
      </c>
      <c r="Z761" s="9">
        <f>'Resident List 8'!Z62</f>
        <v>0</v>
      </c>
      <c r="AA761" s="9">
        <f>'Resident List 8'!AA62</f>
        <v>0</v>
      </c>
      <c r="AB761" s="9">
        <f>'Resident List 8'!AB62</f>
        <v>0</v>
      </c>
      <c r="AC761" s="9" t="str">
        <f>'Resident List 8'!AD62</f>
        <v/>
      </c>
      <c r="AD761" s="9">
        <f>'Resident List 8'!AE62</f>
        <v>0</v>
      </c>
      <c r="AE761" s="9">
        <f>'Resident List 8'!AF62</f>
        <v>0</v>
      </c>
    </row>
    <row r="762" spans="1:31" x14ac:dyDescent="0.25">
      <c r="A762" s="9">
        <f>'Resident List 8'!A63</f>
        <v>0</v>
      </c>
      <c r="B762" s="9">
        <f>'Resident List 8'!B63</f>
        <v>0</v>
      </c>
      <c r="C762" s="9">
        <f>'Resident List 8'!C63</f>
        <v>0</v>
      </c>
      <c r="D762" s="9">
        <f>'Resident List 8'!D63</f>
        <v>0</v>
      </c>
      <c r="E762" s="9">
        <f>'Resident List 8'!E63</f>
        <v>0</v>
      </c>
      <c r="F762" s="9">
        <f>'Resident List 8'!F63</f>
        <v>0</v>
      </c>
      <c r="G762" s="9">
        <f>'Resident List 8'!G63</f>
        <v>0</v>
      </c>
      <c r="H762" s="9">
        <f>'Resident List 8'!H63</f>
        <v>0</v>
      </c>
      <c r="I762" s="9">
        <f>'Resident List 8'!I63</f>
        <v>0</v>
      </c>
      <c r="J762" s="9">
        <f>'Resident List 8'!J63</f>
        <v>0</v>
      </c>
      <c r="K762" s="9">
        <f>'Resident List 8'!K63</f>
        <v>0</v>
      </c>
      <c r="L762" s="9">
        <f>'Resident List 8'!L63</f>
        <v>0</v>
      </c>
      <c r="M762" s="9">
        <f>'Resident List 8'!M63</f>
        <v>0</v>
      </c>
      <c r="N762" s="9">
        <f>'Resident List 8'!N63</f>
        <v>0</v>
      </c>
      <c r="O762" s="9">
        <f>'Resident List 8'!O63</f>
        <v>0</v>
      </c>
      <c r="P762" s="9">
        <f>'Resident List 8'!P63</f>
        <v>0</v>
      </c>
      <c r="Q762" s="9">
        <f>'Resident List 8'!Q63</f>
        <v>0</v>
      </c>
      <c r="R762" s="9">
        <f>'Resident List 8'!R63</f>
        <v>0</v>
      </c>
      <c r="S762" s="9">
        <f>'Resident List 8'!S63</f>
        <v>0</v>
      </c>
      <c r="T762" s="9" t="str">
        <f ca="1">'Resident List 8'!T63</f>
        <v/>
      </c>
      <c r="U762" s="9">
        <f>'Resident List 8'!U63</f>
        <v>0</v>
      </c>
      <c r="V762" s="9">
        <f>'Resident List 8'!V63</f>
        <v>0</v>
      </c>
      <c r="W762" s="9">
        <f>'Resident List 8'!W63</f>
        <v>0</v>
      </c>
      <c r="X762" s="9">
        <f>'Resident List 8'!X63</f>
        <v>0</v>
      </c>
      <c r="Y762" s="9">
        <f>'Resident List 8'!Y63</f>
        <v>0</v>
      </c>
      <c r="Z762" s="9">
        <f>'Resident List 8'!Z63</f>
        <v>0</v>
      </c>
      <c r="AA762" s="9">
        <f>'Resident List 8'!AA63</f>
        <v>0</v>
      </c>
      <c r="AB762" s="9">
        <f>'Resident List 8'!AB63</f>
        <v>0</v>
      </c>
      <c r="AC762" s="9" t="str">
        <f>'Resident List 8'!AD63</f>
        <v/>
      </c>
      <c r="AD762" s="9">
        <f>'Resident List 8'!AE63</f>
        <v>0</v>
      </c>
      <c r="AE762" s="9">
        <f>'Resident List 8'!AF63</f>
        <v>0</v>
      </c>
    </row>
    <row r="763" spans="1:31" x14ac:dyDescent="0.25">
      <c r="A763" s="9">
        <f>'Resident List 8'!A64</f>
        <v>0</v>
      </c>
      <c r="B763" s="9">
        <f>'Resident List 8'!B64</f>
        <v>0</v>
      </c>
      <c r="C763" s="9">
        <f>'Resident List 8'!C64</f>
        <v>0</v>
      </c>
      <c r="D763" s="9">
        <f>'Resident List 8'!D64</f>
        <v>0</v>
      </c>
      <c r="E763" s="9">
        <f>'Resident List 8'!E64</f>
        <v>0</v>
      </c>
      <c r="F763" s="9">
        <f>'Resident List 8'!F64</f>
        <v>0</v>
      </c>
      <c r="G763" s="9">
        <f>'Resident List 8'!G64</f>
        <v>0</v>
      </c>
      <c r="H763" s="9">
        <f>'Resident List 8'!H64</f>
        <v>0</v>
      </c>
      <c r="I763" s="9">
        <f>'Resident List 8'!I64</f>
        <v>0</v>
      </c>
      <c r="J763" s="9">
        <f>'Resident List 8'!J64</f>
        <v>0</v>
      </c>
      <c r="K763" s="9">
        <f>'Resident List 8'!K64</f>
        <v>0</v>
      </c>
      <c r="L763" s="9">
        <f>'Resident List 8'!L64</f>
        <v>0</v>
      </c>
      <c r="M763" s="9">
        <f>'Resident List 8'!M64</f>
        <v>0</v>
      </c>
      <c r="N763" s="9">
        <f>'Resident List 8'!N64</f>
        <v>0</v>
      </c>
      <c r="O763" s="9">
        <f>'Resident List 8'!O64</f>
        <v>0</v>
      </c>
      <c r="P763" s="9">
        <f>'Resident List 8'!P64</f>
        <v>0</v>
      </c>
      <c r="Q763" s="9">
        <f>'Resident List 8'!Q64</f>
        <v>0</v>
      </c>
      <c r="R763" s="9">
        <f>'Resident List 8'!R64</f>
        <v>0</v>
      </c>
      <c r="S763" s="9">
        <f>'Resident List 8'!S64</f>
        <v>0</v>
      </c>
      <c r="T763" s="9" t="str">
        <f ca="1">'Resident List 8'!T64</f>
        <v/>
      </c>
      <c r="U763" s="9">
        <f>'Resident List 8'!U64</f>
        <v>0</v>
      </c>
      <c r="V763" s="9">
        <f>'Resident List 8'!V64</f>
        <v>0</v>
      </c>
      <c r="W763" s="9">
        <f>'Resident List 8'!W64</f>
        <v>0</v>
      </c>
      <c r="X763" s="9">
        <f>'Resident List 8'!X64</f>
        <v>0</v>
      </c>
      <c r="Y763" s="9">
        <f>'Resident List 8'!Y64</f>
        <v>0</v>
      </c>
      <c r="Z763" s="9">
        <f>'Resident List 8'!Z64</f>
        <v>0</v>
      </c>
      <c r="AA763" s="9">
        <f>'Resident List 8'!AA64</f>
        <v>0</v>
      </c>
      <c r="AB763" s="9">
        <f>'Resident List 8'!AB64</f>
        <v>0</v>
      </c>
      <c r="AC763" s="9" t="str">
        <f>'Resident List 8'!AD64</f>
        <v/>
      </c>
      <c r="AD763" s="9">
        <f>'Resident List 8'!AE64</f>
        <v>0</v>
      </c>
      <c r="AE763" s="9">
        <f>'Resident List 8'!AF64</f>
        <v>0</v>
      </c>
    </row>
    <row r="764" spans="1:31" x14ac:dyDescent="0.25">
      <c r="A764" s="9">
        <f>'Resident List 8'!A65</f>
        <v>0</v>
      </c>
      <c r="B764" s="9">
        <f>'Resident List 8'!B65</f>
        <v>0</v>
      </c>
      <c r="C764" s="9">
        <f>'Resident List 8'!C65</f>
        <v>0</v>
      </c>
      <c r="D764" s="9">
        <f>'Resident List 8'!D65</f>
        <v>0</v>
      </c>
      <c r="E764" s="9">
        <f>'Resident List 8'!E65</f>
        <v>0</v>
      </c>
      <c r="F764" s="9">
        <f>'Resident List 8'!F65</f>
        <v>0</v>
      </c>
      <c r="G764" s="9">
        <f>'Resident List 8'!G65</f>
        <v>0</v>
      </c>
      <c r="H764" s="9">
        <f>'Resident List 8'!H65</f>
        <v>0</v>
      </c>
      <c r="I764" s="9">
        <f>'Resident List 8'!I65</f>
        <v>0</v>
      </c>
      <c r="J764" s="9">
        <f>'Resident List 8'!J65</f>
        <v>0</v>
      </c>
      <c r="K764" s="9">
        <f>'Resident List 8'!K65</f>
        <v>0</v>
      </c>
      <c r="L764" s="9">
        <f>'Resident List 8'!L65</f>
        <v>0</v>
      </c>
      <c r="M764" s="9">
        <f>'Resident List 8'!M65</f>
        <v>0</v>
      </c>
      <c r="N764" s="9">
        <f>'Resident List 8'!N65</f>
        <v>0</v>
      </c>
      <c r="O764" s="9">
        <f>'Resident List 8'!O65</f>
        <v>0</v>
      </c>
      <c r="P764" s="9">
        <f>'Resident List 8'!P65</f>
        <v>0</v>
      </c>
      <c r="Q764" s="9">
        <f>'Resident List 8'!Q65</f>
        <v>0</v>
      </c>
      <c r="R764" s="9">
        <f>'Resident List 8'!R65</f>
        <v>0</v>
      </c>
      <c r="S764" s="9">
        <f>'Resident List 8'!S65</f>
        <v>0</v>
      </c>
      <c r="T764" s="9" t="str">
        <f ca="1">'Resident List 8'!T65</f>
        <v/>
      </c>
      <c r="U764" s="9">
        <f>'Resident List 8'!U65</f>
        <v>0</v>
      </c>
      <c r="V764" s="9">
        <f>'Resident List 8'!V65</f>
        <v>0</v>
      </c>
      <c r="W764" s="9">
        <f>'Resident List 8'!W65</f>
        <v>0</v>
      </c>
      <c r="X764" s="9">
        <f>'Resident List 8'!X65</f>
        <v>0</v>
      </c>
      <c r="Y764" s="9">
        <f>'Resident List 8'!Y65</f>
        <v>0</v>
      </c>
      <c r="Z764" s="9">
        <f>'Resident List 8'!Z65</f>
        <v>0</v>
      </c>
      <c r="AA764" s="9">
        <f>'Resident List 8'!AA65</f>
        <v>0</v>
      </c>
      <c r="AB764" s="9">
        <f>'Resident List 8'!AB65</f>
        <v>0</v>
      </c>
      <c r="AC764" s="9" t="str">
        <f>'Resident List 8'!AD65</f>
        <v/>
      </c>
      <c r="AD764" s="9">
        <f>'Resident List 8'!AE65</f>
        <v>0</v>
      </c>
      <c r="AE764" s="9">
        <f>'Resident List 8'!AF65</f>
        <v>0</v>
      </c>
    </row>
    <row r="765" spans="1:31" x14ac:dyDescent="0.25">
      <c r="A765" s="9">
        <f>'Resident List 8'!A66</f>
        <v>0</v>
      </c>
      <c r="B765" s="9">
        <f>'Resident List 8'!B66</f>
        <v>0</v>
      </c>
      <c r="C765" s="9">
        <f>'Resident List 8'!C66</f>
        <v>0</v>
      </c>
      <c r="D765" s="9">
        <f>'Resident List 8'!D66</f>
        <v>0</v>
      </c>
      <c r="E765" s="9">
        <f>'Resident List 8'!E66</f>
        <v>0</v>
      </c>
      <c r="F765" s="9">
        <f>'Resident List 8'!F66</f>
        <v>0</v>
      </c>
      <c r="G765" s="9">
        <f>'Resident List 8'!G66</f>
        <v>0</v>
      </c>
      <c r="H765" s="9">
        <f>'Resident List 8'!H66</f>
        <v>0</v>
      </c>
      <c r="I765" s="9">
        <f>'Resident List 8'!I66</f>
        <v>0</v>
      </c>
      <c r="J765" s="9">
        <f>'Resident List 8'!J66</f>
        <v>0</v>
      </c>
      <c r="K765" s="9">
        <f>'Resident List 8'!K66</f>
        <v>0</v>
      </c>
      <c r="L765" s="9">
        <f>'Resident List 8'!L66</f>
        <v>0</v>
      </c>
      <c r="M765" s="9">
        <f>'Resident List 8'!M66</f>
        <v>0</v>
      </c>
      <c r="N765" s="9">
        <f>'Resident List 8'!N66</f>
        <v>0</v>
      </c>
      <c r="O765" s="9">
        <f>'Resident List 8'!O66</f>
        <v>0</v>
      </c>
      <c r="P765" s="9">
        <f>'Resident List 8'!P66</f>
        <v>0</v>
      </c>
      <c r="Q765" s="9">
        <f>'Resident List 8'!Q66</f>
        <v>0</v>
      </c>
      <c r="R765" s="9">
        <f>'Resident List 8'!R66</f>
        <v>0</v>
      </c>
      <c r="S765" s="9">
        <f>'Resident List 8'!S66</f>
        <v>0</v>
      </c>
      <c r="T765" s="9" t="str">
        <f ca="1">'Resident List 8'!T66</f>
        <v/>
      </c>
      <c r="U765" s="9">
        <f>'Resident List 8'!U66</f>
        <v>0</v>
      </c>
      <c r="V765" s="9">
        <f>'Resident List 8'!V66</f>
        <v>0</v>
      </c>
      <c r="W765" s="9">
        <f>'Resident List 8'!W66</f>
        <v>0</v>
      </c>
      <c r="X765" s="9">
        <f>'Resident List 8'!X66</f>
        <v>0</v>
      </c>
      <c r="Y765" s="9">
        <f>'Resident List 8'!Y66</f>
        <v>0</v>
      </c>
      <c r="Z765" s="9">
        <f>'Resident List 8'!Z66</f>
        <v>0</v>
      </c>
      <c r="AA765" s="9">
        <f>'Resident List 8'!AA66</f>
        <v>0</v>
      </c>
      <c r="AB765" s="9">
        <f>'Resident List 8'!AB66</f>
        <v>0</v>
      </c>
      <c r="AC765" s="9" t="str">
        <f>'Resident List 8'!AD66</f>
        <v/>
      </c>
      <c r="AD765" s="9">
        <f>'Resident List 8'!AE66</f>
        <v>0</v>
      </c>
      <c r="AE765" s="9">
        <f>'Resident List 8'!AF66</f>
        <v>0</v>
      </c>
    </row>
    <row r="766" spans="1:31" x14ac:dyDescent="0.25">
      <c r="A766" s="9">
        <f>'Resident List 8'!A67</f>
        <v>0</v>
      </c>
      <c r="B766" s="9">
        <f>'Resident List 8'!B67</f>
        <v>0</v>
      </c>
      <c r="C766" s="9">
        <f>'Resident List 8'!C67</f>
        <v>0</v>
      </c>
      <c r="D766" s="9">
        <f>'Resident List 8'!D67</f>
        <v>0</v>
      </c>
      <c r="E766" s="9">
        <f>'Resident List 8'!E67</f>
        <v>0</v>
      </c>
      <c r="F766" s="9">
        <f>'Resident List 8'!F67</f>
        <v>0</v>
      </c>
      <c r="G766" s="9">
        <f>'Resident List 8'!G67</f>
        <v>0</v>
      </c>
      <c r="H766" s="9">
        <f>'Resident List 8'!H67</f>
        <v>0</v>
      </c>
      <c r="I766" s="9">
        <f>'Resident List 8'!I67</f>
        <v>0</v>
      </c>
      <c r="J766" s="9">
        <f>'Resident List 8'!J67</f>
        <v>0</v>
      </c>
      <c r="K766" s="9">
        <f>'Resident List 8'!K67</f>
        <v>0</v>
      </c>
      <c r="L766" s="9">
        <f>'Resident List 8'!L67</f>
        <v>0</v>
      </c>
      <c r="M766" s="9">
        <f>'Resident List 8'!M67</f>
        <v>0</v>
      </c>
      <c r="N766" s="9">
        <f>'Resident List 8'!N67</f>
        <v>0</v>
      </c>
      <c r="O766" s="9">
        <f>'Resident List 8'!O67</f>
        <v>0</v>
      </c>
      <c r="P766" s="9">
        <f>'Resident List 8'!P67</f>
        <v>0</v>
      </c>
      <c r="Q766" s="9">
        <f>'Resident List 8'!Q67</f>
        <v>0</v>
      </c>
      <c r="R766" s="9">
        <f>'Resident List 8'!R67</f>
        <v>0</v>
      </c>
      <c r="S766" s="9">
        <f>'Resident List 8'!S67</f>
        <v>0</v>
      </c>
      <c r="T766" s="9" t="str">
        <f ca="1">'Resident List 8'!T67</f>
        <v/>
      </c>
      <c r="U766" s="9">
        <f>'Resident List 8'!U67</f>
        <v>0</v>
      </c>
      <c r="V766" s="9">
        <f>'Resident List 8'!V67</f>
        <v>0</v>
      </c>
      <c r="W766" s="9">
        <f>'Resident List 8'!W67</f>
        <v>0</v>
      </c>
      <c r="X766" s="9">
        <f>'Resident List 8'!X67</f>
        <v>0</v>
      </c>
      <c r="Y766" s="9">
        <f>'Resident List 8'!Y67</f>
        <v>0</v>
      </c>
      <c r="Z766" s="9">
        <f>'Resident List 8'!Z67</f>
        <v>0</v>
      </c>
      <c r="AA766" s="9">
        <f>'Resident List 8'!AA67</f>
        <v>0</v>
      </c>
      <c r="AB766" s="9">
        <f>'Resident List 8'!AB67</f>
        <v>0</v>
      </c>
      <c r="AC766" s="9" t="str">
        <f>'Resident List 8'!AD67</f>
        <v/>
      </c>
      <c r="AD766" s="9">
        <f>'Resident List 8'!AE67</f>
        <v>0</v>
      </c>
      <c r="AE766" s="9">
        <f>'Resident List 8'!AF67</f>
        <v>0</v>
      </c>
    </row>
    <row r="767" spans="1:31" x14ac:dyDescent="0.25">
      <c r="A767" s="9">
        <f>'Resident List 8'!A68</f>
        <v>0</v>
      </c>
      <c r="B767" s="9">
        <f>'Resident List 8'!B68</f>
        <v>0</v>
      </c>
      <c r="C767" s="9">
        <f>'Resident List 8'!C68</f>
        <v>0</v>
      </c>
      <c r="D767" s="9">
        <f>'Resident List 8'!D68</f>
        <v>0</v>
      </c>
      <c r="E767" s="9">
        <f>'Resident List 8'!E68</f>
        <v>0</v>
      </c>
      <c r="F767" s="9">
        <f>'Resident List 8'!F68</f>
        <v>0</v>
      </c>
      <c r="G767" s="9">
        <f>'Resident List 8'!G68</f>
        <v>0</v>
      </c>
      <c r="H767" s="9">
        <f>'Resident List 8'!H68</f>
        <v>0</v>
      </c>
      <c r="I767" s="9">
        <f>'Resident List 8'!I68</f>
        <v>0</v>
      </c>
      <c r="J767" s="9">
        <f>'Resident List 8'!J68</f>
        <v>0</v>
      </c>
      <c r="K767" s="9">
        <f>'Resident List 8'!K68</f>
        <v>0</v>
      </c>
      <c r="L767" s="9">
        <f>'Resident List 8'!L68</f>
        <v>0</v>
      </c>
      <c r="M767" s="9">
        <f>'Resident List 8'!M68</f>
        <v>0</v>
      </c>
      <c r="N767" s="9">
        <f>'Resident List 8'!N68</f>
        <v>0</v>
      </c>
      <c r="O767" s="9">
        <f>'Resident List 8'!O68</f>
        <v>0</v>
      </c>
      <c r="P767" s="9">
        <f>'Resident List 8'!P68</f>
        <v>0</v>
      </c>
      <c r="Q767" s="9">
        <f>'Resident List 8'!Q68</f>
        <v>0</v>
      </c>
      <c r="R767" s="9">
        <f>'Resident List 8'!R68</f>
        <v>0</v>
      </c>
      <c r="S767" s="9">
        <f>'Resident List 8'!S68</f>
        <v>0</v>
      </c>
      <c r="T767" s="9" t="str">
        <f ca="1">'Resident List 8'!T68</f>
        <v/>
      </c>
      <c r="U767" s="9">
        <f>'Resident List 8'!U68</f>
        <v>0</v>
      </c>
      <c r="V767" s="9">
        <f>'Resident List 8'!V68</f>
        <v>0</v>
      </c>
      <c r="W767" s="9">
        <f>'Resident List 8'!W68</f>
        <v>0</v>
      </c>
      <c r="X767" s="9">
        <f>'Resident List 8'!X68</f>
        <v>0</v>
      </c>
      <c r="Y767" s="9">
        <f>'Resident List 8'!Y68</f>
        <v>0</v>
      </c>
      <c r="Z767" s="9">
        <f>'Resident List 8'!Z68</f>
        <v>0</v>
      </c>
      <c r="AA767" s="9">
        <f>'Resident List 8'!AA68</f>
        <v>0</v>
      </c>
      <c r="AB767" s="9">
        <f>'Resident List 8'!AB68</f>
        <v>0</v>
      </c>
      <c r="AC767" s="9" t="str">
        <f>'Resident List 8'!AD68</f>
        <v/>
      </c>
      <c r="AD767" s="9">
        <f>'Resident List 8'!AE68</f>
        <v>0</v>
      </c>
      <c r="AE767" s="9">
        <f>'Resident List 8'!AF68</f>
        <v>0</v>
      </c>
    </row>
    <row r="768" spans="1:31" x14ac:dyDescent="0.25">
      <c r="A768" s="9">
        <f>'Resident List 8'!A69</f>
        <v>0</v>
      </c>
      <c r="B768" s="9">
        <f>'Resident List 8'!B69</f>
        <v>0</v>
      </c>
      <c r="C768" s="9">
        <f>'Resident List 8'!C69</f>
        <v>0</v>
      </c>
      <c r="D768" s="9">
        <f>'Resident List 8'!D69</f>
        <v>0</v>
      </c>
      <c r="E768" s="9">
        <f>'Resident List 8'!E69</f>
        <v>0</v>
      </c>
      <c r="F768" s="9">
        <f>'Resident List 8'!F69</f>
        <v>0</v>
      </c>
      <c r="G768" s="9">
        <f>'Resident List 8'!G69</f>
        <v>0</v>
      </c>
      <c r="H768" s="9">
        <f>'Resident List 8'!H69</f>
        <v>0</v>
      </c>
      <c r="I768" s="9">
        <f>'Resident List 8'!I69</f>
        <v>0</v>
      </c>
      <c r="J768" s="9">
        <f>'Resident List 8'!J69</f>
        <v>0</v>
      </c>
      <c r="K768" s="9">
        <f>'Resident List 8'!K69</f>
        <v>0</v>
      </c>
      <c r="L768" s="9">
        <f>'Resident List 8'!L69</f>
        <v>0</v>
      </c>
      <c r="M768" s="9">
        <f>'Resident List 8'!M69</f>
        <v>0</v>
      </c>
      <c r="N768" s="9">
        <f>'Resident List 8'!N69</f>
        <v>0</v>
      </c>
      <c r="O768" s="9">
        <f>'Resident List 8'!O69</f>
        <v>0</v>
      </c>
      <c r="P768" s="9">
        <f>'Resident List 8'!P69</f>
        <v>0</v>
      </c>
      <c r="Q768" s="9">
        <f>'Resident List 8'!Q69</f>
        <v>0</v>
      </c>
      <c r="R768" s="9">
        <f>'Resident List 8'!R69</f>
        <v>0</v>
      </c>
      <c r="S768" s="9">
        <f>'Resident List 8'!S69</f>
        <v>0</v>
      </c>
      <c r="T768" s="9" t="str">
        <f ca="1">'Resident List 8'!T69</f>
        <v/>
      </c>
      <c r="U768" s="9">
        <f>'Resident List 8'!U69</f>
        <v>0</v>
      </c>
      <c r="V768" s="9">
        <f>'Resident List 8'!V69</f>
        <v>0</v>
      </c>
      <c r="W768" s="9">
        <f>'Resident List 8'!W69</f>
        <v>0</v>
      </c>
      <c r="X768" s="9">
        <f>'Resident List 8'!X69</f>
        <v>0</v>
      </c>
      <c r="Y768" s="9">
        <f>'Resident List 8'!Y69</f>
        <v>0</v>
      </c>
      <c r="Z768" s="9">
        <f>'Resident List 8'!Z69</f>
        <v>0</v>
      </c>
      <c r="AA768" s="9">
        <f>'Resident List 8'!AA69</f>
        <v>0</v>
      </c>
      <c r="AB768" s="9">
        <f>'Resident List 8'!AB69</f>
        <v>0</v>
      </c>
      <c r="AC768" s="9" t="str">
        <f>'Resident List 8'!AD69</f>
        <v/>
      </c>
      <c r="AD768" s="9">
        <f>'Resident List 8'!AE69</f>
        <v>0</v>
      </c>
      <c r="AE768" s="9">
        <f>'Resident List 8'!AF69</f>
        <v>0</v>
      </c>
    </row>
    <row r="769" spans="1:31" x14ac:dyDescent="0.25">
      <c r="A769" s="9">
        <f>'Resident List 8'!A70</f>
        <v>0</v>
      </c>
      <c r="B769" s="9">
        <f>'Resident List 8'!B70</f>
        <v>0</v>
      </c>
      <c r="C769" s="9">
        <f>'Resident List 8'!C70</f>
        <v>0</v>
      </c>
      <c r="D769" s="9">
        <f>'Resident List 8'!D70</f>
        <v>0</v>
      </c>
      <c r="E769" s="9">
        <f>'Resident List 8'!E70</f>
        <v>0</v>
      </c>
      <c r="F769" s="9">
        <f>'Resident List 8'!F70</f>
        <v>0</v>
      </c>
      <c r="G769" s="9">
        <f>'Resident List 8'!G70</f>
        <v>0</v>
      </c>
      <c r="H769" s="9">
        <f>'Resident List 8'!H70</f>
        <v>0</v>
      </c>
      <c r="I769" s="9">
        <f>'Resident List 8'!I70</f>
        <v>0</v>
      </c>
      <c r="J769" s="9">
        <f>'Resident List 8'!J70</f>
        <v>0</v>
      </c>
      <c r="K769" s="9">
        <f>'Resident List 8'!K70</f>
        <v>0</v>
      </c>
      <c r="L769" s="9">
        <f>'Resident List 8'!L70</f>
        <v>0</v>
      </c>
      <c r="M769" s="9">
        <f>'Resident List 8'!M70</f>
        <v>0</v>
      </c>
      <c r="N769" s="9">
        <f>'Resident List 8'!N70</f>
        <v>0</v>
      </c>
      <c r="O769" s="9">
        <f>'Resident List 8'!O70</f>
        <v>0</v>
      </c>
      <c r="P769" s="9">
        <f>'Resident List 8'!P70</f>
        <v>0</v>
      </c>
      <c r="Q769" s="9">
        <f>'Resident List 8'!Q70</f>
        <v>0</v>
      </c>
      <c r="R769" s="9">
        <f>'Resident List 8'!R70</f>
        <v>0</v>
      </c>
      <c r="S769" s="9">
        <f>'Resident List 8'!S70</f>
        <v>0</v>
      </c>
      <c r="T769" s="9" t="str">
        <f ca="1">'Resident List 8'!T70</f>
        <v/>
      </c>
      <c r="U769" s="9">
        <f>'Resident List 8'!U70</f>
        <v>0</v>
      </c>
      <c r="V769" s="9">
        <f>'Resident List 8'!V70</f>
        <v>0</v>
      </c>
      <c r="W769" s="9">
        <f>'Resident List 8'!W70</f>
        <v>0</v>
      </c>
      <c r="X769" s="9">
        <f>'Resident List 8'!X70</f>
        <v>0</v>
      </c>
      <c r="Y769" s="9">
        <f>'Resident List 8'!Y70</f>
        <v>0</v>
      </c>
      <c r="Z769" s="9">
        <f>'Resident List 8'!Z70</f>
        <v>0</v>
      </c>
      <c r="AA769" s="9">
        <f>'Resident List 8'!AA70</f>
        <v>0</v>
      </c>
      <c r="AB769" s="9">
        <f>'Resident List 8'!AB70</f>
        <v>0</v>
      </c>
      <c r="AC769" s="9" t="str">
        <f>'Resident List 8'!AD70</f>
        <v/>
      </c>
      <c r="AD769" s="9">
        <f>'Resident List 8'!AE70</f>
        <v>0</v>
      </c>
      <c r="AE769" s="9">
        <f>'Resident List 8'!AF70</f>
        <v>0</v>
      </c>
    </row>
    <row r="770" spans="1:31" x14ac:dyDescent="0.25">
      <c r="A770" s="9">
        <f>'Resident List 8'!A71</f>
        <v>0</v>
      </c>
      <c r="B770" s="9">
        <f>'Resident List 8'!B71</f>
        <v>0</v>
      </c>
      <c r="C770" s="9">
        <f>'Resident List 8'!C71</f>
        <v>0</v>
      </c>
      <c r="D770" s="9">
        <f>'Resident List 8'!D71</f>
        <v>0</v>
      </c>
      <c r="E770" s="9">
        <f>'Resident List 8'!E71</f>
        <v>0</v>
      </c>
      <c r="F770" s="9">
        <f>'Resident List 8'!F71</f>
        <v>0</v>
      </c>
      <c r="G770" s="9">
        <f>'Resident List 8'!G71</f>
        <v>0</v>
      </c>
      <c r="H770" s="9">
        <f>'Resident List 8'!H71</f>
        <v>0</v>
      </c>
      <c r="I770" s="9">
        <f>'Resident List 8'!I71</f>
        <v>0</v>
      </c>
      <c r="J770" s="9">
        <f>'Resident List 8'!J71</f>
        <v>0</v>
      </c>
      <c r="K770" s="9">
        <f>'Resident List 8'!K71</f>
        <v>0</v>
      </c>
      <c r="L770" s="9">
        <f>'Resident List 8'!L71</f>
        <v>0</v>
      </c>
      <c r="M770" s="9">
        <f>'Resident List 8'!M71</f>
        <v>0</v>
      </c>
      <c r="N770" s="9">
        <f>'Resident List 8'!N71</f>
        <v>0</v>
      </c>
      <c r="O770" s="9">
        <f>'Resident List 8'!O71</f>
        <v>0</v>
      </c>
      <c r="P770" s="9">
        <f>'Resident List 8'!P71</f>
        <v>0</v>
      </c>
      <c r="Q770" s="9">
        <f>'Resident List 8'!Q71</f>
        <v>0</v>
      </c>
      <c r="R770" s="9">
        <f>'Resident List 8'!R71</f>
        <v>0</v>
      </c>
      <c r="S770" s="9">
        <f>'Resident List 8'!S71</f>
        <v>0</v>
      </c>
      <c r="T770" s="9" t="str">
        <f ca="1">'Resident List 8'!T71</f>
        <v/>
      </c>
      <c r="U770" s="9">
        <f>'Resident List 8'!U71</f>
        <v>0</v>
      </c>
      <c r="V770" s="9">
        <f>'Resident List 8'!V71</f>
        <v>0</v>
      </c>
      <c r="W770" s="9">
        <f>'Resident List 8'!W71</f>
        <v>0</v>
      </c>
      <c r="X770" s="9">
        <f>'Resident List 8'!X71</f>
        <v>0</v>
      </c>
      <c r="Y770" s="9">
        <f>'Resident List 8'!Y71</f>
        <v>0</v>
      </c>
      <c r="Z770" s="9">
        <f>'Resident List 8'!Z71</f>
        <v>0</v>
      </c>
      <c r="AA770" s="9">
        <f>'Resident List 8'!AA71</f>
        <v>0</v>
      </c>
      <c r="AB770" s="9">
        <f>'Resident List 8'!AB71</f>
        <v>0</v>
      </c>
      <c r="AC770" s="9" t="str">
        <f>'Resident List 8'!AD71</f>
        <v/>
      </c>
      <c r="AD770" s="9">
        <f>'Resident List 8'!AE71</f>
        <v>0</v>
      </c>
      <c r="AE770" s="9">
        <f>'Resident List 8'!AF71</f>
        <v>0</v>
      </c>
    </row>
    <row r="771" spans="1:31" x14ac:dyDescent="0.25">
      <c r="A771" s="9">
        <f>'Resident List 8'!A72</f>
        <v>0</v>
      </c>
      <c r="B771" s="9">
        <f>'Resident List 8'!B72</f>
        <v>0</v>
      </c>
      <c r="C771" s="9">
        <f>'Resident List 8'!C72</f>
        <v>0</v>
      </c>
      <c r="D771" s="9">
        <f>'Resident List 8'!D72</f>
        <v>0</v>
      </c>
      <c r="E771" s="9">
        <f>'Resident List 8'!E72</f>
        <v>0</v>
      </c>
      <c r="F771" s="9">
        <f>'Resident List 8'!F72</f>
        <v>0</v>
      </c>
      <c r="G771" s="9">
        <f>'Resident List 8'!G72</f>
        <v>0</v>
      </c>
      <c r="H771" s="9">
        <f>'Resident List 8'!H72</f>
        <v>0</v>
      </c>
      <c r="I771" s="9">
        <f>'Resident List 8'!I72</f>
        <v>0</v>
      </c>
      <c r="J771" s="9">
        <f>'Resident List 8'!J72</f>
        <v>0</v>
      </c>
      <c r="K771" s="9">
        <f>'Resident List 8'!K72</f>
        <v>0</v>
      </c>
      <c r="L771" s="9">
        <f>'Resident List 8'!L72</f>
        <v>0</v>
      </c>
      <c r="M771" s="9">
        <f>'Resident List 8'!M72</f>
        <v>0</v>
      </c>
      <c r="N771" s="9">
        <f>'Resident List 8'!N72</f>
        <v>0</v>
      </c>
      <c r="O771" s="9">
        <f>'Resident List 8'!O72</f>
        <v>0</v>
      </c>
      <c r="P771" s="9">
        <f>'Resident List 8'!P72</f>
        <v>0</v>
      </c>
      <c r="Q771" s="9">
        <f>'Resident List 8'!Q72</f>
        <v>0</v>
      </c>
      <c r="R771" s="9">
        <f>'Resident List 8'!R72</f>
        <v>0</v>
      </c>
      <c r="S771" s="9">
        <f>'Resident List 8'!S72</f>
        <v>0</v>
      </c>
      <c r="T771" s="9" t="str">
        <f ca="1">'Resident List 8'!T72</f>
        <v/>
      </c>
      <c r="U771" s="9">
        <f>'Resident List 8'!U72</f>
        <v>0</v>
      </c>
      <c r="V771" s="9">
        <f>'Resident List 8'!V72</f>
        <v>0</v>
      </c>
      <c r="W771" s="9">
        <f>'Resident List 8'!W72</f>
        <v>0</v>
      </c>
      <c r="X771" s="9">
        <f>'Resident List 8'!X72</f>
        <v>0</v>
      </c>
      <c r="Y771" s="9">
        <f>'Resident List 8'!Y72</f>
        <v>0</v>
      </c>
      <c r="Z771" s="9">
        <f>'Resident List 8'!Z72</f>
        <v>0</v>
      </c>
      <c r="AA771" s="9">
        <f>'Resident List 8'!AA72</f>
        <v>0</v>
      </c>
      <c r="AB771" s="9">
        <f>'Resident List 8'!AB72</f>
        <v>0</v>
      </c>
      <c r="AC771" s="9" t="str">
        <f>'Resident List 8'!AD72</f>
        <v/>
      </c>
      <c r="AD771" s="9">
        <f>'Resident List 8'!AE72</f>
        <v>0</v>
      </c>
      <c r="AE771" s="9">
        <f>'Resident List 8'!AF72</f>
        <v>0</v>
      </c>
    </row>
    <row r="772" spans="1:31" x14ac:dyDescent="0.25">
      <c r="A772" s="9">
        <f>'Resident List 8'!A73</f>
        <v>0</v>
      </c>
      <c r="B772" s="9">
        <f>'Resident List 8'!B73</f>
        <v>0</v>
      </c>
      <c r="C772" s="9">
        <f>'Resident List 8'!C73</f>
        <v>0</v>
      </c>
      <c r="D772" s="9">
        <f>'Resident List 8'!D73</f>
        <v>0</v>
      </c>
      <c r="E772" s="9">
        <f>'Resident List 8'!E73</f>
        <v>0</v>
      </c>
      <c r="F772" s="9">
        <f>'Resident List 8'!F73</f>
        <v>0</v>
      </c>
      <c r="G772" s="9">
        <f>'Resident List 8'!G73</f>
        <v>0</v>
      </c>
      <c r="H772" s="9">
        <f>'Resident List 8'!H73</f>
        <v>0</v>
      </c>
      <c r="I772" s="9">
        <f>'Resident List 8'!I73</f>
        <v>0</v>
      </c>
      <c r="J772" s="9">
        <f>'Resident List 8'!J73</f>
        <v>0</v>
      </c>
      <c r="K772" s="9">
        <f>'Resident List 8'!K73</f>
        <v>0</v>
      </c>
      <c r="L772" s="9">
        <f>'Resident List 8'!L73</f>
        <v>0</v>
      </c>
      <c r="M772" s="9">
        <f>'Resident List 8'!M73</f>
        <v>0</v>
      </c>
      <c r="N772" s="9">
        <f>'Resident List 8'!N73</f>
        <v>0</v>
      </c>
      <c r="O772" s="9">
        <f>'Resident List 8'!O73</f>
        <v>0</v>
      </c>
      <c r="P772" s="9">
        <f>'Resident List 8'!P73</f>
        <v>0</v>
      </c>
      <c r="Q772" s="9">
        <f>'Resident List 8'!Q73</f>
        <v>0</v>
      </c>
      <c r="R772" s="9">
        <f>'Resident List 8'!R73</f>
        <v>0</v>
      </c>
      <c r="S772" s="9">
        <f>'Resident List 8'!S73</f>
        <v>0</v>
      </c>
      <c r="T772" s="9" t="str">
        <f ca="1">'Resident List 8'!T73</f>
        <v/>
      </c>
      <c r="U772" s="9">
        <f>'Resident List 8'!U73</f>
        <v>0</v>
      </c>
      <c r="V772" s="9">
        <f>'Resident List 8'!V73</f>
        <v>0</v>
      </c>
      <c r="W772" s="9">
        <f>'Resident List 8'!W73</f>
        <v>0</v>
      </c>
      <c r="X772" s="9">
        <f>'Resident List 8'!X73</f>
        <v>0</v>
      </c>
      <c r="Y772" s="9">
        <f>'Resident List 8'!Y73</f>
        <v>0</v>
      </c>
      <c r="Z772" s="9">
        <f>'Resident List 8'!Z73</f>
        <v>0</v>
      </c>
      <c r="AA772" s="9">
        <f>'Resident List 8'!AA73</f>
        <v>0</v>
      </c>
      <c r="AB772" s="9">
        <f>'Resident List 8'!AB73</f>
        <v>0</v>
      </c>
      <c r="AC772" s="9" t="str">
        <f>'Resident List 8'!AD73</f>
        <v/>
      </c>
      <c r="AD772" s="9">
        <f>'Resident List 8'!AE73</f>
        <v>0</v>
      </c>
      <c r="AE772" s="9">
        <f>'Resident List 8'!AF73</f>
        <v>0</v>
      </c>
    </row>
    <row r="773" spans="1:31" x14ac:dyDescent="0.25">
      <c r="A773" s="9">
        <f>'Resident List 8'!A74</f>
        <v>0</v>
      </c>
      <c r="B773" s="9">
        <f>'Resident List 8'!B74</f>
        <v>0</v>
      </c>
      <c r="C773" s="9">
        <f>'Resident List 8'!C74</f>
        <v>0</v>
      </c>
      <c r="D773" s="9">
        <f>'Resident List 8'!D74</f>
        <v>0</v>
      </c>
      <c r="E773" s="9">
        <f>'Resident List 8'!E74</f>
        <v>0</v>
      </c>
      <c r="F773" s="9">
        <f>'Resident List 8'!F74</f>
        <v>0</v>
      </c>
      <c r="G773" s="9">
        <f>'Resident List 8'!G74</f>
        <v>0</v>
      </c>
      <c r="H773" s="9">
        <f>'Resident List 8'!H74</f>
        <v>0</v>
      </c>
      <c r="I773" s="9">
        <f>'Resident List 8'!I74</f>
        <v>0</v>
      </c>
      <c r="J773" s="9">
        <f>'Resident List 8'!J74</f>
        <v>0</v>
      </c>
      <c r="K773" s="9">
        <f>'Resident List 8'!K74</f>
        <v>0</v>
      </c>
      <c r="L773" s="9">
        <f>'Resident List 8'!L74</f>
        <v>0</v>
      </c>
      <c r="M773" s="9">
        <f>'Resident List 8'!M74</f>
        <v>0</v>
      </c>
      <c r="N773" s="9">
        <f>'Resident List 8'!N74</f>
        <v>0</v>
      </c>
      <c r="O773" s="9">
        <f>'Resident List 8'!O74</f>
        <v>0</v>
      </c>
      <c r="P773" s="9">
        <f>'Resident List 8'!P74</f>
        <v>0</v>
      </c>
      <c r="Q773" s="9">
        <f>'Resident List 8'!Q74</f>
        <v>0</v>
      </c>
      <c r="R773" s="9">
        <f>'Resident List 8'!R74</f>
        <v>0</v>
      </c>
      <c r="S773" s="9">
        <f>'Resident List 8'!S74</f>
        <v>0</v>
      </c>
      <c r="T773" s="9" t="str">
        <f ca="1">'Resident List 8'!T74</f>
        <v/>
      </c>
      <c r="U773" s="9">
        <f>'Resident List 8'!U74</f>
        <v>0</v>
      </c>
      <c r="V773" s="9">
        <f>'Resident List 8'!V74</f>
        <v>0</v>
      </c>
      <c r="W773" s="9">
        <f>'Resident List 8'!W74</f>
        <v>0</v>
      </c>
      <c r="X773" s="9">
        <f>'Resident List 8'!X74</f>
        <v>0</v>
      </c>
      <c r="Y773" s="9">
        <f>'Resident List 8'!Y74</f>
        <v>0</v>
      </c>
      <c r="Z773" s="9">
        <f>'Resident List 8'!Z74</f>
        <v>0</v>
      </c>
      <c r="AA773" s="9">
        <f>'Resident List 8'!AA74</f>
        <v>0</v>
      </c>
      <c r="AB773" s="9">
        <f>'Resident List 8'!AB74</f>
        <v>0</v>
      </c>
      <c r="AC773" s="9" t="str">
        <f>'Resident List 8'!AD74</f>
        <v/>
      </c>
      <c r="AD773" s="9">
        <f>'Resident List 8'!AE74</f>
        <v>0</v>
      </c>
      <c r="AE773" s="9">
        <f>'Resident List 8'!AF74</f>
        <v>0</v>
      </c>
    </row>
    <row r="774" spans="1:31" x14ac:dyDescent="0.25">
      <c r="A774" s="9">
        <f>'Resident List 8'!A75</f>
        <v>0</v>
      </c>
      <c r="B774" s="9">
        <f>'Resident List 8'!B75</f>
        <v>0</v>
      </c>
      <c r="C774" s="9">
        <f>'Resident List 8'!C75</f>
        <v>0</v>
      </c>
      <c r="D774" s="9">
        <f>'Resident List 8'!D75</f>
        <v>0</v>
      </c>
      <c r="E774" s="9">
        <f>'Resident List 8'!E75</f>
        <v>0</v>
      </c>
      <c r="F774" s="9">
        <f>'Resident List 8'!F75</f>
        <v>0</v>
      </c>
      <c r="G774" s="9">
        <f>'Resident List 8'!G75</f>
        <v>0</v>
      </c>
      <c r="H774" s="9">
        <f>'Resident List 8'!H75</f>
        <v>0</v>
      </c>
      <c r="I774" s="9">
        <f>'Resident List 8'!I75</f>
        <v>0</v>
      </c>
      <c r="J774" s="9">
        <f>'Resident List 8'!J75</f>
        <v>0</v>
      </c>
      <c r="K774" s="9">
        <f>'Resident List 8'!K75</f>
        <v>0</v>
      </c>
      <c r="L774" s="9">
        <f>'Resident List 8'!L75</f>
        <v>0</v>
      </c>
      <c r="M774" s="9">
        <f>'Resident List 8'!M75</f>
        <v>0</v>
      </c>
      <c r="N774" s="9">
        <f>'Resident List 8'!N75</f>
        <v>0</v>
      </c>
      <c r="O774" s="9">
        <f>'Resident List 8'!O75</f>
        <v>0</v>
      </c>
      <c r="P774" s="9">
        <f>'Resident List 8'!P75</f>
        <v>0</v>
      </c>
      <c r="Q774" s="9">
        <f>'Resident List 8'!Q75</f>
        <v>0</v>
      </c>
      <c r="R774" s="9">
        <f>'Resident List 8'!R75</f>
        <v>0</v>
      </c>
      <c r="S774" s="9">
        <f>'Resident List 8'!S75</f>
        <v>0</v>
      </c>
      <c r="T774" s="9" t="str">
        <f ca="1">'Resident List 8'!T75</f>
        <v/>
      </c>
      <c r="U774" s="9">
        <f>'Resident List 8'!U75</f>
        <v>0</v>
      </c>
      <c r="V774" s="9">
        <f>'Resident List 8'!V75</f>
        <v>0</v>
      </c>
      <c r="W774" s="9">
        <f>'Resident List 8'!W75</f>
        <v>0</v>
      </c>
      <c r="X774" s="9">
        <f>'Resident List 8'!X75</f>
        <v>0</v>
      </c>
      <c r="Y774" s="9">
        <f>'Resident List 8'!Y75</f>
        <v>0</v>
      </c>
      <c r="Z774" s="9">
        <f>'Resident List 8'!Z75</f>
        <v>0</v>
      </c>
      <c r="AA774" s="9">
        <f>'Resident List 8'!AA75</f>
        <v>0</v>
      </c>
      <c r="AB774" s="9">
        <f>'Resident List 8'!AB75</f>
        <v>0</v>
      </c>
      <c r="AC774" s="9" t="str">
        <f>'Resident List 8'!AD75</f>
        <v/>
      </c>
      <c r="AD774" s="9">
        <f>'Resident List 8'!AE75</f>
        <v>0</v>
      </c>
      <c r="AE774" s="9">
        <f>'Resident List 8'!AF75</f>
        <v>0</v>
      </c>
    </row>
    <row r="775" spans="1:31" x14ac:dyDescent="0.25">
      <c r="A775" s="9">
        <f>'Resident List 8'!A76</f>
        <v>0</v>
      </c>
      <c r="B775" s="9">
        <f>'Resident List 8'!B76</f>
        <v>0</v>
      </c>
      <c r="C775" s="9">
        <f>'Resident List 8'!C76</f>
        <v>0</v>
      </c>
      <c r="D775" s="9">
        <f>'Resident List 8'!D76</f>
        <v>0</v>
      </c>
      <c r="E775" s="9">
        <f>'Resident List 8'!E76</f>
        <v>0</v>
      </c>
      <c r="F775" s="9">
        <f>'Resident List 8'!F76</f>
        <v>0</v>
      </c>
      <c r="G775" s="9">
        <f>'Resident List 8'!G76</f>
        <v>0</v>
      </c>
      <c r="H775" s="9">
        <f>'Resident List 8'!H76</f>
        <v>0</v>
      </c>
      <c r="I775" s="9">
        <f>'Resident List 8'!I76</f>
        <v>0</v>
      </c>
      <c r="J775" s="9">
        <f>'Resident List 8'!J76</f>
        <v>0</v>
      </c>
      <c r="K775" s="9">
        <f>'Resident List 8'!K76</f>
        <v>0</v>
      </c>
      <c r="L775" s="9">
        <f>'Resident List 8'!L76</f>
        <v>0</v>
      </c>
      <c r="M775" s="9">
        <f>'Resident List 8'!M76</f>
        <v>0</v>
      </c>
      <c r="N775" s="9">
        <f>'Resident List 8'!N76</f>
        <v>0</v>
      </c>
      <c r="O775" s="9">
        <f>'Resident List 8'!O76</f>
        <v>0</v>
      </c>
      <c r="P775" s="9">
        <f>'Resident List 8'!P76</f>
        <v>0</v>
      </c>
      <c r="Q775" s="9">
        <f>'Resident List 8'!Q76</f>
        <v>0</v>
      </c>
      <c r="R775" s="9">
        <f>'Resident List 8'!R76</f>
        <v>0</v>
      </c>
      <c r="S775" s="9">
        <f>'Resident List 8'!S76</f>
        <v>0</v>
      </c>
      <c r="T775" s="9" t="str">
        <f ca="1">'Resident List 8'!T76</f>
        <v/>
      </c>
      <c r="U775" s="9">
        <f>'Resident List 8'!U76</f>
        <v>0</v>
      </c>
      <c r="V775" s="9">
        <f>'Resident List 8'!V76</f>
        <v>0</v>
      </c>
      <c r="W775" s="9">
        <f>'Resident List 8'!W76</f>
        <v>0</v>
      </c>
      <c r="X775" s="9">
        <f>'Resident List 8'!X76</f>
        <v>0</v>
      </c>
      <c r="Y775" s="9">
        <f>'Resident List 8'!Y76</f>
        <v>0</v>
      </c>
      <c r="Z775" s="9">
        <f>'Resident List 8'!Z76</f>
        <v>0</v>
      </c>
      <c r="AA775" s="9">
        <f>'Resident List 8'!AA76</f>
        <v>0</v>
      </c>
      <c r="AB775" s="9">
        <f>'Resident List 8'!AB76</f>
        <v>0</v>
      </c>
      <c r="AC775" s="9" t="str">
        <f>'Resident List 8'!AD76</f>
        <v/>
      </c>
      <c r="AD775" s="9">
        <f>'Resident List 8'!AE76</f>
        <v>0</v>
      </c>
      <c r="AE775" s="9">
        <f>'Resident List 8'!AF76</f>
        <v>0</v>
      </c>
    </row>
    <row r="776" spans="1:31" x14ac:dyDescent="0.25">
      <c r="A776" s="9">
        <f>'Resident List 8'!A77</f>
        <v>0</v>
      </c>
      <c r="B776" s="9">
        <f>'Resident List 8'!B77</f>
        <v>0</v>
      </c>
      <c r="C776" s="9">
        <f>'Resident List 8'!C77</f>
        <v>0</v>
      </c>
      <c r="D776" s="9">
        <f>'Resident List 8'!D77</f>
        <v>0</v>
      </c>
      <c r="E776" s="9">
        <f>'Resident List 8'!E77</f>
        <v>0</v>
      </c>
      <c r="F776" s="9">
        <f>'Resident List 8'!F77</f>
        <v>0</v>
      </c>
      <c r="G776" s="9">
        <f>'Resident List 8'!G77</f>
        <v>0</v>
      </c>
      <c r="H776" s="9">
        <f>'Resident List 8'!H77</f>
        <v>0</v>
      </c>
      <c r="I776" s="9">
        <f>'Resident List 8'!I77</f>
        <v>0</v>
      </c>
      <c r="J776" s="9">
        <f>'Resident List 8'!J77</f>
        <v>0</v>
      </c>
      <c r="K776" s="9">
        <f>'Resident List 8'!K77</f>
        <v>0</v>
      </c>
      <c r="L776" s="9">
        <f>'Resident List 8'!L77</f>
        <v>0</v>
      </c>
      <c r="M776" s="9">
        <f>'Resident List 8'!M77</f>
        <v>0</v>
      </c>
      <c r="N776" s="9">
        <f>'Resident List 8'!N77</f>
        <v>0</v>
      </c>
      <c r="O776" s="9">
        <f>'Resident List 8'!O77</f>
        <v>0</v>
      </c>
      <c r="P776" s="9">
        <f>'Resident List 8'!P77</f>
        <v>0</v>
      </c>
      <c r="Q776" s="9">
        <f>'Resident List 8'!Q77</f>
        <v>0</v>
      </c>
      <c r="R776" s="9">
        <f>'Resident List 8'!R77</f>
        <v>0</v>
      </c>
      <c r="S776" s="9">
        <f>'Resident List 8'!S77</f>
        <v>0</v>
      </c>
      <c r="T776" s="9" t="str">
        <f ca="1">'Resident List 8'!T77</f>
        <v/>
      </c>
      <c r="U776" s="9">
        <f>'Resident List 8'!U77</f>
        <v>0</v>
      </c>
      <c r="V776" s="9">
        <f>'Resident List 8'!V77</f>
        <v>0</v>
      </c>
      <c r="W776" s="9">
        <f>'Resident List 8'!W77</f>
        <v>0</v>
      </c>
      <c r="X776" s="9">
        <f>'Resident List 8'!X77</f>
        <v>0</v>
      </c>
      <c r="Y776" s="9">
        <f>'Resident List 8'!Y77</f>
        <v>0</v>
      </c>
      <c r="Z776" s="9">
        <f>'Resident List 8'!Z77</f>
        <v>0</v>
      </c>
      <c r="AA776" s="9">
        <f>'Resident List 8'!AA77</f>
        <v>0</v>
      </c>
      <c r="AB776" s="9">
        <f>'Resident List 8'!AB77</f>
        <v>0</v>
      </c>
      <c r="AC776" s="9" t="str">
        <f>'Resident List 8'!AD77</f>
        <v/>
      </c>
      <c r="AD776" s="9">
        <f>'Resident List 8'!AE77</f>
        <v>0</v>
      </c>
      <c r="AE776" s="9">
        <f>'Resident List 8'!AF77</f>
        <v>0</v>
      </c>
    </row>
    <row r="777" spans="1:31" x14ac:dyDescent="0.25">
      <c r="A777" s="9">
        <f>'Resident List 8'!A78</f>
        <v>0</v>
      </c>
      <c r="B777" s="9">
        <f>'Resident List 8'!B78</f>
        <v>0</v>
      </c>
      <c r="C777" s="9">
        <f>'Resident List 8'!C78</f>
        <v>0</v>
      </c>
      <c r="D777" s="9">
        <f>'Resident List 8'!D78</f>
        <v>0</v>
      </c>
      <c r="E777" s="9">
        <f>'Resident List 8'!E78</f>
        <v>0</v>
      </c>
      <c r="F777" s="9">
        <f>'Resident List 8'!F78</f>
        <v>0</v>
      </c>
      <c r="G777" s="9">
        <f>'Resident List 8'!G78</f>
        <v>0</v>
      </c>
      <c r="H777" s="9">
        <f>'Resident List 8'!H78</f>
        <v>0</v>
      </c>
      <c r="I777" s="9">
        <f>'Resident List 8'!I78</f>
        <v>0</v>
      </c>
      <c r="J777" s="9">
        <f>'Resident List 8'!J78</f>
        <v>0</v>
      </c>
      <c r="K777" s="9">
        <f>'Resident List 8'!K78</f>
        <v>0</v>
      </c>
      <c r="L777" s="9">
        <f>'Resident List 8'!L78</f>
        <v>0</v>
      </c>
      <c r="M777" s="9">
        <f>'Resident List 8'!M78</f>
        <v>0</v>
      </c>
      <c r="N777" s="9">
        <f>'Resident List 8'!N78</f>
        <v>0</v>
      </c>
      <c r="O777" s="9">
        <f>'Resident List 8'!O78</f>
        <v>0</v>
      </c>
      <c r="P777" s="9">
        <f>'Resident List 8'!P78</f>
        <v>0</v>
      </c>
      <c r="Q777" s="9">
        <f>'Resident List 8'!Q78</f>
        <v>0</v>
      </c>
      <c r="R777" s="9">
        <f>'Resident List 8'!R78</f>
        <v>0</v>
      </c>
      <c r="S777" s="9">
        <f>'Resident List 8'!S78</f>
        <v>0</v>
      </c>
      <c r="T777" s="9" t="str">
        <f ca="1">'Resident List 8'!T78</f>
        <v/>
      </c>
      <c r="U777" s="9">
        <f>'Resident List 8'!U78</f>
        <v>0</v>
      </c>
      <c r="V777" s="9">
        <f>'Resident List 8'!V78</f>
        <v>0</v>
      </c>
      <c r="W777" s="9">
        <f>'Resident List 8'!W78</f>
        <v>0</v>
      </c>
      <c r="X777" s="9">
        <f>'Resident List 8'!X78</f>
        <v>0</v>
      </c>
      <c r="Y777" s="9">
        <f>'Resident List 8'!Y78</f>
        <v>0</v>
      </c>
      <c r="Z777" s="9">
        <f>'Resident List 8'!Z78</f>
        <v>0</v>
      </c>
      <c r="AA777" s="9">
        <f>'Resident List 8'!AA78</f>
        <v>0</v>
      </c>
      <c r="AB777" s="9">
        <f>'Resident List 8'!AB78</f>
        <v>0</v>
      </c>
      <c r="AC777" s="9" t="str">
        <f>'Resident List 8'!AD78</f>
        <v/>
      </c>
      <c r="AD777" s="9">
        <f>'Resident List 8'!AE78</f>
        <v>0</v>
      </c>
      <c r="AE777" s="9">
        <f>'Resident List 8'!AF78</f>
        <v>0</v>
      </c>
    </row>
    <row r="778" spans="1:31" x14ac:dyDescent="0.25">
      <c r="A778" s="9">
        <f>'Resident List 8'!A79</f>
        <v>0</v>
      </c>
      <c r="B778" s="9">
        <f>'Resident List 8'!B79</f>
        <v>0</v>
      </c>
      <c r="C778" s="9">
        <f>'Resident List 8'!C79</f>
        <v>0</v>
      </c>
      <c r="D778" s="9">
        <f>'Resident List 8'!D79</f>
        <v>0</v>
      </c>
      <c r="E778" s="9">
        <f>'Resident List 8'!E79</f>
        <v>0</v>
      </c>
      <c r="F778" s="9">
        <f>'Resident List 8'!F79</f>
        <v>0</v>
      </c>
      <c r="G778" s="9">
        <f>'Resident List 8'!G79</f>
        <v>0</v>
      </c>
      <c r="H778" s="9">
        <f>'Resident List 8'!H79</f>
        <v>0</v>
      </c>
      <c r="I778" s="9">
        <f>'Resident List 8'!I79</f>
        <v>0</v>
      </c>
      <c r="J778" s="9">
        <f>'Resident List 8'!J79</f>
        <v>0</v>
      </c>
      <c r="K778" s="9">
        <f>'Resident List 8'!K79</f>
        <v>0</v>
      </c>
      <c r="L778" s="9">
        <f>'Resident List 8'!L79</f>
        <v>0</v>
      </c>
      <c r="M778" s="9">
        <f>'Resident List 8'!M79</f>
        <v>0</v>
      </c>
      <c r="N778" s="9">
        <f>'Resident List 8'!N79</f>
        <v>0</v>
      </c>
      <c r="O778" s="9">
        <f>'Resident List 8'!O79</f>
        <v>0</v>
      </c>
      <c r="P778" s="9">
        <f>'Resident List 8'!P79</f>
        <v>0</v>
      </c>
      <c r="Q778" s="9">
        <f>'Resident List 8'!Q79</f>
        <v>0</v>
      </c>
      <c r="R778" s="9">
        <f>'Resident List 8'!R79</f>
        <v>0</v>
      </c>
      <c r="S778" s="9">
        <f>'Resident List 8'!S79</f>
        <v>0</v>
      </c>
      <c r="T778" s="9" t="str">
        <f ca="1">'Resident List 8'!T79</f>
        <v/>
      </c>
      <c r="U778" s="9">
        <f>'Resident List 8'!U79</f>
        <v>0</v>
      </c>
      <c r="V778" s="9">
        <f>'Resident List 8'!V79</f>
        <v>0</v>
      </c>
      <c r="W778" s="9">
        <f>'Resident List 8'!W79</f>
        <v>0</v>
      </c>
      <c r="X778" s="9">
        <f>'Resident List 8'!X79</f>
        <v>0</v>
      </c>
      <c r="Y778" s="9">
        <f>'Resident List 8'!Y79</f>
        <v>0</v>
      </c>
      <c r="Z778" s="9">
        <f>'Resident List 8'!Z79</f>
        <v>0</v>
      </c>
      <c r="AA778" s="9">
        <f>'Resident List 8'!AA79</f>
        <v>0</v>
      </c>
      <c r="AB778" s="9">
        <f>'Resident List 8'!AB79</f>
        <v>0</v>
      </c>
      <c r="AC778" s="9" t="str">
        <f>'Resident List 8'!AD79</f>
        <v/>
      </c>
      <c r="AD778" s="9">
        <f>'Resident List 8'!AE79</f>
        <v>0</v>
      </c>
      <c r="AE778" s="9">
        <f>'Resident List 8'!AF79</f>
        <v>0</v>
      </c>
    </row>
    <row r="779" spans="1:31" x14ac:dyDescent="0.25">
      <c r="A779" s="9">
        <f>'Resident List 8'!A80</f>
        <v>0</v>
      </c>
      <c r="B779" s="9">
        <f>'Resident List 8'!B80</f>
        <v>0</v>
      </c>
      <c r="C779" s="9">
        <f>'Resident List 8'!C80</f>
        <v>0</v>
      </c>
      <c r="D779" s="9">
        <f>'Resident List 8'!D80</f>
        <v>0</v>
      </c>
      <c r="E779" s="9">
        <f>'Resident List 8'!E80</f>
        <v>0</v>
      </c>
      <c r="F779" s="9">
        <f>'Resident List 8'!F80</f>
        <v>0</v>
      </c>
      <c r="G779" s="9">
        <f>'Resident List 8'!G80</f>
        <v>0</v>
      </c>
      <c r="H779" s="9">
        <f>'Resident List 8'!H80</f>
        <v>0</v>
      </c>
      <c r="I779" s="9">
        <f>'Resident List 8'!I80</f>
        <v>0</v>
      </c>
      <c r="J779" s="9">
        <f>'Resident List 8'!J80</f>
        <v>0</v>
      </c>
      <c r="K779" s="9">
        <f>'Resident List 8'!K80</f>
        <v>0</v>
      </c>
      <c r="L779" s="9">
        <f>'Resident List 8'!L80</f>
        <v>0</v>
      </c>
      <c r="M779" s="9">
        <f>'Resident List 8'!M80</f>
        <v>0</v>
      </c>
      <c r="N779" s="9">
        <f>'Resident List 8'!N80</f>
        <v>0</v>
      </c>
      <c r="O779" s="9">
        <f>'Resident List 8'!O80</f>
        <v>0</v>
      </c>
      <c r="P779" s="9">
        <f>'Resident List 8'!P80</f>
        <v>0</v>
      </c>
      <c r="Q779" s="9">
        <f>'Resident List 8'!Q80</f>
        <v>0</v>
      </c>
      <c r="R779" s="9">
        <f>'Resident List 8'!R80</f>
        <v>0</v>
      </c>
      <c r="S779" s="9">
        <f>'Resident List 8'!S80</f>
        <v>0</v>
      </c>
      <c r="T779" s="9" t="str">
        <f ca="1">'Resident List 8'!T80</f>
        <v/>
      </c>
      <c r="U779" s="9">
        <f>'Resident List 8'!U80</f>
        <v>0</v>
      </c>
      <c r="V779" s="9">
        <f>'Resident List 8'!V80</f>
        <v>0</v>
      </c>
      <c r="W779" s="9">
        <f>'Resident List 8'!W80</f>
        <v>0</v>
      </c>
      <c r="X779" s="9">
        <f>'Resident List 8'!X80</f>
        <v>0</v>
      </c>
      <c r="Y779" s="9">
        <f>'Resident List 8'!Y80</f>
        <v>0</v>
      </c>
      <c r="Z779" s="9">
        <f>'Resident List 8'!Z80</f>
        <v>0</v>
      </c>
      <c r="AA779" s="9">
        <f>'Resident List 8'!AA80</f>
        <v>0</v>
      </c>
      <c r="AB779" s="9">
        <f>'Resident List 8'!AB80</f>
        <v>0</v>
      </c>
      <c r="AC779" s="9" t="str">
        <f>'Resident List 8'!AD80</f>
        <v/>
      </c>
      <c r="AD779" s="9">
        <f>'Resident List 8'!AE80</f>
        <v>0</v>
      </c>
      <c r="AE779" s="9">
        <f>'Resident List 8'!AF80</f>
        <v>0</v>
      </c>
    </row>
    <row r="780" spans="1:31" x14ac:dyDescent="0.25">
      <c r="A780" s="9">
        <f>'Resident List 8'!A81</f>
        <v>0</v>
      </c>
      <c r="B780" s="9">
        <f>'Resident List 8'!B81</f>
        <v>0</v>
      </c>
      <c r="C780" s="9">
        <f>'Resident List 8'!C81</f>
        <v>0</v>
      </c>
      <c r="D780" s="9">
        <f>'Resident List 8'!D81</f>
        <v>0</v>
      </c>
      <c r="E780" s="9">
        <f>'Resident List 8'!E81</f>
        <v>0</v>
      </c>
      <c r="F780" s="9">
        <f>'Resident List 8'!F81</f>
        <v>0</v>
      </c>
      <c r="G780" s="9">
        <f>'Resident List 8'!G81</f>
        <v>0</v>
      </c>
      <c r="H780" s="9">
        <f>'Resident List 8'!H81</f>
        <v>0</v>
      </c>
      <c r="I780" s="9">
        <f>'Resident List 8'!I81</f>
        <v>0</v>
      </c>
      <c r="J780" s="9">
        <f>'Resident List 8'!J81</f>
        <v>0</v>
      </c>
      <c r="K780" s="9">
        <f>'Resident List 8'!K81</f>
        <v>0</v>
      </c>
      <c r="L780" s="9">
        <f>'Resident List 8'!L81</f>
        <v>0</v>
      </c>
      <c r="M780" s="9">
        <f>'Resident List 8'!M81</f>
        <v>0</v>
      </c>
      <c r="N780" s="9">
        <f>'Resident List 8'!N81</f>
        <v>0</v>
      </c>
      <c r="O780" s="9">
        <f>'Resident List 8'!O81</f>
        <v>0</v>
      </c>
      <c r="P780" s="9">
        <f>'Resident List 8'!P81</f>
        <v>0</v>
      </c>
      <c r="Q780" s="9">
        <f>'Resident List 8'!Q81</f>
        <v>0</v>
      </c>
      <c r="R780" s="9">
        <f>'Resident List 8'!R81</f>
        <v>0</v>
      </c>
      <c r="S780" s="9">
        <f>'Resident List 8'!S81</f>
        <v>0</v>
      </c>
      <c r="T780" s="9" t="str">
        <f ca="1">'Resident List 8'!T81</f>
        <v/>
      </c>
      <c r="U780" s="9">
        <f>'Resident List 8'!U81</f>
        <v>0</v>
      </c>
      <c r="V780" s="9">
        <f>'Resident List 8'!V81</f>
        <v>0</v>
      </c>
      <c r="W780" s="9">
        <f>'Resident List 8'!W81</f>
        <v>0</v>
      </c>
      <c r="X780" s="9">
        <f>'Resident List 8'!X81</f>
        <v>0</v>
      </c>
      <c r="Y780" s="9">
        <f>'Resident List 8'!Y81</f>
        <v>0</v>
      </c>
      <c r="Z780" s="9">
        <f>'Resident List 8'!Z81</f>
        <v>0</v>
      </c>
      <c r="AA780" s="9">
        <f>'Resident List 8'!AA81</f>
        <v>0</v>
      </c>
      <c r="AB780" s="9">
        <f>'Resident List 8'!AB81</f>
        <v>0</v>
      </c>
      <c r="AC780" s="9" t="str">
        <f>'Resident List 8'!AD81</f>
        <v/>
      </c>
      <c r="AD780" s="9">
        <f>'Resident List 8'!AE81</f>
        <v>0</v>
      </c>
      <c r="AE780" s="9">
        <f>'Resident List 8'!AF81</f>
        <v>0</v>
      </c>
    </row>
    <row r="781" spans="1:31" x14ac:dyDescent="0.25">
      <c r="A781" s="9">
        <f>'Resident List 8'!A82</f>
        <v>0</v>
      </c>
      <c r="B781" s="9">
        <f>'Resident List 8'!B82</f>
        <v>0</v>
      </c>
      <c r="C781" s="9">
        <f>'Resident List 8'!C82</f>
        <v>0</v>
      </c>
      <c r="D781" s="9">
        <f>'Resident List 8'!D82</f>
        <v>0</v>
      </c>
      <c r="E781" s="9">
        <f>'Resident List 8'!E82</f>
        <v>0</v>
      </c>
      <c r="F781" s="9">
        <f>'Resident List 8'!F82</f>
        <v>0</v>
      </c>
      <c r="G781" s="9">
        <f>'Resident List 8'!G82</f>
        <v>0</v>
      </c>
      <c r="H781" s="9">
        <f>'Resident List 8'!H82</f>
        <v>0</v>
      </c>
      <c r="I781" s="9">
        <f>'Resident List 8'!I82</f>
        <v>0</v>
      </c>
      <c r="J781" s="9">
        <f>'Resident List 8'!J82</f>
        <v>0</v>
      </c>
      <c r="K781" s="9">
        <f>'Resident List 8'!K82</f>
        <v>0</v>
      </c>
      <c r="L781" s="9">
        <f>'Resident List 8'!L82</f>
        <v>0</v>
      </c>
      <c r="M781" s="9">
        <f>'Resident List 8'!M82</f>
        <v>0</v>
      </c>
      <c r="N781" s="9">
        <f>'Resident List 8'!N82</f>
        <v>0</v>
      </c>
      <c r="O781" s="9">
        <f>'Resident List 8'!O82</f>
        <v>0</v>
      </c>
      <c r="P781" s="9">
        <f>'Resident List 8'!P82</f>
        <v>0</v>
      </c>
      <c r="Q781" s="9">
        <f>'Resident List 8'!Q82</f>
        <v>0</v>
      </c>
      <c r="R781" s="9">
        <f>'Resident List 8'!R82</f>
        <v>0</v>
      </c>
      <c r="S781" s="9">
        <f>'Resident List 8'!S82</f>
        <v>0</v>
      </c>
      <c r="T781" s="9" t="str">
        <f ca="1">'Resident List 8'!T82</f>
        <v/>
      </c>
      <c r="U781" s="9">
        <f>'Resident List 8'!U82</f>
        <v>0</v>
      </c>
      <c r="V781" s="9">
        <f>'Resident List 8'!V82</f>
        <v>0</v>
      </c>
      <c r="W781" s="9">
        <f>'Resident List 8'!W82</f>
        <v>0</v>
      </c>
      <c r="X781" s="9">
        <f>'Resident List 8'!X82</f>
        <v>0</v>
      </c>
      <c r="Y781" s="9">
        <f>'Resident List 8'!Y82</f>
        <v>0</v>
      </c>
      <c r="Z781" s="9">
        <f>'Resident List 8'!Z82</f>
        <v>0</v>
      </c>
      <c r="AA781" s="9">
        <f>'Resident List 8'!AA82</f>
        <v>0</v>
      </c>
      <c r="AB781" s="9">
        <f>'Resident List 8'!AB82</f>
        <v>0</v>
      </c>
      <c r="AC781" s="9" t="str">
        <f>'Resident List 8'!AD82</f>
        <v/>
      </c>
      <c r="AD781" s="9">
        <f>'Resident List 8'!AE82</f>
        <v>0</v>
      </c>
      <c r="AE781" s="9">
        <f>'Resident List 8'!AF82</f>
        <v>0</v>
      </c>
    </row>
    <row r="782" spans="1:31" x14ac:dyDescent="0.25">
      <c r="A782" s="9">
        <f>'Resident List 8'!A83</f>
        <v>0</v>
      </c>
      <c r="B782" s="9">
        <f>'Resident List 8'!B83</f>
        <v>0</v>
      </c>
      <c r="C782" s="9">
        <f>'Resident List 8'!C83</f>
        <v>0</v>
      </c>
      <c r="D782" s="9">
        <f>'Resident List 8'!D83</f>
        <v>0</v>
      </c>
      <c r="E782" s="9">
        <f>'Resident List 8'!E83</f>
        <v>0</v>
      </c>
      <c r="F782" s="9">
        <f>'Resident List 8'!F83</f>
        <v>0</v>
      </c>
      <c r="G782" s="9">
        <f>'Resident List 8'!G83</f>
        <v>0</v>
      </c>
      <c r="H782" s="9">
        <f>'Resident List 8'!H83</f>
        <v>0</v>
      </c>
      <c r="I782" s="9">
        <f>'Resident List 8'!I83</f>
        <v>0</v>
      </c>
      <c r="J782" s="9">
        <f>'Resident List 8'!J83</f>
        <v>0</v>
      </c>
      <c r="K782" s="9">
        <f>'Resident List 8'!K83</f>
        <v>0</v>
      </c>
      <c r="L782" s="9">
        <f>'Resident List 8'!L83</f>
        <v>0</v>
      </c>
      <c r="M782" s="9">
        <f>'Resident List 8'!M83</f>
        <v>0</v>
      </c>
      <c r="N782" s="9">
        <f>'Resident List 8'!N83</f>
        <v>0</v>
      </c>
      <c r="O782" s="9">
        <f>'Resident List 8'!O83</f>
        <v>0</v>
      </c>
      <c r="P782" s="9">
        <f>'Resident List 8'!P83</f>
        <v>0</v>
      </c>
      <c r="Q782" s="9">
        <f>'Resident List 8'!Q83</f>
        <v>0</v>
      </c>
      <c r="R782" s="9">
        <f>'Resident List 8'!R83</f>
        <v>0</v>
      </c>
      <c r="S782" s="9">
        <f>'Resident List 8'!S83</f>
        <v>0</v>
      </c>
      <c r="T782" s="9" t="str">
        <f ca="1">'Resident List 8'!T83</f>
        <v/>
      </c>
      <c r="U782" s="9">
        <f>'Resident List 8'!U83</f>
        <v>0</v>
      </c>
      <c r="V782" s="9">
        <f>'Resident List 8'!V83</f>
        <v>0</v>
      </c>
      <c r="W782" s="9">
        <f>'Resident List 8'!W83</f>
        <v>0</v>
      </c>
      <c r="X782" s="9">
        <f>'Resident List 8'!X83</f>
        <v>0</v>
      </c>
      <c r="Y782" s="9">
        <f>'Resident List 8'!Y83</f>
        <v>0</v>
      </c>
      <c r="Z782" s="9">
        <f>'Resident List 8'!Z83</f>
        <v>0</v>
      </c>
      <c r="AA782" s="9">
        <f>'Resident List 8'!AA83</f>
        <v>0</v>
      </c>
      <c r="AB782" s="9">
        <f>'Resident List 8'!AB83</f>
        <v>0</v>
      </c>
      <c r="AC782" s="9" t="str">
        <f>'Resident List 8'!AD83</f>
        <v/>
      </c>
      <c r="AD782" s="9">
        <f>'Resident List 8'!AE83</f>
        <v>0</v>
      </c>
      <c r="AE782" s="9">
        <f>'Resident List 8'!AF83</f>
        <v>0</v>
      </c>
    </row>
    <row r="783" spans="1:31" x14ac:dyDescent="0.25">
      <c r="A783" s="9">
        <f>'Resident List 8'!A84</f>
        <v>0</v>
      </c>
      <c r="B783" s="9">
        <f>'Resident List 8'!B84</f>
        <v>0</v>
      </c>
      <c r="C783" s="9">
        <f>'Resident List 8'!C84</f>
        <v>0</v>
      </c>
      <c r="D783" s="9">
        <f>'Resident List 8'!D84</f>
        <v>0</v>
      </c>
      <c r="E783" s="9">
        <f>'Resident List 8'!E84</f>
        <v>0</v>
      </c>
      <c r="F783" s="9">
        <f>'Resident List 8'!F84</f>
        <v>0</v>
      </c>
      <c r="G783" s="9">
        <f>'Resident List 8'!G84</f>
        <v>0</v>
      </c>
      <c r="H783" s="9">
        <f>'Resident List 8'!H84</f>
        <v>0</v>
      </c>
      <c r="I783" s="9">
        <f>'Resident List 8'!I84</f>
        <v>0</v>
      </c>
      <c r="J783" s="9">
        <f>'Resident List 8'!J84</f>
        <v>0</v>
      </c>
      <c r="K783" s="9">
        <f>'Resident List 8'!K84</f>
        <v>0</v>
      </c>
      <c r="L783" s="9">
        <f>'Resident List 8'!L84</f>
        <v>0</v>
      </c>
      <c r="M783" s="9">
        <f>'Resident List 8'!M84</f>
        <v>0</v>
      </c>
      <c r="N783" s="9">
        <f>'Resident List 8'!N84</f>
        <v>0</v>
      </c>
      <c r="O783" s="9">
        <f>'Resident List 8'!O84</f>
        <v>0</v>
      </c>
      <c r="P783" s="9">
        <f>'Resident List 8'!P84</f>
        <v>0</v>
      </c>
      <c r="Q783" s="9">
        <f>'Resident List 8'!Q84</f>
        <v>0</v>
      </c>
      <c r="R783" s="9">
        <f>'Resident List 8'!R84</f>
        <v>0</v>
      </c>
      <c r="S783" s="9">
        <f>'Resident List 8'!S84</f>
        <v>0</v>
      </c>
      <c r="T783" s="9" t="str">
        <f ca="1">'Resident List 8'!T84</f>
        <v/>
      </c>
      <c r="U783" s="9">
        <f>'Resident List 8'!U84</f>
        <v>0</v>
      </c>
      <c r="V783" s="9">
        <f>'Resident List 8'!V84</f>
        <v>0</v>
      </c>
      <c r="W783" s="9">
        <f>'Resident List 8'!W84</f>
        <v>0</v>
      </c>
      <c r="X783" s="9">
        <f>'Resident List 8'!X84</f>
        <v>0</v>
      </c>
      <c r="Y783" s="9">
        <f>'Resident List 8'!Y84</f>
        <v>0</v>
      </c>
      <c r="Z783" s="9">
        <f>'Resident List 8'!Z84</f>
        <v>0</v>
      </c>
      <c r="AA783" s="9">
        <f>'Resident List 8'!AA84</f>
        <v>0</v>
      </c>
      <c r="AB783" s="9">
        <f>'Resident List 8'!AB84</f>
        <v>0</v>
      </c>
      <c r="AC783" s="9" t="str">
        <f>'Resident List 8'!AD84</f>
        <v/>
      </c>
      <c r="AD783" s="9">
        <f>'Resident List 8'!AE84</f>
        <v>0</v>
      </c>
      <c r="AE783" s="9">
        <f>'Resident List 8'!AF84</f>
        <v>0</v>
      </c>
    </row>
    <row r="784" spans="1:31" x14ac:dyDescent="0.25">
      <c r="A784" s="9">
        <f>'Resident List 8'!A85</f>
        <v>0</v>
      </c>
      <c r="B784" s="9">
        <f>'Resident List 8'!B85</f>
        <v>0</v>
      </c>
      <c r="C784" s="9">
        <f>'Resident List 8'!C85</f>
        <v>0</v>
      </c>
      <c r="D784" s="9">
        <f>'Resident List 8'!D85</f>
        <v>0</v>
      </c>
      <c r="E784" s="9">
        <f>'Resident List 8'!E85</f>
        <v>0</v>
      </c>
      <c r="F784" s="9">
        <f>'Resident List 8'!F85</f>
        <v>0</v>
      </c>
      <c r="G784" s="9">
        <f>'Resident List 8'!G85</f>
        <v>0</v>
      </c>
      <c r="H784" s="9">
        <f>'Resident List 8'!H85</f>
        <v>0</v>
      </c>
      <c r="I784" s="9">
        <f>'Resident List 8'!I85</f>
        <v>0</v>
      </c>
      <c r="J784" s="9">
        <f>'Resident List 8'!J85</f>
        <v>0</v>
      </c>
      <c r="K784" s="9">
        <f>'Resident List 8'!K85</f>
        <v>0</v>
      </c>
      <c r="L784" s="9">
        <f>'Resident List 8'!L85</f>
        <v>0</v>
      </c>
      <c r="M784" s="9">
        <f>'Resident List 8'!M85</f>
        <v>0</v>
      </c>
      <c r="N784" s="9">
        <f>'Resident List 8'!N85</f>
        <v>0</v>
      </c>
      <c r="O784" s="9">
        <f>'Resident List 8'!O85</f>
        <v>0</v>
      </c>
      <c r="P784" s="9">
        <f>'Resident List 8'!P85</f>
        <v>0</v>
      </c>
      <c r="Q784" s="9">
        <f>'Resident List 8'!Q85</f>
        <v>0</v>
      </c>
      <c r="R784" s="9">
        <f>'Resident List 8'!R85</f>
        <v>0</v>
      </c>
      <c r="S784" s="9">
        <f>'Resident List 8'!S85</f>
        <v>0</v>
      </c>
      <c r="T784" s="9" t="str">
        <f ca="1">'Resident List 8'!T85</f>
        <v/>
      </c>
      <c r="U784" s="9">
        <f>'Resident List 8'!U85</f>
        <v>0</v>
      </c>
      <c r="V784" s="9">
        <f>'Resident List 8'!V85</f>
        <v>0</v>
      </c>
      <c r="W784" s="9">
        <f>'Resident List 8'!W85</f>
        <v>0</v>
      </c>
      <c r="X784" s="9">
        <f>'Resident List 8'!X85</f>
        <v>0</v>
      </c>
      <c r="Y784" s="9">
        <f>'Resident List 8'!Y85</f>
        <v>0</v>
      </c>
      <c r="Z784" s="9">
        <f>'Resident List 8'!Z85</f>
        <v>0</v>
      </c>
      <c r="AA784" s="9">
        <f>'Resident List 8'!AA85</f>
        <v>0</v>
      </c>
      <c r="AB784" s="9">
        <f>'Resident List 8'!AB85</f>
        <v>0</v>
      </c>
      <c r="AC784" s="9" t="str">
        <f>'Resident List 8'!AD85</f>
        <v/>
      </c>
      <c r="AD784" s="9">
        <f>'Resident List 8'!AE85</f>
        <v>0</v>
      </c>
      <c r="AE784" s="9">
        <f>'Resident List 8'!AF85</f>
        <v>0</v>
      </c>
    </row>
    <row r="785" spans="1:31" x14ac:dyDescent="0.25">
      <c r="A785" s="9">
        <f>'Resident List 8'!A86</f>
        <v>0</v>
      </c>
      <c r="B785" s="9">
        <f>'Resident List 8'!B86</f>
        <v>0</v>
      </c>
      <c r="C785" s="9">
        <f>'Resident List 8'!C86</f>
        <v>0</v>
      </c>
      <c r="D785" s="9">
        <f>'Resident List 8'!D86</f>
        <v>0</v>
      </c>
      <c r="E785" s="9">
        <f>'Resident List 8'!E86</f>
        <v>0</v>
      </c>
      <c r="F785" s="9">
        <f>'Resident List 8'!F86</f>
        <v>0</v>
      </c>
      <c r="G785" s="9">
        <f>'Resident List 8'!G86</f>
        <v>0</v>
      </c>
      <c r="H785" s="9">
        <f>'Resident List 8'!H86</f>
        <v>0</v>
      </c>
      <c r="I785" s="9">
        <f>'Resident List 8'!I86</f>
        <v>0</v>
      </c>
      <c r="J785" s="9">
        <f>'Resident List 8'!J86</f>
        <v>0</v>
      </c>
      <c r="K785" s="9">
        <f>'Resident List 8'!K86</f>
        <v>0</v>
      </c>
      <c r="L785" s="9">
        <f>'Resident List 8'!L86</f>
        <v>0</v>
      </c>
      <c r="M785" s="9">
        <f>'Resident List 8'!M86</f>
        <v>0</v>
      </c>
      <c r="N785" s="9">
        <f>'Resident List 8'!N86</f>
        <v>0</v>
      </c>
      <c r="O785" s="9">
        <f>'Resident List 8'!O86</f>
        <v>0</v>
      </c>
      <c r="P785" s="9">
        <f>'Resident List 8'!P86</f>
        <v>0</v>
      </c>
      <c r="Q785" s="9">
        <f>'Resident List 8'!Q86</f>
        <v>0</v>
      </c>
      <c r="R785" s="9">
        <f>'Resident List 8'!R86</f>
        <v>0</v>
      </c>
      <c r="S785" s="9">
        <f>'Resident List 8'!S86</f>
        <v>0</v>
      </c>
      <c r="T785" s="9" t="str">
        <f ca="1">'Resident List 8'!T86</f>
        <v/>
      </c>
      <c r="U785" s="9">
        <f>'Resident List 8'!U86</f>
        <v>0</v>
      </c>
      <c r="V785" s="9">
        <f>'Resident List 8'!V86</f>
        <v>0</v>
      </c>
      <c r="W785" s="9">
        <f>'Resident List 8'!W86</f>
        <v>0</v>
      </c>
      <c r="X785" s="9">
        <f>'Resident List 8'!X86</f>
        <v>0</v>
      </c>
      <c r="Y785" s="9">
        <f>'Resident List 8'!Y86</f>
        <v>0</v>
      </c>
      <c r="Z785" s="9">
        <f>'Resident List 8'!Z86</f>
        <v>0</v>
      </c>
      <c r="AA785" s="9">
        <f>'Resident List 8'!AA86</f>
        <v>0</v>
      </c>
      <c r="AB785" s="9">
        <f>'Resident List 8'!AB86</f>
        <v>0</v>
      </c>
      <c r="AC785" s="9" t="str">
        <f>'Resident List 8'!AD86</f>
        <v/>
      </c>
      <c r="AD785" s="9">
        <f>'Resident List 8'!AE86</f>
        <v>0</v>
      </c>
      <c r="AE785" s="9">
        <f>'Resident List 8'!AF86</f>
        <v>0</v>
      </c>
    </row>
    <row r="786" spans="1:31" x14ac:dyDescent="0.25">
      <c r="A786" s="9">
        <f>'Resident List 8'!A87</f>
        <v>0</v>
      </c>
      <c r="B786" s="9">
        <f>'Resident List 8'!B87</f>
        <v>0</v>
      </c>
      <c r="C786" s="9">
        <f>'Resident List 8'!C87</f>
        <v>0</v>
      </c>
      <c r="D786" s="9">
        <f>'Resident List 8'!D87</f>
        <v>0</v>
      </c>
      <c r="E786" s="9">
        <f>'Resident List 8'!E87</f>
        <v>0</v>
      </c>
      <c r="F786" s="9">
        <f>'Resident List 8'!F87</f>
        <v>0</v>
      </c>
      <c r="G786" s="9">
        <f>'Resident List 8'!G87</f>
        <v>0</v>
      </c>
      <c r="H786" s="9">
        <f>'Resident List 8'!H87</f>
        <v>0</v>
      </c>
      <c r="I786" s="9">
        <f>'Resident List 8'!I87</f>
        <v>0</v>
      </c>
      <c r="J786" s="9">
        <f>'Resident List 8'!J87</f>
        <v>0</v>
      </c>
      <c r="K786" s="9">
        <f>'Resident List 8'!K87</f>
        <v>0</v>
      </c>
      <c r="L786" s="9">
        <f>'Resident List 8'!L87</f>
        <v>0</v>
      </c>
      <c r="M786" s="9">
        <f>'Resident List 8'!M87</f>
        <v>0</v>
      </c>
      <c r="N786" s="9">
        <f>'Resident List 8'!N87</f>
        <v>0</v>
      </c>
      <c r="O786" s="9">
        <f>'Resident List 8'!O87</f>
        <v>0</v>
      </c>
      <c r="P786" s="9">
        <f>'Resident List 8'!P87</f>
        <v>0</v>
      </c>
      <c r="Q786" s="9">
        <f>'Resident List 8'!Q87</f>
        <v>0</v>
      </c>
      <c r="R786" s="9">
        <f>'Resident List 8'!R87</f>
        <v>0</v>
      </c>
      <c r="S786" s="9">
        <f>'Resident List 8'!S87</f>
        <v>0</v>
      </c>
      <c r="T786" s="9" t="str">
        <f ca="1">'Resident List 8'!T87</f>
        <v/>
      </c>
      <c r="U786" s="9">
        <f>'Resident List 8'!U87</f>
        <v>0</v>
      </c>
      <c r="V786" s="9">
        <f>'Resident List 8'!V87</f>
        <v>0</v>
      </c>
      <c r="W786" s="9">
        <f>'Resident List 8'!W87</f>
        <v>0</v>
      </c>
      <c r="X786" s="9">
        <f>'Resident List 8'!X87</f>
        <v>0</v>
      </c>
      <c r="Y786" s="9">
        <f>'Resident List 8'!Y87</f>
        <v>0</v>
      </c>
      <c r="Z786" s="9">
        <f>'Resident List 8'!Z87</f>
        <v>0</v>
      </c>
      <c r="AA786" s="9">
        <f>'Resident List 8'!AA87</f>
        <v>0</v>
      </c>
      <c r="AB786" s="9">
        <f>'Resident List 8'!AB87</f>
        <v>0</v>
      </c>
      <c r="AC786" s="9" t="str">
        <f>'Resident List 8'!AD87</f>
        <v/>
      </c>
      <c r="AD786" s="9">
        <f>'Resident List 8'!AE87</f>
        <v>0</v>
      </c>
      <c r="AE786" s="9">
        <f>'Resident List 8'!AF87</f>
        <v>0</v>
      </c>
    </row>
    <row r="787" spans="1:31" x14ac:dyDescent="0.25">
      <c r="A787" s="9">
        <f>'Resident List 8'!A88</f>
        <v>0</v>
      </c>
      <c r="B787" s="9">
        <f>'Resident List 8'!B88</f>
        <v>0</v>
      </c>
      <c r="C787" s="9">
        <f>'Resident List 8'!C88</f>
        <v>0</v>
      </c>
      <c r="D787" s="9">
        <f>'Resident List 8'!D88</f>
        <v>0</v>
      </c>
      <c r="E787" s="9">
        <f>'Resident List 8'!E88</f>
        <v>0</v>
      </c>
      <c r="F787" s="9">
        <f>'Resident List 8'!F88</f>
        <v>0</v>
      </c>
      <c r="G787" s="9">
        <f>'Resident List 8'!G88</f>
        <v>0</v>
      </c>
      <c r="H787" s="9">
        <f>'Resident List 8'!H88</f>
        <v>0</v>
      </c>
      <c r="I787" s="9">
        <f>'Resident List 8'!I88</f>
        <v>0</v>
      </c>
      <c r="J787" s="9">
        <f>'Resident List 8'!J88</f>
        <v>0</v>
      </c>
      <c r="K787" s="9">
        <f>'Resident List 8'!K88</f>
        <v>0</v>
      </c>
      <c r="L787" s="9">
        <f>'Resident List 8'!L88</f>
        <v>0</v>
      </c>
      <c r="M787" s="9">
        <f>'Resident List 8'!M88</f>
        <v>0</v>
      </c>
      <c r="N787" s="9">
        <f>'Resident List 8'!N88</f>
        <v>0</v>
      </c>
      <c r="O787" s="9">
        <f>'Resident List 8'!O88</f>
        <v>0</v>
      </c>
      <c r="P787" s="9">
        <f>'Resident List 8'!P88</f>
        <v>0</v>
      </c>
      <c r="Q787" s="9">
        <f>'Resident List 8'!Q88</f>
        <v>0</v>
      </c>
      <c r="R787" s="9">
        <f>'Resident List 8'!R88</f>
        <v>0</v>
      </c>
      <c r="S787" s="9">
        <f>'Resident List 8'!S88</f>
        <v>0</v>
      </c>
      <c r="T787" s="9" t="str">
        <f ca="1">'Resident List 8'!T88</f>
        <v/>
      </c>
      <c r="U787" s="9">
        <f>'Resident List 8'!U88</f>
        <v>0</v>
      </c>
      <c r="V787" s="9">
        <f>'Resident List 8'!V88</f>
        <v>0</v>
      </c>
      <c r="W787" s="9">
        <f>'Resident List 8'!W88</f>
        <v>0</v>
      </c>
      <c r="X787" s="9">
        <f>'Resident List 8'!X88</f>
        <v>0</v>
      </c>
      <c r="Y787" s="9">
        <f>'Resident List 8'!Y88</f>
        <v>0</v>
      </c>
      <c r="Z787" s="9">
        <f>'Resident List 8'!Z88</f>
        <v>0</v>
      </c>
      <c r="AA787" s="9">
        <f>'Resident List 8'!AA88</f>
        <v>0</v>
      </c>
      <c r="AB787" s="9">
        <f>'Resident List 8'!AB88</f>
        <v>0</v>
      </c>
      <c r="AC787" s="9" t="str">
        <f>'Resident List 8'!AD88</f>
        <v/>
      </c>
      <c r="AD787" s="9">
        <f>'Resident List 8'!AE88</f>
        <v>0</v>
      </c>
      <c r="AE787" s="9">
        <f>'Resident List 8'!AF88</f>
        <v>0</v>
      </c>
    </row>
    <row r="788" spans="1:31" x14ac:dyDescent="0.25">
      <c r="A788" s="9">
        <f>'Resident List 8'!A89</f>
        <v>0</v>
      </c>
      <c r="B788" s="9">
        <f>'Resident List 8'!B89</f>
        <v>0</v>
      </c>
      <c r="C788" s="9">
        <f>'Resident List 8'!C89</f>
        <v>0</v>
      </c>
      <c r="D788" s="9">
        <f>'Resident List 8'!D89</f>
        <v>0</v>
      </c>
      <c r="E788" s="9">
        <f>'Resident List 8'!E89</f>
        <v>0</v>
      </c>
      <c r="F788" s="9">
        <f>'Resident List 8'!F89</f>
        <v>0</v>
      </c>
      <c r="G788" s="9">
        <f>'Resident List 8'!G89</f>
        <v>0</v>
      </c>
      <c r="H788" s="9">
        <f>'Resident List 8'!H89</f>
        <v>0</v>
      </c>
      <c r="I788" s="9">
        <f>'Resident List 8'!I89</f>
        <v>0</v>
      </c>
      <c r="J788" s="9">
        <f>'Resident List 8'!J89</f>
        <v>0</v>
      </c>
      <c r="K788" s="9">
        <f>'Resident List 8'!K89</f>
        <v>0</v>
      </c>
      <c r="L788" s="9">
        <f>'Resident List 8'!L89</f>
        <v>0</v>
      </c>
      <c r="M788" s="9">
        <f>'Resident List 8'!M89</f>
        <v>0</v>
      </c>
      <c r="N788" s="9">
        <f>'Resident List 8'!N89</f>
        <v>0</v>
      </c>
      <c r="O788" s="9">
        <f>'Resident List 8'!O89</f>
        <v>0</v>
      </c>
      <c r="P788" s="9">
        <f>'Resident List 8'!P89</f>
        <v>0</v>
      </c>
      <c r="Q788" s="9">
        <f>'Resident List 8'!Q89</f>
        <v>0</v>
      </c>
      <c r="R788" s="9">
        <f>'Resident List 8'!R89</f>
        <v>0</v>
      </c>
      <c r="S788" s="9">
        <f>'Resident List 8'!S89</f>
        <v>0</v>
      </c>
      <c r="T788" s="9" t="str">
        <f ca="1">'Resident List 8'!T89</f>
        <v/>
      </c>
      <c r="U788" s="9">
        <f>'Resident List 8'!U89</f>
        <v>0</v>
      </c>
      <c r="V788" s="9">
        <f>'Resident List 8'!V89</f>
        <v>0</v>
      </c>
      <c r="W788" s="9">
        <f>'Resident List 8'!W89</f>
        <v>0</v>
      </c>
      <c r="X788" s="9">
        <f>'Resident List 8'!X89</f>
        <v>0</v>
      </c>
      <c r="Y788" s="9">
        <f>'Resident List 8'!Y89</f>
        <v>0</v>
      </c>
      <c r="Z788" s="9">
        <f>'Resident List 8'!Z89</f>
        <v>0</v>
      </c>
      <c r="AA788" s="9">
        <f>'Resident List 8'!AA89</f>
        <v>0</v>
      </c>
      <c r="AB788" s="9">
        <f>'Resident List 8'!AB89</f>
        <v>0</v>
      </c>
      <c r="AC788" s="9" t="str">
        <f>'Resident List 8'!AD89</f>
        <v/>
      </c>
      <c r="AD788" s="9">
        <f>'Resident List 8'!AE89</f>
        <v>0</v>
      </c>
      <c r="AE788" s="9">
        <f>'Resident List 8'!AF89</f>
        <v>0</v>
      </c>
    </row>
    <row r="789" spans="1:31" x14ac:dyDescent="0.25">
      <c r="A789" s="9">
        <f>'Resident List 8'!A90</f>
        <v>0</v>
      </c>
      <c r="B789" s="9">
        <f>'Resident List 8'!B90</f>
        <v>0</v>
      </c>
      <c r="C789" s="9">
        <f>'Resident List 8'!C90</f>
        <v>0</v>
      </c>
      <c r="D789" s="9">
        <f>'Resident List 8'!D90</f>
        <v>0</v>
      </c>
      <c r="E789" s="9">
        <f>'Resident List 8'!E90</f>
        <v>0</v>
      </c>
      <c r="F789" s="9">
        <f>'Resident List 8'!F90</f>
        <v>0</v>
      </c>
      <c r="G789" s="9">
        <f>'Resident List 8'!G90</f>
        <v>0</v>
      </c>
      <c r="H789" s="9">
        <f>'Resident List 8'!H90</f>
        <v>0</v>
      </c>
      <c r="I789" s="9">
        <f>'Resident List 8'!I90</f>
        <v>0</v>
      </c>
      <c r="J789" s="9">
        <f>'Resident List 8'!J90</f>
        <v>0</v>
      </c>
      <c r="K789" s="9">
        <f>'Resident List 8'!K90</f>
        <v>0</v>
      </c>
      <c r="L789" s="9">
        <f>'Resident List 8'!L90</f>
        <v>0</v>
      </c>
      <c r="M789" s="9">
        <f>'Resident List 8'!M90</f>
        <v>0</v>
      </c>
      <c r="N789" s="9">
        <f>'Resident List 8'!N90</f>
        <v>0</v>
      </c>
      <c r="O789" s="9">
        <f>'Resident List 8'!O90</f>
        <v>0</v>
      </c>
      <c r="P789" s="9">
        <f>'Resident List 8'!P90</f>
        <v>0</v>
      </c>
      <c r="Q789" s="9">
        <f>'Resident List 8'!Q90</f>
        <v>0</v>
      </c>
      <c r="R789" s="9">
        <f>'Resident List 8'!R90</f>
        <v>0</v>
      </c>
      <c r="S789" s="9">
        <f>'Resident List 8'!S90</f>
        <v>0</v>
      </c>
      <c r="T789" s="9" t="str">
        <f ca="1">'Resident List 8'!T90</f>
        <v/>
      </c>
      <c r="U789" s="9">
        <f>'Resident List 8'!U90</f>
        <v>0</v>
      </c>
      <c r="V789" s="9">
        <f>'Resident List 8'!V90</f>
        <v>0</v>
      </c>
      <c r="W789" s="9">
        <f>'Resident List 8'!W90</f>
        <v>0</v>
      </c>
      <c r="X789" s="9">
        <f>'Resident List 8'!X90</f>
        <v>0</v>
      </c>
      <c r="Y789" s="9">
        <f>'Resident List 8'!Y90</f>
        <v>0</v>
      </c>
      <c r="Z789" s="9">
        <f>'Resident List 8'!Z90</f>
        <v>0</v>
      </c>
      <c r="AA789" s="9">
        <f>'Resident List 8'!AA90</f>
        <v>0</v>
      </c>
      <c r="AB789" s="9">
        <f>'Resident List 8'!AB90</f>
        <v>0</v>
      </c>
      <c r="AC789" s="9" t="str">
        <f>'Resident List 8'!AD90</f>
        <v/>
      </c>
      <c r="AD789" s="9">
        <f>'Resident List 8'!AE90</f>
        <v>0</v>
      </c>
      <c r="AE789" s="9">
        <f>'Resident List 8'!AF90</f>
        <v>0</v>
      </c>
    </row>
    <row r="790" spans="1:31" x14ac:dyDescent="0.25">
      <c r="A790" s="9">
        <f>'Resident List 8'!A91</f>
        <v>0</v>
      </c>
      <c r="B790" s="9">
        <f>'Resident List 8'!B91</f>
        <v>0</v>
      </c>
      <c r="C790" s="9">
        <f>'Resident List 8'!C91</f>
        <v>0</v>
      </c>
      <c r="D790" s="9">
        <f>'Resident List 8'!D91</f>
        <v>0</v>
      </c>
      <c r="E790" s="9">
        <f>'Resident List 8'!E91</f>
        <v>0</v>
      </c>
      <c r="F790" s="9">
        <f>'Resident List 8'!F91</f>
        <v>0</v>
      </c>
      <c r="G790" s="9">
        <f>'Resident List 8'!G91</f>
        <v>0</v>
      </c>
      <c r="H790" s="9">
        <f>'Resident List 8'!H91</f>
        <v>0</v>
      </c>
      <c r="I790" s="9">
        <f>'Resident List 8'!I91</f>
        <v>0</v>
      </c>
      <c r="J790" s="9">
        <f>'Resident List 8'!J91</f>
        <v>0</v>
      </c>
      <c r="K790" s="9">
        <f>'Resident List 8'!K91</f>
        <v>0</v>
      </c>
      <c r="L790" s="9">
        <f>'Resident List 8'!L91</f>
        <v>0</v>
      </c>
      <c r="M790" s="9">
        <f>'Resident List 8'!M91</f>
        <v>0</v>
      </c>
      <c r="N790" s="9">
        <f>'Resident List 8'!N91</f>
        <v>0</v>
      </c>
      <c r="O790" s="9">
        <f>'Resident List 8'!O91</f>
        <v>0</v>
      </c>
      <c r="P790" s="9">
        <f>'Resident List 8'!P91</f>
        <v>0</v>
      </c>
      <c r="Q790" s="9">
        <f>'Resident List 8'!Q91</f>
        <v>0</v>
      </c>
      <c r="R790" s="9">
        <f>'Resident List 8'!R91</f>
        <v>0</v>
      </c>
      <c r="S790" s="9">
        <f>'Resident List 8'!S91</f>
        <v>0</v>
      </c>
      <c r="T790" s="9" t="str">
        <f ca="1">'Resident List 8'!T91</f>
        <v/>
      </c>
      <c r="U790" s="9">
        <f>'Resident List 8'!U91</f>
        <v>0</v>
      </c>
      <c r="V790" s="9">
        <f>'Resident List 8'!V91</f>
        <v>0</v>
      </c>
      <c r="W790" s="9">
        <f>'Resident List 8'!W91</f>
        <v>0</v>
      </c>
      <c r="X790" s="9">
        <f>'Resident List 8'!X91</f>
        <v>0</v>
      </c>
      <c r="Y790" s="9">
        <f>'Resident List 8'!Y91</f>
        <v>0</v>
      </c>
      <c r="Z790" s="9">
        <f>'Resident List 8'!Z91</f>
        <v>0</v>
      </c>
      <c r="AA790" s="9">
        <f>'Resident List 8'!AA91</f>
        <v>0</v>
      </c>
      <c r="AB790" s="9">
        <f>'Resident List 8'!AB91</f>
        <v>0</v>
      </c>
      <c r="AC790" s="9" t="str">
        <f>'Resident List 8'!AD91</f>
        <v/>
      </c>
      <c r="AD790" s="9">
        <f>'Resident List 8'!AE91</f>
        <v>0</v>
      </c>
      <c r="AE790" s="9">
        <f>'Resident List 8'!AF91</f>
        <v>0</v>
      </c>
    </row>
    <row r="791" spans="1:31" x14ac:dyDescent="0.25">
      <c r="A791" s="9">
        <f>'Resident List 8'!A92</f>
        <v>0</v>
      </c>
      <c r="B791" s="9">
        <f>'Resident List 8'!B92</f>
        <v>0</v>
      </c>
      <c r="C791" s="9">
        <f>'Resident List 8'!C92</f>
        <v>0</v>
      </c>
      <c r="D791" s="9">
        <f>'Resident List 8'!D92</f>
        <v>0</v>
      </c>
      <c r="E791" s="9">
        <f>'Resident List 8'!E92</f>
        <v>0</v>
      </c>
      <c r="F791" s="9">
        <f>'Resident List 8'!F92</f>
        <v>0</v>
      </c>
      <c r="G791" s="9">
        <f>'Resident List 8'!G92</f>
        <v>0</v>
      </c>
      <c r="H791" s="9">
        <f>'Resident List 8'!H92</f>
        <v>0</v>
      </c>
      <c r="I791" s="9">
        <f>'Resident List 8'!I92</f>
        <v>0</v>
      </c>
      <c r="J791" s="9">
        <f>'Resident List 8'!J92</f>
        <v>0</v>
      </c>
      <c r="K791" s="9">
        <f>'Resident List 8'!K92</f>
        <v>0</v>
      </c>
      <c r="L791" s="9">
        <f>'Resident List 8'!L92</f>
        <v>0</v>
      </c>
      <c r="M791" s="9">
        <f>'Resident List 8'!M92</f>
        <v>0</v>
      </c>
      <c r="N791" s="9">
        <f>'Resident List 8'!N92</f>
        <v>0</v>
      </c>
      <c r="O791" s="9">
        <f>'Resident List 8'!O92</f>
        <v>0</v>
      </c>
      <c r="P791" s="9">
        <f>'Resident List 8'!P92</f>
        <v>0</v>
      </c>
      <c r="Q791" s="9">
        <f>'Resident List 8'!Q92</f>
        <v>0</v>
      </c>
      <c r="R791" s="9">
        <f>'Resident List 8'!R92</f>
        <v>0</v>
      </c>
      <c r="S791" s="9">
        <f>'Resident List 8'!S92</f>
        <v>0</v>
      </c>
      <c r="T791" s="9" t="str">
        <f ca="1">'Resident List 8'!T92</f>
        <v/>
      </c>
      <c r="U791" s="9">
        <f>'Resident List 8'!U92</f>
        <v>0</v>
      </c>
      <c r="V791" s="9">
        <f>'Resident List 8'!V92</f>
        <v>0</v>
      </c>
      <c r="W791" s="9">
        <f>'Resident List 8'!W92</f>
        <v>0</v>
      </c>
      <c r="X791" s="9">
        <f>'Resident List 8'!X92</f>
        <v>0</v>
      </c>
      <c r="Y791" s="9">
        <f>'Resident List 8'!Y92</f>
        <v>0</v>
      </c>
      <c r="Z791" s="9">
        <f>'Resident List 8'!Z92</f>
        <v>0</v>
      </c>
      <c r="AA791" s="9">
        <f>'Resident List 8'!AA92</f>
        <v>0</v>
      </c>
      <c r="AB791" s="9">
        <f>'Resident List 8'!AB92</f>
        <v>0</v>
      </c>
      <c r="AC791" s="9" t="str">
        <f>'Resident List 8'!AD92</f>
        <v/>
      </c>
      <c r="AD791" s="9">
        <f>'Resident List 8'!AE92</f>
        <v>0</v>
      </c>
      <c r="AE791" s="9">
        <f>'Resident List 8'!AF92</f>
        <v>0</v>
      </c>
    </row>
    <row r="792" spans="1:31" x14ac:dyDescent="0.25">
      <c r="A792" s="9">
        <f>'Resident List 8'!A93</f>
        <v>0</v>
      </c>
      <c r="B792" s="9">
        <f>'Resident List 8'!B93</f>
        <v>0</v>
      </c>
      <c r="C792" s="9">
        <f>'Resident List 8'!C93</f>
        <v>0</v>
      </c>
      <c r="D792" s="9">
        <f>'Resident List 8'!D93</f>
        <v>0</v>
      </c>
      <c r="E792" s="9">
        <f>'Resident List 8'!E93</f>
        <v>0</v>
      </c>
      <c r="F792" s="9">
        <f>'Resident List 8'!F93</f>
        <v>0</v>
      </c>
      <c r="G792" s="9">
        <f>'Resident List 8'!G93</f>
        <v>0</v>
      </c>
      <c r="H792" s="9">
        <f>'Resident List 8'!H93</f>
        <v>0</v>
      </c>
      <c r="I792" s="9">
        <f>'Resident List 8'!I93</f>
        <v>0</v>
      </c>
      <c r="J792" s="9">
        <f>'Resident List 8'!J93</f>
        <v>0</v>
      </c>
      <c r="K792" s="9">
        <f>'Resident List 8'!K93</f>
        <v>0</v>
      </c>
      <c r="L792" s="9">
        <f>'Resident List 8'!L93</f>
        <v>0</v>
      </c>
      <c r="M792" s="9">
        <f>'Resident List 8'!M93</f>
        <v>0</v>
      </c>
      <c r="N792" s="9">
        <f>'Resident List 8'!N93</f>
        <v>0</v>
      </c>
      <c r="O792" s="9">
        <f>'Resident List 8'!O93</f>
        <v>0</v>
      </c>
      <c r="P792" s="9">
        <f>'Resident List 8'!P93</f>
        <v>0</v>
      </c>
      <c r="Q792" s="9">
        <f>'Resident List 8'!Q93</f>
        <v>0</v>
      </c>
      <c r="R792" s="9">
        <f>'Resident List 8'!R93</f>
        <v>0</v>
      </c>
      <c r="S792" s="9">
        <f>'Resident List 8'!S93</f>
        <v>0</v>
      </c>
      <c r="T792" s="9" t="str">
        <f ca="1">'Resident List 8'!T93</f>
        <v/>
      </c>
      <c r="U792" s="9">
        <f>'Resident List 8'!U93</f>
        <v>0</v>
      </c>
      <c r="V792" s="9">
        <f>'Resident List 8'!V93</f>
        <v>0</v>
      </c>
      <c r="W792" s="9">
        <f>'Resident List 8'!W93</f>
        <v>0</v>
      </c>
      <c r="X792" s="9">
        <f>'Resident List 8'!X93</f>
        <v>0</v>
      </c>
      <c r="Y792" s="9">
        <f>'Resident List 8'!Y93</f>
        <v>0</v>
      </c>
      <c r="Z792" s="9">
        <f>'Resident List 8'!Z93</f>
        <v>0</v>
      </c>
      <c r="AA792" s="9">
        <f>'Resident List 8'!AA93</f>
        <v>0</v>
      </c>
      <c r="AB792" s="9">
        <f>'Resident List 8'!AB93</f>
        <v>0</v>
      </c>
      <c r="AC792" s="9" t="str">
        <f>'Resident List 8'!AD93</f>
        <v/>
      </c>
      <c r="AD792" s="9">
        <f>'Resident List 8'!AE93</f>
        <v>0</v>
      </c>
      <c r="AE792" s="9">
        <f>'Resident List 8'!AF93</f>
        <v>0</v>
      </c>
    </row>
    <row r="793" spans="1:31" x14ac:dyDescent="0.25">
      <c r="A793" s="9">
        <f>'Resident List 8'!A94</f>
        <v>0</v>
      </c>
      <c r="B793" s="9">
        <f>'Resident List 8'!B94</f>
        <v>0</v>
      </c>
      <c r="C793" s="9">
        <f>'Resident List 8'!C94</f>
        <v>0</v>
      </c>
      <c r="D793" s="9">
        <f>'Resident List 8'!D94</f>
        <v>0</v>
      </c>
      <c r="E793" s="9">
        <f>'Resident List 8'!E94</f>
        <v>0</v>
      </c>
      <c r="F793" s="9">
        <f>'Resident List 8'!F94</f>
        <v>0</v>
      </c>
      <c r="G793" s="9">
        <f>'Resident List 8'!G94</f>
        <v>0</v>
      </c>
      <c r="H793" s="9">
        <f>'Resident List 8'!H94</f>
        <v>0</v>
      </c>
      <c r="I793" s="9">
        <f>'Resident List 8'!I94</f>
        <v>0</v>
      </c>
      <c r="J793" s="9">
        <f>'Resident List 8'!J94</f>
        <v>0</v>
      </c>
      <c r="K793" s="9">
        <f>'Resident List 8'!K94</f>
        <v>0</v>
      </c>
      <c r="L793" s="9">
        <f>'Resident List 8'!L94</f>
        <v>0</v>
      </c>
      <c r="M793" s="9">
        <f>'Resident List 8'!M94</f>
        <v>0</v>
      </c>
      <c r="N793" s="9">
        <f>'Resident List 8'!N94</f>
        <v>0</v>
      </c>
      <c r="O793" s="9">
        <f>'Resident List 8'!O94</f>
        <v>0</v>
      </c>
      <c r="P793" s="9">
        <f>'Resident List 8'!P94</f>
        <v>0</v>
      </c>
      <c r="Q793" s="9">
        <f>'Resident List 8'!Q94</f>
        <v>0</v>
      </c>
      <c r="R793" s="9">
        <f>'Resident List 8'!R94</f>
        <v>0</v>
      </c>
      <c r="S793" s="9">
        <f>'Resident List 8'!S94</f>
        <v>0</v>
      </c>
      <c r="T793" s="9" t="str">
        <f ca="1">'Resident List 8'!T94</f>
        <v/>
      </c>
      <c r="U793" s="9">
        <f>'Resident List 8'!U94</f>
        <v>0</v>
      </c>
      <c r="V793" s="9">
        <f>'Resident List 8'!V94</f>
        <v>0</v>
      </c>
      <c r="W793" s="9">
        <f>'Resident List 8'!W94</f>
        <v>0</v>
      </c>
      <c r="X793" s="9">
        <f>'Resident List 8'!X94</f>
        <v>0</v>
      </c>
      <c r="Y793" s="9">
        <f>'Resident List 8'!Y94</f>
        <v>0</v>
      </c>
      <c r="Z793" s="9">
        <f>'Resident List 8'!Z94</f>
        <v>0</v>
      </c>
      <c r="AA793" s="9">
        <f>'Resident List 8'!AA94</f>
        <v>0</v>
      </c>
      <c r="AB793" s="9">
        <f>'Resident List 8'!AB94</f>
        <v>0</v>
      </c>
      <c r="AC793" s="9" t="str">
        <f>'Resident List 8'!AD94</f>
        <v/>
      </c>
      <c r="AD793" s="9">
        <f>'Resident List 8'!AE94</f>
        <v>0</v>
      </c>
      <c r="AE793" s="9">
        <f>'Resident List 8'!AF94</f>
        <v>0</v>
      </c>
    </row>
    <row r="794" spans="1:31" x14ac:dyDescent="0.25">
      <c r="A794" s="9">
        <f>'Resident List 8'!A95</f>
        <v>0</v>
      </c>
      <c r="B794" s="9">
        <f>'Resident List 8'!B95</f>
        <v>0</v>
      </c>
      <c r="C794" s="9">
        <f>'Resident List 8'!C95</f>
        <v>0</v>
      </c>
      <c r="D794" s="9">
        <f>'Resident List 8'!D95</f>
        <v>0</v>
      </c>
      <c r="E794" s="9">
        <f>'Resident List 8'!E95</f>
        <v>0</v>
      </c>
      <c r="F794" s="9">
        <f>'Resident List 8'!F95</f>
        <v>0</v>
      </c>
      <c r="G794" s="9">
        <f>'Resident List 8'!G95</f>
        <v>0</v>
      </c>
      <c r="H794" s="9">
        <f>'Resident List 8'!H95</f>
        <v>0</v>
      </c>
      <c r="I794" s="9">
        <f>'Resident List 8'!I95</f>
        <v>0</v>
      </c>
      <c r="J794" s="9">
        <f>'Resident List 8'!J95</f>
        <v>0</v>
      </c>
      <c r="K794" s="9">
        <f>'Resident List 8'!K95</f>
        <v>0</v>
      </c>
      <c r="L794" s="9">
        <f>'Resident List 8'!L95</f>
        <v>0</v>
      </c>
      <c r="M794" s="9">
        <f>'Resident List 8'!M95</f>
        <v>0</v>
      </c>
      <c r="N794" s="9">
        <f>'Resident List 8'!N95</f>
        <v>0</v>
      </c>
      <c r="O794" s="9">
        <f>'Resident List 8'!O95</f>
        <v>0</v>
      </c>
      <c r="P794" s="9">
        <f>'Resident List 8'!P95</f>
        <v>0</v>
      </c>
      <c r="Q794" s="9">
        <f>'Resident List 8'!Q95</f>
        <v>0</v>
      </c>
      <c r="R794" s="9">
        <f>'Resident List 8'!R95</f>
        <v>0</v>
      </c>
      <c r="S794" s="9">
        <f>'Resident List 8'!S95</f>
        <v>0</v>
      </c>
      <c r="T794" s="9" t="str">
        <f ca="1">'Resident List 8'!T95</f>
        <v/>
      </c>
      <c r="U794" s="9">
        <f>'Resident List 8'!U95</f>
        <v>0</v>
      </c>
      <c r="V794" s="9">
        <f>'Resident List 8'!V95</f>
        <v>0</v>
      </c>
      <c r="W794" s="9">
        <f>'Resident List 8'!W95</f>
        <v>0</v>
      </c>
      <c r="X794" s="9">
        <f>'Resident List 8'!X95</f>
        <v>0</v>
      </c>
      <c r="Y794" s="9">
        <f>'Resident List 8'!Y95</f>
        <v>0</v>
      </c>
      <c r="Z794" s="9">
        <f>'Resident List 8'!Z95</f>
        <v>0</v>
      </c>
      <c r="AA794" s="9">
        <f>'Resident List 8'!AA95</f>
        <v>0</v>
      </c>
      <c r="AB794" s="9">
        <f>'Resident List 8'!AB95</f>
        <v>0</v>
      </c>
      <c r="AC794" s="9" t="str">
        <f>'Resident List 8'!AD95</f>
        <v/>
      </c>
      <c r="AD794" s="9">
        <f>'Resident List 8'!AE95</f>
        <v>0</v>
      </c>
      <c r="AE794" s="9">
        <f>'Resident List 8'!AF95</f>
        <v>0</v>
      </c>
    </row>
    <row r="795" spans="1:31" x14ac:dyDescent="0.25">
      <c r="A795" s="9">
        <f>'Resident List 8'!A96</f>
        <v>0</v>
      </c>
      <c r="B795" s="9">
        <f>'Resident List 8'!B96</f>
        <v>0</v>
      </c>
      <c r="C795" s="9">
        <f>'Resident List 8'!C96</f>
        <v>0</v>
      </c>
      <c r="D795" s="9">
        <f>'Resident List 8'!D96</f>
        <v>0</v>
      </c>
      <c r="E795" s="9">
        <f>'Resident List 8'!E96</f>
        <v>0</v>
      </c>
      <c r="F795" s="9">
        <f>'Resident List 8'!F96</f>
        <v>0</v>
      </c>
      <c r="G795" s="9">
        <f>'Resident List 8'!G96</f>
        <v>0</v>
      </c>
      <c r="H795" s="9">
        <f>'Resident List 8'!H96</f>
        <v>0</v>
      </c>
      <c r="I795" s="9">
        <f>'Resident List 8'!I96</f>
        <v>0</v>
      </c>
      <c r="J795" s="9">
        <f>'Resident List 8'!J96</f>
        <v>0</v>
      </c>
      <c r="K795" s="9">
        <f>'Resident List 8'!K96</f>
        <v>0</v>
      </c>
      <c r="L795" s="9">
        <f>'Resident List 8'!L96</f>
        <v>0</v>
      </c>
      <c r="M795" s="9">
        <f>'Resident List 8'!M96</f>
        <v>0</v>
      </c>
      <c r="N795" s="9">
        <f>'Resident List 8'!N96</f>
        <v>0</v>
      </c>
      <c r="O795" s="9">
        <f>'Resident List 8'!O96</f>
        <v>0</v>
      </c>
      <c r="P795" s="9">
        <f>'Resident List 8'!P96</f>
        <v>0</v>
      </c>
      <c r="Q795" s="9">
        <f>'Resident List 8'!Q96</f>
        <v>0</v>
      </c>
      <c r="R795" s="9">
        <f>'Resident List 8'!R96</f>
        <v>0</v>
      </c>
      <c r="S795" s="9">
        <f>'Resident List 8'!S96</f>
        <v>0</v>
      </c>
      <c r="T795" s="9" t="str">
        <f ca="1">'Resident List 8'!T96</f>
        <v/>
      </c>
      <c r="U795" s="9">
        <f>'Resident List 8'!U96</f>
        <v>0</v>
      </c>
      <c r="V795" s="9">
        <f>'Resident List 8'!V96</f>
        <v>0</v>
      </c>
      <c r="W795" s="9">
        <f>'Resident List 8'!W96</f>
        <v>0</v>
      </c>
      <c r="X795" s="9">
        <f>'Resident List 8'!X96</f>
        <v>0</v>
      </c>
      <c r="Y795" s="9">
        <f>'Resident List 8'!Y96</f>
        <v>0</v>
      </c>
      <c r="Z795" s="9">
        <f>'Resident List 8'!Z96</f>
        <v>0</v>
      </c>
      <c r="AA795" s="9">
        <f>'Resident List 8'!AA96</f>
        <v>0</v>
      </c>
      <c r="AB795" s="9">
        <f>'Resident List 8'!AB96</f>
        <v>0</v>
      </c>
      <c r="AC795" s="9" t="str">
        <f>'Resident List 8'!AD96</f>
        <v/>
      </c>
      <c r="AD795" s="9">
        <f>'Resident List 8'!AE96</f>
        <v>0</v>
      </c>
      <c r="AE795" s="9">
        <f>'Resident List 8'!AF96</f>
        <v>0</v>
      </c>
    </row>
    <row r="796" spans="1:31" x14ac:dyDescent="0.25">
      <c r="A796" s="9">
        <f>'Resident List 8'!A97</f>
        <v>0</v>
      </c>
      <c r="B796" s="9">
        <f>'Resident List 8'!B97</f>
        <v>0</v>
      </c>
      <c r="C796" s="9">
        <f>'Resident List 8'!C97</f>
        <v>0</v>
      </c>
      <c r="D796" s="9">
        <f>'Resident List 8'!D97</f>
        <v>0</v>
      </c>
      <c r="E796" s="9">
        <f>'Resident List 8'!E97</f>
        <v>0</v>
      </c>
      <c r="F796" s="9">
        <f>'Resident List 8'!F97</f>
        <v>0</v>
      </c>
      <c r="G796" s="9">
        <f>'Resident List 8'!G97</f>
        <v>0</v>
      </c>
      <c r="H796" s="9">
        <f>'Resident List 8'!H97</f>
        <v>0</v>
      </c>
      <c r="I796" s="9">
        <f>'Resident List 8'!I97</f>
        <v>0</v>
      </c>
      <c r="J796" s="9">
        <f>'Resident List 8'!J97</f>
        <v>0</v>
      </c>
      <c r="K796" s="9">
        <f>'Resident List 8'!K97</f>
        <v>0</v>
      </c>
      <c r="L796" s="9">
        <f>'Resident List 8'!L97</f>
        <v>0</v>
      </c>
      <c r="M796" s="9">
        <f>'Resident List 8'!M97</f>
        <v>0</v>
      </c>
      <c r="N796" s="9">
        <f>'Resident List 8'!N97</f>
        <v>0</v>
      </c>
      <c r="O796" s="9">
        <f>'Resident List 8'!O97</f>
        <v>0</v>
      </c>
      <c r="P796" s="9">
        <f>'Resident List 8'!P97</f>
        <v>0</v>
      </c>
      <c r="Q796" s="9">
        <f>'Resident List 8'!Q97</f>
        <v>0</v>
      </c>
      <c r="R796" s="9">
        <f>'Resident List 8'!R97</f>
        <v>0</v>
      </c>
      <c r="S796" s="9">
        <f>'Resident List 8'!S97</f>
        <v>0</v>
      </c>
      <c r="T796" s="9" t="str">
        <f ca="1">'Resident List 8'!T97</f>
        <v/>
      </c>
      <c r="U796" s="9">
        <f>'Resident List 8'!U97</f>
        <v>0</v>
      </c>
      <c r="V796" s="9">
        <f>'Resident List 8'!V97</f>
        <v>0</v>
      </c>
      <c r="W796" s="9">
        <f>'Resident List 8'!W97</f>
        <v>0</v>
      </c>
      <c r="X796" s="9">
        <f>'Resident List 8'!X97</f>
        <v>0</v>
      </c>
      <c r="Y796" s="9">
        <f>'Resident List 8'!Y97</f>
        <v>0</v>
      </c>
      <c r="Z796" s="9">
        <f>'Resident List 8'!Z97</f>
        <v>0</v>
      </c>
      <c r="AA796" s="9">
        <f>'Resident List 8'!AA97</f>
        <v>0</v>
      </c>
      <c r="AB796" s="9">
        <f>'Resident List 8'!AB97</f>
        <v>0</v>
      </c>
      <c r="AC796" s="9" t="str">
        <f>'Resident List 8'!AD97</f>
        <v/>
      </c>
      <c r="AD796" s="9">
        <f>'Resident List 8'!AE97</f>
        <v>0</v>
      </c>
      <c r="AE796" s="9">
        <f>'Resident List 8'!AF97</f>
        <v>0</v>
      </c>
    </row>
    <row r="797" spans="1:31" x14ac:dyDescent="0.25">
      <c r="A797" s="9">
        <f>'Resident List 8'!A98</f>
        <v>0</v>
      </c>
      <c r="B797" s="9">
        <f>'Resident List 8'!B98</f>
        <v>0</v>
      </c>
      <c r="C797" s="9">
        <f>'Resident List 8'!C98</f>
        <v>0</v>
      </c>
      <c r="D797" s="9">
        <f>'Resident List 8'!D98</f>
        <v>0</v>
      </c>
      <c r="E797" s="9">
        <f>'Resident List 8'!E98</f>
        <v>0</v>
      </c>
      <c r="F797" s="9">
        <f>'Resident List 8'!F98</f>
        <v>0</v>
      </c>
      <c r="G797" s="9">
        <f>'Resident List 8'!G98</f>
        <v>0</v>
      </c>
      <c r="H797" s="9">
        <f>'Resident List 8'!H98</f>
        <v>0</v>
      </c>
      <c r="I797" s="9">
        <f>'Resident List 8'!I98</f>
        <v>0</v>
      </c>
      <c r="J797" s="9">
        <f>'Resident List 8'!J98</f>
        <v>0</v>
      </c>
      <c r="K797" s="9">
        <f>'Resident List 8'!K98</f>
        <v>0</v>
      </c>
      <c r="L797" s="9">
        <f>'Resident List 8'!L98</f>
        <v>0</v>
      </c>
      <c r="M797" s="9">
        <f>'Resident List 8'!M98</f>
        <v>0</v>
      </c>
      <c r="N797" s="9">
        <f>'Resident List 8'!N98</f>
        <v>0</v>
      </c>
      <c r="O797" s="9">
        <f>'Resident List 8'!O98</f>
        <v>0</v>
      </c>
      <c r="P797" s="9">
        <f>'Resident List 8'!P98</f>
        <v>0</v>
      </c>
      <c r="Q797" s="9">
        <f>'Resident List 8'!Q98</f>
        <v>0</v>
      </c>
      <c r="R797" s="9">
        <f>'Resident List 8'!R98</f>
        <v>0</v>
      </c>
      <c r="S797" s="9">
        <f>'Resident List 8'!S98</f>
        <v>0</v>
      </c>
      <c r="T797" s="9" t="str">
        <f ca="1">'Resident List 8'!T98</f>
        <v/>
      </c>
      <c r="U797" s="9">
        <f>'Resident List 8'!U98</f>
        <v>0</v>
      </c>
      <c r="V797" s="9">
        <f>'Resident List 8'!V98</f>
        <v>0</v>
      </c>
      <c r="W797" s="9">
        <f>'Resident List 8'!W98</f>
        <v>0</v>
      </c>
      <c r="X797" s="9">
        <f>'Resident List 8'!X98</f>
        <v>0</v>
      </c>
      <c r="Y797" s="9">
        <f>'Resident List 8'!Y98</f>
        <v>0</v>
      </c>
      <c r="Z797" s="9">
        <f>'Resident List 8'!Z98</f>
        <v>0</v>
      </c>
      <c r="AA797" s="9">
        <f>'Resident List 8'!AA98</f>
        <v>0</v>
      </c>
      <c r="AB797" s="9">
        <f>'Resident List 8'!AB98</f>
        <v>0</v>
      </c>
      <c r="AC797" s="9" t="str">
        <f>'Resident List 8'!AD98</f>
        <v/>
      </c>
      <c r="AD797" s="9">
        <f>'Resident List 8'!AE98</f>
        <v>0</v>
      </c>
      <c r="AE797" s="9">
        <f>'Resident List 8'!AF98</f>
        <v>0</v>
      </c>
    </row>
    <row r="798" spans="1:31" x14ac:dyDescent="0.25">
      <c r="A798" s="9">
        <f>'Resident List 8'!A99</f>
        <v>0</v>
      </c>
      <c r="B798" s="9">
        <f>'Resident List 8'!B99</f>
        <v>0</v>
      </c>
      <c r="C798" s="9">
        <f>'Resident List 8'!C99</f>
        <v>0</v>
      </c>
      <c r="D798" s="9">
        <f>'Resident List 8'!D99</f>
        <v>0</v>
      </c>
      <c r="E798" s="9">
        <f>'Resident List 8'!E99</f>
        <v>0</v>
      </c>
      <c r="F798" s="9">
        <f>'Resident List 8'!F99</f>
        <v>0</v>
      </c>
      <c r="G798" s="9">
        <f>'Resident List 8'!G99</f>
        <v>0</v>
      </c>
      <c r="H798" s="9">
        <f>'Resident List 8'!H99</f>
        <v>0</v>
      </c>
      <c r="I798" s="9">
        <f>'Resident List 8'!I99</f>
        <v>0</v>
      </c>
      <c r="J798" s="9">
        <f>'Resident List 8'!J99</f>
        <v>0</v>
      </c>
      <c r="K798" s="9">
        <f>'Resident List 8'!K99</f>
        <v>0</v>
      </c>
      <c r="L798" s="9">
        <f>'Resident List 8'!L99</f>
        <v>0</v>
      </c>
      <c r="M798" s="9">
        <f>'Resident List 8'!M99</f>
        <v>0</v>
      </c>
      <c r="N798" s="9">
        <f>'Resident List 8'!N99</f>
        <v>0</v>
      </c>
      <c r="O798" s="9">
        <f>'Resident List 8'!O99</f>
        <v>0</v>
      </c>
      <c r="P798" s="9">
        <f>'Resident List 8'!P99</f>
        <v>0</v>
      </c>
      <c r="Q798" s="9">
        <f>'Resident List 8'!Q99</f>
        <v>0</v>
      </c>
      <c r="R798" s="9">
        <f>'Resident List 8'!R99</f>
        <v>0</v>
      </c>
      <c r="S798" s="9">
        <f>'Resident List 8'!S99</f>
        <v>0</v>
      </c>
      <c r="T798" s="9" t="str">
        <f ca="1">'Resident List 8'!T99</f>
        <v/>
      </c>
      <c r="U798" s="9">
        <f>'Resident List 8'!U99</f>
        <v>0</v>
      </c>
      <c r="V798" s="9">
        <f>'Resident List 8'!V99</f>
        <v>0</v>
      </c>
      <c r="W798" s="9">
        <f>'Resident List 8'!W99</f>
        <v>0</v>
      </c>
      <c r="X798" s="9">
        <f>'Resident List 8'!X99</f>
        <v>0</v>
      </c>
      <c r="Y798" s="9">
        <f>'Resident List 8'!Y99</f>
        <v>0</v>
      </c>
      <c r="Z798" s="9">
        <f>'Resident List 8'!Z99</f>
        <v>0</v>
      </c>
      <c r="AA798" s="9">
        <f>'Resident List 8'!AA99</f>
        <v>0</v>
      </c>
      <c r="AB798" s="9">
        <f>'Resident List 8'!AB99</f>
        <v>0</v>
      </c>
      <c r="AC798" s="9" t="str">
        <f>'Resident List 8'!AD99</f>
        <v/>
      </c>
      <c r="AD798" s="9">
        <f>'Resident List 8'!AE99</f>
        <v>0</v>
      </c>
      <c r="AE798" s="9">
        <f>'Resident List 8'!AF99</f>
        <v>0</v>
      </c>
    </row>
    <row r="799" spans="1:31" x14ac:dyDescent="0.25">
      <c r="A799" s="9">
        <f>'Resident List 8'!A100</f>
        <v>0</v>
      </c>
      <c r="B799" s="9">
        <f>'Resident List 8'!B100</f>
        <v>0</v>
      </c>
      <c r="C799" s="9">
        <f>'Resident List 8'!C100</f>
        <v>0</v>
      </c>
      <c r="D799" s="9">
        <f>'Resident List 8'!D100</f>
        <v>0</v>
      </c>
      <c r="E799" s="9">
        <f>'Resident List 8'!E100</f>
        <v>0</v>
      </c>
      <c r="F799" s="9">
        <f>'Resident List 8'!F100</f>
        <v>0</v>
      </c>
      <c r="G799" s="9">
        <f>'Resident List 8'!G100</f>
        <v>0</v>
      </c>
      <c r="H799" s="9">
        <f>'Resident List 8'!H100</f>
        <v>0</v>
      </c>
      <c r="I799" s="9">
        <f>'Resident List 8'!I100</f>
        <v>0</v>
      </c>
      <c r="J799" s="9">
        <f>'Resident List 8'!J100</f>
        <v>0</v>
      </c>
      <c r="K799" s="9">
        <f>'Resident List 8'!K100</f>
        <v>0</v>
      </c>
      <c r="L799" s="9">
        <f>'Resident List 8'!L100</f>
        <v>0</v>
      </c>
      <c r="M799" s="9">
        <f>'Resident List 8'!M100</f>
        <v>0</v>
      </c>
      <c r="N799" s="9">
        <f>'Resident List 8'!N100</f>
        <v>0</v>
      </c>
      <c r="O799" s="9">
        <f>'Resident List 8'!O100</f>
        <v>0</v>
      </c>
      <c r="P799" s="9">
        <f>'Resident List 8'!P100</f>
        <v>0</v>
      </c>
      <c r="Q799" s="9">
        <f>'Resident List 8'!Q100</f>
        <v>0</v>
      </c>
      <c r="R799" s="9">
        <f>'Resident List 8'!R100</f>
        <v>0</v>
      </c>
      <c r="S799" s="9">
        <f>'Resident List 8'!S100</f>
        <v>0</v>
      </c>
      <c r="T799" s="9" t="str">
        <f ca="1">'Resident List 8'!T100</f>
        <v/>
      </c>
      <c r="U799" s="9">
        <f>'Resident List 8'!U100</f>
        <v>0</v>
      </c>
      <c r="V799" s="9">
        <f>'Resident List 8'!V100</f>
        <v>0</v>
      </c>
      <c r="W799" s="9">
        <f>'Resident List 8'!W100</f>
        <v>0</v>
      </c>
      <c r="X799" s="9">
        <f>'Resident List 8'!X100</f>
        <v>0</v>
      </c>
      <c r="Y799" s="9">
        <f>'Resident List 8'!Y100</f>
        <v>0</v>
      </c>
      <c r="Z799" s="9">
        <f>'Resident List 8'!Z100</f>
        <v>0</v>
      </c>
      <c r="AA799" s="9">
        <f>'Resident List 8'!AA100</f>
        <v>0</v>
      </c>
      <c r="AB799" s="9">
        <f>'Resident List 8'!AB100</f>
        <v>0</v>
      </c>
      <c r="AC799" s="9" t="str">
        <f>'Resident List 8'!AD100</f>
        <v/>
      </c>
      <c r="AD799" s="9">
        <f>'Resident List 8'!AE100</f>
        <v>0</v>
      </c>
      <c r="AE799" s="9">
        <f>'Resident List 8'!AF100</f>
        <v>0</v>
      </c>
    </row>
    <row r="800" spans="1:31" x14ac:dyDescent="0.25">
      <c r="A800" s="9">
        <f>'Resident List 8'!A101</f>
        <v>0</v>
      </c>
      <c r="B800" s="9">
        <f>'Resident List 8'!B101</f>
        <v>0</v>
      </c>
      <c r="C800" s="9">
        <f>'Resident List 8'!C101</f>
        <v>0</v>
      </c>
      <c r="D800" s="9">
        <f>'Resident List 8'!D101</f>
        <v>0</v>
      </c>
      <c r="E800" s="9">
        <f>'Resident List 8'!E101</f>
        <v>0</v>
      </c>
      <c r="F800" s="9">
        <f>'Resident List 8'!F101</f>
        <v>0</v>
      </c>
      <c r="G800" s="9">
        <f>'Resident List 8'!G101</f>
        <v>0</v>
      </c>
      <c r="H800" s="9">
        <f>'Resident List 8'!H101</f>
        <v>0</v>
      </c>
      <c r="I800" s="9">
        <f>'Resident List 8'!I101</f>
        <v>0</v>
      </c>
      <c r="J800" s="9">
        <f>'Resident List 8'!J101</f>
        <v>0</v>
      </c>
      <c r="K800" s="9">
        <f>'Resident List 8'!K101</f>
        <v>0</v>
      </c>
      <c r="L800" s="9">
        <f>'Resident List 8'!L101</f>
        <v>0</v>
      </c>
      <c r="M800" s="9">
        <f>'Resident List 8'!M101</f>
        <v>0</v>
      </c>
      <c r="N800" s="9">
        <f>'Resident List 8'!N101</f>
        <v>0</v>
      </c>
      <c r="O800" s="9">
        <f>'Resident List 8'!O101</f>
        <v>0</v>
      </c>
      <c r="P800" s="9">
        <f>'Resident List 8'!P101</f>
        <v>0</v>
      </c>
      <c r="Q800" s="9">
        <f>'Resident List 8'!Q101</f>
        <v>0</v>
      </c>
      <c r="R800" s="9">
        <f>'Resident List 8'!R101</f>
        <v>0</v>
      </c>
      <c r="S800" s="9">
        <f>'Resident List 8'!S101</f>
        <v>0</v>
      </c>
      <c r="T800" s="9" t="str">
        <f ca="1">'Resident List 8'!T101</f>
        <v/>
      </c>
      <c r="U800" s="9">
        <f>'Resident List 8'!U101</f>
        <v>0</v>
      </c>
      <c r="V800" s="9">
        <f>'Resident List 8'!V101</f>
        <v>0</v>
      </c>
      <c r="W800" s="9">
        <f>'Resident List 8'!W101</f>
        <v>0</v>
      </c>
      <c r="X800" s="9">
        <f>'Resident List 8'!X101</f>
        <v>0</v>
      </c>
      <c r="Y800" s="9">
        <f>'Resident List 8'!Y101</f>
        <v>0</v>
      </c>
      <c r="Z800" s="9">
        <f>'Resident List 8'!Z101</f>
        <v>0</v>
      </c>
      <c r="AA800" s="9">
        <f>'Resident List 8'!AA101</f>
        <v>0</v>
      </c>
      <c r="AB800" s="9">
        <f>'Resident List 8'!AB101</f>
        <v>0</v>
      </c>
      <c r="AC800" s="9" t="str">
        <f>'Resident List 8'!AD101</f>
        <v/>
      </c>
      <c r="AD800" s="9">
        <f>'Resident List 8'!AE101</f>
        <v>0</v>
      </c>
      <c r="AE800" s="9">
        <f>'Resident List 8'!AF101</f>
        <v>0</v>
      </c>
    </row>
    <row r="801" spans="1:31" x14ac:dyDescent="0.25">
      <c r="A801" s="9">
        <f>'Resident List 8'!A102</f>
        <v>0</v>
      </c>
      <c r="B801" s="9">
        <f>'Resident List 8'!B102</f>
        <v>0</v>
      </c>
      <c r="C801" s="9">
        <f>'Resident List 8'!C102</f>
        <v>0</v>
      </c>
      <c r="D801" s="9">
        <f>'Resident List 8'!D102</f>
        <v>0</v>
      </c>
      <c r="E801" s="9">
        <f>'Resident List 8'!E102</f>
        <v>0</v>
      </c>
      <c r="F801" s="9">
        <f>'Resident List 8'!F102</f>
        <v>0</v>
      </c>
      <c r="G801" s="9">
        <f>'Resident List 8'!G102</f>
        <v>0</v>
      </c>
      <c r="H801" s="9">
        <f>'Resident List 8'!H102</f>
        <v>0</v>
      </c>
      <c r="I801" s="9">
        <f>'Resident List 8'!I102</f>
        <v>0</v>
      </c>
      <c r="J801" s="9">
        <f>'Resident List 8'!J102</f>
        <v>0</v>
      </c>
      <c r="K801" s="9">
        <f>'Resident List 8'!K102</f>
        <v>0</v>
      </c>
      <c r="L801" s="9">
        <f>'Resident List 8'!L102</f>
        <v>0</v>
      </c>
      <c r="M801" s="9">
        <f>'Resident List 8'!M102</f>
        <v>0</v>
      </c>
      <c r="N801" s="9">
        <f>'Resident List 8'!N102</f>
        <v>0</v>
      </c>
      <c r="O801" s="9">
        <f>'Resident List 8'!O102</f>
        <v>0</v>
      </c>
      <c r="P801" s="9">
        <f>'Resident List 8'!P102</f>
        <v>0</v>
      </c>
      <c r="Q801" s="9">
        <f>'Resident List 8'!Q102</f>
        <v>0</v>
      </c>
      <c r="R801" s="9">
        <f>'Resident List 8'!R102</f>
        <v>0</v>
      </c>
      <c r="S801" s="9">
        <f>'Resident List 8'!S102</f>
        <v>0</v>
      </c>
      <c r="T801" s="9" t="str">
        <f ca="1">'Resident List 8'!T102</f>
        <v/>
      </c>
      <c r="U801" s="9">
        <f>'Resident List 8'!U102</f>
        <v>0</v>
      </c>
      <c r="V801" s="9">
        <f>'Resident List 8'!V102</f>
        <v>0</v>
      </c>
      <c r="W801" s="9">
        <f>'Resident List 8'!W102</f>
        <v>0</v>
      </c>
      <c r="X801" s="9">
        <f>'Resident List 8'!X102</f>
        <v>0</v>
      </c>
      <c r="Y801" s="9">
        <f>'Resident List 8'!Y102</f>
        <v>0</v>
      </c>
      <c r="Z801" s="9">
        <f>'Resident List 8'!Z102</f>
        <v>0</v>
      </c>
      <c r="AA801" s="9">
        <f>'Resident List 8'!AA102</f>
        <v>0</v>
      </c>
      <c r="AB801" s="9">
        <f>'Resident List 8'!AB102</f>
        <v>0</v>
      </c>
      <c r="AC801" s="9" t="str">
        <f>'Resident List 8'!AD102</f>
        <v/>
      </c>
      <c r="AD801" s="9">
        <f>'Resident List 8'!AE102</f>
        <v>0</v>
      </c>
      <c r="AE801" s="9">
        <f>'Resident List 8'!AF102</f>
        <v>0</v>
      </c>
    </row>
    <row r="802" spans="1:31" x14ac:dyDescent="0.25">
      <c r="A802" s="9">
        <f>'Resident List 9'!A3</f>
        <v>0</v>
      </c>
      <c r="B802" s="9">
        <f>'Resident List 9'!B3</f>
        <v>0</v>
      </c>
      <c r="C802" s="9">
        <f>'Resident List 9'!C3</f>
        <v>0</v>
      </c>
      <c r="D802" s="9">
        <f>'Resident List 9'!D3</f>
        <v>0</v>
      </c>
      <c r="E802" s="9">
        <f>'Resident List 9'!E3</f>
        <v>0</v>
      </c>
      <c r="F802" s="9">
        <f>'Resident List 9'!F3</f>
        <v>0</v>
      </c>
      <c r="G802" s="9">
        <f>'Resident List 9'!G3</f>
        <v>0</v>
      </c>
      <c r="H802" s="9">
        <f>'Resident List 9'!H3</f>
        <v>0</v>
      </c>
      <c r="I802" s="9">
        <f>'Resident List 9'!I3</f>
        <v>0</v>
      </c>
      <c r="J802" s="9">
        <f>'Resident List 9'!J3</f>
        <v>0</v>
      </c>
      <c r="K802" s="9">
        <f>'Resident List 9'!K3</f>
        <v>0</v>
      </c>
      <c r="L802" s="9">
        <f>'Resident List 9'!L3</f>
        <v>0</v>
      </c>
      <c r="M802" s="9">
        <f>'Resident List 9'!M3</f>
        <v>0</v>
      </c>
      <c r="N802" s="9">
        <f>'Resident List 9'!N3</f>
        <v>0</v>
      </c>
      <c r="O802" s="9">
        <f>'Resident List 9'!O3</f>
        <v>0</v>
      </c>
      <c r="P802" s="9">
        <f>'Resident List 9'!P3</f>
        <v>0</v>
      </c>
      <c r="Q802" s="9">
        <f>'Resident List 9'!Q3</f>
        <v>0</v>
      </c>
      <c r="R802" s="9">
        <f>'Resident List 9'!R3</f>
        <v>0</v>
      </c>
      <c r="S802" s="9">
        <f>'Resident List 9'!S3</f>
        <v>0</v>
      </c>
      <c r="T802" s="9" t="str">
        <f ca="1">'Resident List 9'!T3</f>
        <v/>
      </c>
      <c r="U802" s="9">
        <f>'Resident List 9'!U3</f>
        <v>0</v>
      </c>
      <c r="V802" s="9">
        <f>'Resident List 9'!V3</f>
        <v>0</v>
      </c>
      <c r="W802" s="9">
        <f>'Resident List 9'!W3</f>
        <v>0</v>
      </c>
      <c r="X802" s="9">
        <f>'Resident List 9'!X3</f>
        <v>0</v>
      </c>
      <c r="Y802" s="9">
        <f>'Resident List 9'!Y3</f>
        <v>0</v>
      </c>
      <c r="Z802" s="9">
        <f>'Resident List 9'!Z3</f>
        <v>0</v>
      </c>
      <c r="AA802" s="9">
        <f>'Resident List 9'!AA3</f>
        <v>0</v>
      </c>
      <c r="AB802" s="9">
        <f>'Resident List 9'!AB3</f>
        <v>0</v>
      </c>
      <c r="AC802" s="9" t="str">
        <f>'Resident List 9'!AD3</f>
        <v/>
      </c>
      <c r="AD802" s="9">
        <f>'Resident List 9'!AE3</f>
        <v>0</v>
      </c>
      <c r="AE802" s="9">
        <f>'Resident List 9'!AF3</f>
        <v>0</v>
      </c>
    </row>
    <row r="803" spans="1:31" x14ac:dyDescent="0.25">
      <c r="A803" s="9">
        <f>'Resident List 9'!A4</f>
        <v>0</v>
      </c>
      <c r="B803" s="9">
        <f>'Resident List 9'!B4</f>
        <v>0</v>
      </c>
      <c r="C803" s="9">
        <f>'Resident List 9'!C4</f>
        <v>0</v>
      </c>
      <c r="D803" s="9">
        <f>'Resident List 9'!D4</f>
        <v>0</v>
      </c>
      <c r="E803" s="9">
        <f>'Resident List 9'!E4</f>
        <v>0</v>
      </c>
      <c r="F803" s="9">
        <f>'Resident List 9'!F4</f>
        <v>0</v>
      </c>
      <c r="G803" s="9">
        <f>'Resident List 9'!G4</f>
        <v>0</v>
      </c>
      <c r="H803" s="9">
        <f>'Resident List 9'!H4</f>
        <v>0</v>
      </c>
      <c r="I803" s="9">
        <f>'Resident List 9'!I4</f>
        <v>0</v>
      </c>
      <c r="J803" s="9">
        <f>'Resident List 9'!J4</f>
        <v>0</v>
      </c>
      <c r="K803" s="9">
        <f>'Resident List 9'!K4</f>
        <v>0</v>
      </c>
      <c r="L803" s="9">
        <f>'Resident List 9'!L4</f>
        <v>0</v>
      </c>
      <c r="M803" s="9">
        <f>'Resident List 9'!M4</f>
        <v>0</v>
      </c>
      <c r="N803" s="9">
        <f>'Resident List 9'!N4</f>
        <v>0</v>
      </c>
      <c r="O803" s="9">
        <f>'Resident List 9'!O4</f>
        <v>0</v>
      </c>
      <c r="P803" s="9">
        <f>'Resident List 9'!P4</f>
        <v>0</v>
      </c>
      <c r="Q803" s="9">
        <f>'Resident List 9'!Q4</f>
        <v>0</v>
      </c>
      <c r="R803" s="9">
        <f>'Resident List 9'!R4</f>
        <v>0</v>
      </c>
      <c r="S803" s="9">
        <f>'Resident List 9'!S4</f>
        <v>0</v>
      </c>
      <c r="T803" s="9" t="str">
        <f ca="1">'Resident List 9'!T4</f>
        <v/>
      </c>
      <c r="U803" s="9">
        <f>'Resident List 9'!U4</f>
        <v>0</v>
      </c>
      <c r="V803" s="9">
        <f>'Resident List 9'!V4</f>
        <v>0</v>
      </c>
      <c r="W803" s="9">
        <f>'Resident List 9'!W4</f>
        <v>0</v>
      </c>
      <c r="X803" s="9">
        <f>'Resident List 9'!X4</f>
        <v>0</v>
      </c>
      <c r="Y803" s="9">
        <f>'Resident List 9'!Y4</f>
        <v>0</v>
      </c>
      <c r="Z803" s="9">
        <f>'Resident List 9'!Z4</f>
        <v>0</v>
      </c>
      <c r="AA803" s="9">
        <f>'Resident List 9'!AA4</f>
        <v>0</v>
      </c>
      <c r="AB803" s="9">
        <f>'Resident List 9'!AB4</f>
        <v>0</v>
      </c>
      <c r="AC803" s="9" t="str">
        <f>'Resident List 9'!AD4</f>
        <v/>
      </c>
      <c r="AD803" s="9">
        <f>'Resident List 9'!AE4</f>
        <v>0</v>
      </c>
      <c r="AE803" s="9">
        <f>'Resident List 9'!AF4</f>
        <v>0</v>
      </c>
    </row>
    <row r="804" spans="1:31" x14ac:dyDescent="0.25">
      <c r="A804" s="9">
        <f>'Resident List 9'!A5</f>
        <v>0</v>
      </c>
      <c r="B804" s="9">
        <f>'Resident List 9'!B5</f>
        <v>0</v>
      </c>
      <c r="C804" s="9">
        <f>'Resident List 9'!C5</f>
        <v>0</v>
      </c>
      <c r="D804" s="9">
        <f>'Resident List 9'!D5</f>
        <v>0</v>
      </c>
      <c r="E804" s="9">
        <f>'Resident List 9'!E5</f>
        <v>0</v>
      </c>
      <c r="F804" s="9">
        <f>'Resident List 9'!F5</f>
        <v>0</v>
      </c>
      <c r="G804" s="9">
        <f>'Resident List 9'!G5</f>
        <v>0</v>
      </c>
      <c r="H804" s="9">
        <f>'Resident List 9'!H5</f>
        <v>0</v>
      </c>
      <c r="I804" s="9">
        <f>'Resident List 9'!I5</f>
        <v>0</v>
      </c>
      <c r="J804" s="9">
        <f>'Resident List 9'!J5</f>
        <v>0</v>
      </c>
      <c r="K804" s="9">
        <f>'Resident List 9'!K5</f>
        <v>0</v>
      </c>
      <c r="L804" s="9">
        <f>'Resident List 9'!L5</f>
        <v>0</v>
      </c>
      <c r="M804" s="9">
        <f>'Resident List 9'!M5</f>
        <v>0</v>
      </c>
      <c r="N804" s="9">
        <f>'Resident List 9'!N5</f>
        <v>0</v>
      </c>
      <c r="O804" s="9">
        <f>'Resident List 9'!O5</f>
        <v>0</v>
      </c>
      <c r="P804" s="9">
        <f>'Resident List 9'!P5</f>
        <v>0</v>
      </c>
      <c r="Q804" s="9">
        <f>'Resident List 9'!Q5</f>
        <v>0</v>
      </c>
      <c r="R804" s="9">
        <f>'Resident List 9'!R5</f>
        <v>0</v>
      </c>
      <c r="S804" s="9">
        <f>'Resident List 9'!S5</f>
        <v>0</v>
      </c>
      <c r="T804" s="9" t="str">
        <f ca="1">'Resident List 9'!T5</f>
        <v/>
      </c>
      <c r="U804" s="9">
        <f>'Resident List 9'!U5</f>
        <v>0</v>
      </c>
      <c r="V804" s="9">
        <f>'Resident List 9'!V5</f>
        <v>0</v>
      </c>
      <c r="W804" s="9">
        <f>'Resident List 9'!W5</f>
        <v>0</v>
      </c>
      <c r="X804" s="9">
        <f>'Resident List 9'!X5</f>
        <v>0</v>
      </c>
      <c r="Y804" s="9">
        <f>'Resident List 9'!Y5</f>
        <v>0</v>
      </c>
      <c r="Z804" s="9">
        <f>'Resident List 9'!Z5</f>
        <v>0</v>
      </c>
      <c r="AA804" s="9">
        <f>'Resident List 9'!AA5</f>
        <v>0</v>
      </c>
      <c r="AB804" s="9">
        <f>'Resident List 9'!AB5</f>
        <v>0</v>
      </c>
      <c r="AC804" s="9" t="str">
        <f>'Resident List 9'!AD5</f>
        <v/>
      </c>
      <c r="AD804" s="9">
        <f>'Resident List 9'!AE5</f>
        <v>0</v>
      </c>
      <c r="AE804" s="9">
        <f>'Resident List 9'!AF5</f>
        <v>0</v>
      </c>
    </row>
    <row r="805" spans="1:31" x14ac:dyDescent="0.25">
      <c r="A805" s="9">
        <f>'Resident List 9'!A6</f>
        <v>0</v>
      </c>
      <c r="B805" s="9">
        <f>'Resident List 9'!B6</f>
        <v>0</v>
      </c>
      <c r="C805" s="9">
        <f>'Resident List 9'!C6</f>
        <v>0</v>
      </c>
      <c r="D805" s="9">
        <f>'Resident List 9'!D6</f>
        <v>0</v>
      </c>
      <c r="E805" s="9">
        <f>'Resident List 9'!E6</f>
        <v>0</v>
      </c>
      <c r="F805" s="9">
        <f>'Resident List 9'!F6</f>
        <v>0</v>
      </c>
      <c r="G805" s="9">
        <f>'Resident List 9'!G6</f>
        <v>0</v>
      </c>
      <c r="H805" s="9">
        <f>'Resident List 9'!H6</f>
        <v>0</v>
      </c>
      <c r="I805" s="9">
        <f>'Resident List 9'!I6</f>
        <v>0</v>
      </c>
      <c r="J805" s="9">
        <f>'Resident List 9'!J6</f>
        <v>0</v>
      </c>
      <c r="K805" s="9">
        <f>'Resident List 9'!K6</f>
        <v>0</v>
      </c>
      <c r="L805" s="9">
        <f>'Resident List 9'!L6</f>
        <v>0</v>
      </c>
      <c r="M805" s="9">
        <f>'Resident List 9'!M6</f>
        <v>0</v>
      </c>
      <c r="N805" s="9">
        <f>'Resident List 9'!N6</f>
        <v>0</v>
      </c>
      <c r="O805" s="9">
        <f>'Resident List 9'!O6</f>
        <v>0</v>
      </c>
      <c r="P805" s="9">
        <f>'Resident List 9'!P6</f>
        <v>0</v>
      </c>
      <c r="Q805" s="9">
        <f>'Resident List 9'!Q6</f>
        <v>0</v>
      </c>
      <c r="R805" s="9">
        <f>'Resident List 9'!R6</f>
        <v>0</v>
      </c>
      <c r="S805" s="9">
        <f>'Resident List 9'!S6</f>
        <v>0</v>
      </c>
      <c r="T805" s="9" t="str">
        <f ca="1">'Resident List 9'!T6</f>
        <v/>
      </c>
      <c r="U805" s="9">
        <f>'Resident List 9'!U6</f>
        <v>0</v>
      </c>
      <c r="V805" s="9">
        <f>'Resident List 9'!V6</f>
        <v>0</v>
      </c>
      <c r="W805" s="9">
        <f>'Resident List 9'!W6</f>
        <v>0</v>
      </c>
      <c r="X805" s="9">
        <f>'Resident List 9'!X6</f>
        <v>0</v>
      </c>
      <c r="Y805" s="9">
        <f>'Resident List 9'!Y6</f>
        <v>0</v>
      </c>
      <c r="Z805" s="9">
        <f>'Resident List 9'!Z6</f>
        <v>0</v>
      </c>
      <c r="AA805" s="9">
        <f>'Resident List 9'!AA6</f>
        <v>0</v>
      </c>
      <c r="AB805" s="9">
        <f>'Resident List 9'!AB6</f>
        <v>0</v>
      </c>
      <c r="AC805" s="9" t="str">
        <f>'Resident List 9'!AD6</f>
        <v/>
      </c>
      <c r="AD805" s="9">
        <f>'Resident List 9'!AE6</f>
        <v>0</v>
      </c>
      <c r="AE805" s="9">
        <f>'Resident List 9'!AF6</f>
        <v>0</v>
      </c>
    </row>
    <row r="806" spans="1:31" x14ac:dyDescent="0.25">
      <c r="A806" s="9">
        <f>'Resident List 9'!A7</f>
        <v>0</v>
      </c>
      <c r="B806" s="9">
        <f>'Resident List 9'!B7</f>
        <v>0</v>
      </c>
      <c r="C806" s="9">
        <f>'Resident List 9'!C7</f>
        <v>0</v>
      </c>
      <c r="D806" s="9">
        <f>'Resident List 9'!D7</f>
        <v>0</v>
      </c>
      <c r="E806" s="9">
        <f>'Resident List 9'!E7</f>
        <v>0</v>
      </c>
      <c r="F806" s="9">
        <f>'Resident List 9'!F7</f>
        <v>0</v>
      </c>
      <c r="G806" s="9">
        <f>'Resident List 9'!G7</f>
        <v>0</v>
      </c>
      <c r="H806" s="9">
        <f>'Resident List 9'!H7</f>
        <v>0</v>
      </c>
      <c r="I806" s="9">
        <f>'Resident List 9'!I7</f>
        <v>0</v>
      </c>
      <c r="J806" s="9">
        <f>'Resident List 9'!J7</f>
        <v>0</v>
      </c>
      <c r="K806" s="9">
        <f>'Resident List 9'!K7</f>
        <v>0</v>
      </c>
      <c r="L806" s="9">
        <f>'Resident List 9'!L7</f>
        <v>0</v>
      </c>
      <c r="M806" s="9">
        <f>'Resident List 9'!M7</f>
        <v>0</v>
      </c>
      <c r="N806" s="9">
        <f>'Resident List 9'!N7</f>
        <v>0</v>
      </c>
      <c r="O806" s="9">
        <f>'Resident List 9'!O7</f>
        <v>0</v>
      </c>
      <c r="P806" s="9">
        <f>'Resident List 9'!P7</f>
        <v>0</v>
      </c>
      <c r="Q806" s="9">
        <f>'Resident List 9'!Q7</f>
        <v>0</v>
      </c>
      <c r="R806" s="9">
        <f>'Resident List 9'!R7</f>
        <v>0</v>
      </c>
      <c r="S806" s="9">
        <f>'Resident List 9'!S7</f>
        <v>0</v>
      </c>
      <c r="T806" s="9" t="str">
        <f ca="1">'Resident List 9'!T7</f>
        <v/>
      </c>
      <c r="U806" s="9">
        <f>'Resident List 9'!U7</f>
        <v>0</v>
      </c>
      <c r="V806" s="9">
        <f>'Resident List 9'!V7</f>
        <v>0</v>
      </c>
      <c r="W806" s="9">
        <f>'Resident List 9'!W7</f>
        <v>0</v>
      </c>
      <c r="X806" s="9">
        <f>'Resident List 9'!X7</f>
        <v>0</v>
      </c>
      <c r="Y806" s="9">
        <f>'Resident List 9'!Y7</f>
        <v>0</v>
      </c>
      <c r="Z806" s="9">
        <f>'Resident List 9'!Z7</f>
        <v>0</v>
      </c>
      <c r="AA806" s="9">
        <f>'Resident List 9'!AA7</f>
        <v>0</v>
      </c>
      <c r="AB806" s="9">
        <f>'Resident List 9'!AB7</f>
        <v>0</v>
      </c>
      <c r="AC806" s="9" t="str">
        <f>'Resident List 9'!AD7</f>
        <v/>
      </c>
      <c r="AD806" s="9">
        <f>'Resident List 9'!AE7</f>
        <v>0</v>
      </c>
      <c r="AE806" s="9">
        <f>'Resident List 9'!AF7</f>
        <v>0</v>
      </c>
    </row>
    <row r="807" spans="1:31" x14ac:dyDescent="0.25">
      <c r="A807" s="9">
        <f>'Resident List 9'!A8</f>
        <v>0</v>
      </c>
      <c r="B807" s="9">
        <f>'Resident List 9'!B8</f>
        <v>0</v>
      </c>
      <c r="C807" s="9">
        <f>'Resident List 9'!C8</f>
        <v>0</v>
      </c>
      <c r="D807" s="9">
        <f>'Resident List 9'!D8</f>
        <v>0</v>
      </c>
      <c r="E807" s="9">
        <f>'Resident List 9'!E8</f>
        <v>0</v>
      </c>
      <c r="F807" s="9">
        <f>'Resident List 9'!F8</f>
        <v>0</v>
      </c>
      <c r="G807" s="9">
        <f>'Resident List 9'!G8</f>
        <v>0</v>
      </c>
      <c r="H807" s="9">
        <f>'Resident List 9'!H8</f>
        <v>0</v>
      </c>
      <c r="I807" s="9">
        <f>'Resident List 9'!I8</f>
        <v>0</v>
      </c>
      <c r="J807" s="9">
        <f>'Resident List 9'!J8</f>
        <v>0</v>
      </c>
      <c r="K807" s="9">
        <f>'Resident List 9'!K8</f>
        <v>0</v>
      </c>
      <c r="L807" s="9">
        <f>'Resident List 9'!L8</f>
        <v>0</v>
      </c>
      <c r="M807" s="9">
        <f>'Resident List 9'!M8</f>
        <v>0</v>
      </c>
      <c r="N807" s="9">
        <f>'Resident List 9'!N8</f>
        <v>0</v>
      </c>
      <c r="O807" s="9">
        <f>'Resident List 9'!O8</f>
        <v>0</v>
      </c>
      <c r="P807" s="9">
        <f>'Resident List 9'!P8</f>
        <v>0</v>
      </c>
      <c r="Q807" s="9">
        <f>'Resident List 9'!Q8</f>
        <v>0</v>
      </c>
      <c r="R807" s="9">
        <f>'Resident List 9'!R8</f>
        <v>0</v>
      </c>
      <c r="S807" s="9">
        <f>'Resident List 9'!S8</f>
        <v>0</v>
      </c>
      <c r="T807" s="9" t="str">
        <f ca="1">'Resident List 9'!T8</f>
        <v/>
      </c>
      <c r="U807" s="9">
        <f>'Resident List 9'!U8</f>
        <v>0</v>
      </c>
      <c r="V807" s="9">
        <f>'Resident List 9'!V8</f>
        <v>0</v>
      </c>
      <c r="W807" s="9">
        <f>'Resident List 9'!W8</f>
        <v>0</v>
      </c>
      <c r="X807" s="9">
        <f>'Resident List 9'!X8</f>
        <v>0</v>
      </c>
      <c r="Y807" s="9">
        <f>'Resident List 9'!Y8</f>
        <v>0</v>
      </c>
      <c r="Z807" s="9">
        <f>'Resident List 9'!Z8</f>
        <v>0</v>
      </c>
      <c r="AA807" s="9">
        <f>'Resident List 9'!AA8</f>
        <v>0</v>
      </c>
      <c r="AB807" s="9">
        <f>'Resident List 9'!AB8</f>
        <v>0</v>
      </c>
      <c r="AC807" s="9" t="str">
        <f>'Resident List 9'!AD8</f>
        <v/>
      </c>
      <c r="AD807" s="9">
        <f>'Resident List 9'!AE8</f>
        <v>0</v>
      </c>
      <c r="AE807" s="9">
        <f>'Resident List 9'!AF8</f>
        <v>0</v>
      </c>
    </row>
    <row r="808" spans="1:31" x14ac:dyDescent="0.25">
      <c r="A808" s="9">
        <f>'Resident List 9'!A9</f>
        <v>0</v>
      </c>
      <c r="B808" s="9">
        <f>'Resident List 9'!B9</f>
        <v>0</v>
      </c>
      <c r="C808" s="9">
        <f>'Resident List 9'!C9</f>
        <v>0</v>
      </c>
      <c r="D808" s="9">
        <f>'Resident List 9'!D9</f>
        <v>0</v>
      </c>
      <c r="E808" s="9">
        <f>'Resident List 9'!E9</f>
        <v>0</v>
      </c>
      <c r="F808" s="9">
        <f>'Resident List 9'!F9</f>
        <v>0</v>
      </c>
      <c r="G808" s="9">
        <f>'Resident List 9'!G9</f>
        <v>0</v>
      </c>
      <c r="H808" s="9">
        <f>'Resident List 9'!H9</f>
        <v>0</v>
      </c>
      <c r="I808" s="9">
        <f>'Resident List 9'!I9</f>
        <v>0</v>
      </c>
      <c r="J808" s="9">
        <f>'Resident List 9'!J9</f>
        <v>0</v>
      </c>
      <c r="K808" s="9">
        <f>'Resident List 9'!K9</f>
        <v>0</v>
      </c>
      <c r="L808" s="9">
        <f>'Resident List 9'!L9</f>
        <v>0</v>
      </c>
      <c r="M808" s="9">
        <f>'Resident List 9'!M9</f>
        <v>0</v>
      </c>
      <c r="N808" s="9">
        <f>'Resident List 9'!N9</f>
        <v>0</v>
      </c>
      <c r="O808" s="9">
        <f>'Resident List 9'!O9</f>
        <v>0</v>
      </c>
      <c r="P808" s="9">
        <f>'Resident List 9'!P9</f>
        <v>0</v>
      </c>
      <c r="Q808" s="9">
        <f>'Resident List 9'!Q9</f>
        <v>0</v>
      </c>
      <c r="R808" s="9">
        <f>'Resident List 9'!R9</f>
        <v>0</v>
      </c>
      <c r="S808" s="9">
        <f>'Resident List 9'!S9</f>
        <v>0</v>
      </c>
      <c r="T808" s="9" t="str">
        <f ca="1">'Resident List 9'!T9</f>
        <v/>
      </c>
      <c r="U808" s="9">
        <f>'Resident List 9'!U9</f>
        <v>0</v>
      </c>
      <c r="V808" s="9">
        <f>'Resident List 9'!V9</f>
        <v>0</v>
      </c>
      <c r="W808" s="9">
        <f>'Resident List 9'!W9</f>
        <v>0</v>
      </c>
      <c r="X808" s="9">
        <f>'Resident List 9'!X9</f>
        <v>0</v>
      </c>
      <c r="Y808" s="9">
        <f>'Resident List 9'!Y9</f>
        <v>0</v>
      </c>
      <c r="Z808" s="9">
        <f>'Resident List 9'!Z9</f>
        <v>0</v>
      </c>
      <c r="AA808" s="9">
        <f>'Resident List 9'!AA9</f>
        <v>0</v>
      </c>
      <c r="AB808" s="9">
        <f>'Resident List 9'!AB9</f>
        <v>0</v>
      </c>
      <c r="AC808" s="9" t="str">
        <f>'Resident List 9'!AD9</f>
        <v/>
      </c>
      <c r="AD808" s="9">
        <f>'Resident List 9'!AE9</f>
        <v>0</v>
      </c>
      <c r="AE808" s="9">
        <f>'Resident List 9'!AF9</f>
        <v>0</v>
      </c>
    </row>
    <row r="809" spans="1:31" x14ac:dyDescent="0.25">
      <c r="A809" s="9">
        <f>'Resident List 9'!A10</f>
        <v>0</v>
      </c>
      <c r="B809" s="9">
        <f>'Resident List 9'!B10</f>
        <v>0</v>
      </c>
      <c r="C809" s="9">
        <f>'Resident List 9'!C10</f>
        <v>0</v>
      </c>
      <c r="D809" s="9">
        <f>'Resident List 9'!D10</f>
        <v>0</v>
      </c>
      <c r="E809" s="9">
        <f>'Resident List 9'!E10</f>
        <v>0</v>
      </c>
      <c r="F809" s="9">
        <f>'Resident List 9'!F10</f>
        <v>0</v>
      </c>
      <c r="G809" s="9">
        <f>'Resident List 9'!G10</f>
        <v>0</v>
      </c>
      <c r="H809" s="9">
        <f>'Resident List 9'!H10</f>
        <v>0</v>
      </c>
      <c r="I809" s="9">
        <f>'Resident List 9'!I10</f>
        <v>0</v>
      </c>
      <c r="J809" s="9">
        <f>'Resident List 9'!J10</f>
        <v>0</v>
      </c>
      <c r="K809" s="9">
        <f>'Resident List 9'!K10</f>
        <v>0</v>
      </c>
      <c r="L809" s="9">
        <f>'Resident List 9'!L10</f>
        <v>0</v>
      </c>
      <c r="M809" s="9">
        <f>'Resident List 9'!M10</f>
        <v>0</v>
      </c>
      <c r="N809" s="9">
        <f>'Resident List 9'!N10</f>
        <v>0</v>
      </c>
      <c r="O809" s="9">
        <f>'Resident List 9'!O10</f>
        <v>0</v>
      </c>
      <c r="P809" s="9">
        <f>'Resident List 9'!P10</f>
        <v>0</v>
      </c>
      <c r="Q809" s="9">
        <f>'Resident List 9'!Q10</f>
        <v>0</v>
      </c>
      <c r="R809" s="9">
        <f>'Resident List 9'!R10</f>
        <v>0</v>
      </c>
      <c r="S809" s="9">
        <f>'Resident List 9'!S10</f>
        <v>0</v>
      </c>
      <c r="T809" s="9" t="str">
        <f ca="1">'Resident List 9'!T10</f>
        <v/>
      </c>
      <c r="U809" s="9">
        <f>'Resident List 9'!U10</f>
        <v>0</v>
      </c>
      <c r="V809" s="9">
        <f>'Resident List 9'!V10</f>
        <v>0</v>
      </c>
      <c r="W809" s="9">
        <f>'Resident List 9'!W10</f>
        <v>0</v>
      </c>
      <c r="X809" s="9">
        <f>'Resident List 9'!X10</f>
        <v>0</v>
      </c>
      <c r="Y809" s="9">
        <f>'Resident List 9'!Y10</f>
        <v>0</v>
      </c>
      <c r="Z809" s="9">
        <f>'Resident List 9'!Z10</f>
        <v>0</v>
      </c>
      <c r="AA809" s="9">
        <f>'Resident List 9'!AA10</f>
        <v>0</v>
      </c>
      <c r="AB809" s="9">
        <f>'Resident List 9'!AB10</f>
        <v>0</v>
      </c>
      <c r="AC809" s="9" t="str">
        <f>'Resident List 9'!AD10</f>
        <v/>
      </c>
      <c r="AD809" s="9">
        <f>'Resident List 9'!AE10</f>
        <v>0</v>
      </c>
      <c r="AE809" s="9">
        <f>'Resident List 9'!AF10</f>
        <v>0</v>
      </c>
    </row>
    <row r="810" spans="1:31" x14ac:dyDescent="0.25">
      <c r="A810" s="9">
        <f>'Resident List 9'!A11</f>
        <v>0</v>
      </c>
      <c r="B810" s="9">
        <f>'Resident List 9'!B11</f>
        <v>0</v>
      </c>
      <c r="C810" s="9">
        <f>'Resident List 9'!C11</f>
        <v>0</v>
      </c>
      <c r="D810" s="9">
        <f>'Resident List 9'!D11</f>
        <v>0</v>
      </c>
      <c r="E810" s="9">
        <f>'Resident List 9'!E11</f>
        <v>0</v>
      </c>
      <c r="F810" s="9">
        <f>'Resident List 9'!F11</f>
        <v>0</v>
      </c>
      <c r="G810" s="9">
        <f>'Resident List 9'!G11</f>
        <v>0</v>
      </c>
      <c r="H810" s="9">
        <f>'Resident List 9'!H11</f>
        <v>0</v>
      </c>
      <c r="I810" s="9">
        <f>'Resident List 9'!I11</f>
        <v>0</v>
      </c>
      <c r="J810" s="9">
        <f>'Resident List 9'!J11</f>
        <v>0</v>
      </c>
      <c r="K810" s="9">
        <f>'Resident List 9'!K11</f>
        <v>0</v>
      </c>
      <c r="L810" s="9">
        <f>'Resident List 9'!L11</f>
        <v>0</v>
      </c>
      <c r="M810" s="9">
        <f>'Resident List 9'!M11</f>
        <v>0</v>
      </c>
      <c r="N810" s="9">
        <f>'Resident List 9'!N11</f>
        <v>0</v>
      </c>
      <c r="O810" s="9">
        <f>'Resident List 9'!O11</f>
        <v>0</v>
      </c>
      <c r="P810" s="9">
        <f>'Resident List 9'!P11</f>
        <v>0</v>
      </c>
      <c r="Q810" s="9">
        <f>'Resident List 9'!Q11</f>
        <v>0</v>
      </c>
      <c r="R810" s="9">
        <f>'Resident List 9'!R11</f>
        <v>0</v>
      </c>
      <c r="S810" s="9">
        <f>'Resident List 9'!S11</f>
        <v>0</v>
      </c>
      <c r="T810" s="9" t="str">
        <f ca="1">'Resident List 9'!T11</f>
        <v/>
      </c>
      <c r="U810" s="9">
        <f>'Resident List 9'!U11</f>
        <v>0</v>
      </c>
      <c r="V810" s="9">
        <f>'Resident List 9'!V11</f>
        <v>0</v>
      </c>
      <c r="W810" s="9">
        <f>'Resident List 9'!W11</f>
        <v>0</v>
      </c>
      <c r="X810" s="9">
        <f>'Resident List 9'!X11</f>
        <v>0</v>
      </c>
      <c r="Y810" s="9">
        <f>'Resident List 9'!Y11</f>
        <v>0</v>
      </c>
      <c r="Z810" s="9">
        <f>'Resident List 9'!Z11</f>
        <v>0</v>
      </c>
      <c r="AA810" s="9">
        <f>'Resident List 9'!AA11</f>
        <v>0</v>
      </c>
      <c r="AB810" s="9">
        <f>'Resident List 9'!AB11</f>
        <v>0</v>
      </c>
      <c r="AC810" s="9" t="str">
        <f>'Resident List 9'!AD11</f>
        <v/>
      </c>
      <c r="AD810" s="9">
        <f>'Resident List 9'!AE11</f>
        <v>0</v>
      </c>
      <c r="AE810" s="9">
        <f>'Resident List 9'!AF11</f>
        <v>0</v>
      </c>
    </row>
    <row r="811" spans="1:31" x14ac:dyDescent="0.25">
      <c r="A811" s="9">
        <f>'Resident List 9'!A12</f>
        <v>0</v>
      </c>
      <c r="B811" s="9">
        <f>'Resident List 9'!B12</f>
        <v>0</v>
      </c>
      <c r="C811" s="9">
        <f>'Resident List 9'!C12</f>
        <v>0</v>
      </c>
      <c r="D811" s="9">
        <f>'Resident List 9'!D12</f>
        <v>0</v>
      </c>
      <c r="E811" s="9">
        <f>'Resident List 9'!E12</f>
        <v>0</v>
      </c>
      <c r="F811" s="9">
        <f>'Resident List 9'!F12</f>
        <v>0</v>
      </c>
      <c r="G811" s="9">
        <f>'Resident List 9'!G12</f>
        <v>0</v>
      </c>
      <c r="H811" s="9">
        <f>'Resident List 9'!H12</f>
        <v>0</v>
      </c>
      <c r="I811" s="9">
        <f>'Resident List 9'!I12</f>
        <v>0</v>
      </c>
      <c r="J811" s="9">
        <f>'Resident List 9'!J12</f>
        <v>0</v>
      </c>
      <c r="K811" s="9">
        <f>'Resident List 9'!K12</f>
        <v>0</v>
      </c>
      <c r="L811" s="9">
        <f>'Resident List 9'!L12</f>
        <v>0</v>
      </c>
      <c r="M811" s="9">
        <f>'Resident List 9'!M12</f>
        <v>0</v>
      </c>
      <c r="N811" s="9">
        <f>'Resident List 9'!N12</f>
        <v>0</v>
      </c>
      <c r="O811" s="9">
        <f>'Resident List 9'!O12</f>
        <v>0</v>
      </c>
      <c r="P811" s="9">
        <f>'Resident List 9'!P12</f>
        <v>0</v>
      </c>
      <c r="Q811" s="9">
        <f>'Resident List 9'!Q12</f>
        <v>0</v>
      </c>
      <c r="R811" s="9">
        <f>'Resident List 9'!R12</f>
        <v>0</v>
      </c>
      <c r="S811" s="9">
        <f>'Resident List 9'!S12</f>
        <v>0</v>
      </c>
      <c r="T811" s="9" t="str">
        <f ca="1">'Resident List 9'!T12</f>
        <v/>
      </c>
      <c r="U811" s="9">
        <f>'Resident List 9'!U12</f>
        <v>0</v>
      </c>
      <c r="V811" s="9">
        <f>'Resident List 9'!V12</f>
        <v>0</v>
      </c>
      <c r="W811" s="9">
        <f>'Resident List 9'!W12</f>
        <v>0</v>
      </c>
      <c r="X811" s="9">
        <f>'Resident List 9'!X12</f>
        <v>0</v>
      </c>
      <c r="Y811" s="9">
        <f>'Resident List 9'!Y12</f>
        <v>0</v>
      </c>
      <c r="Z811" s="9">
        <f>'Resident List 9'!Z12</f>
        <v>0</v>
      </c>
      <c r="AA811" s="9">
        <f>'Resident List 9'!AA12</f>
        <v>0</v>
      </c>
      <c r="AB811" s="9">
        <f>'Resident List 9'!AB12</f>
        <v>0</v>
      </c>
      <c r="AC811" s="9" t="str">
        <f>'Resident List 9'!AD12</f>
        <v/>
      </c>
      <c r="AD811" s="9">
        <f>'Resident List 9'!AE12</f>
        <v>0</v>
      </c>
      <c r="AE811" s="9">
        <f>'Resident List 9'!AF12</f>
        <v>0</v>
      </c>
    </row>
    <row r="812" spans="1:31" x14ac:dyDescent="0.25">
      <c r="A812" s="9">
        <f>'Resident List 9'!A13</f>
        <v>0</v>
      </c>
      <c r="B812" s="9">
        <f>'Resident List 9'!B13</f>
        <v>0</v>
      </c>
      <c r="C812" s="9">
        <f>'Resident List 9'!C13</f>
        <v>0</v>
      </c>
      <c r="D812" s="9">
        <f>'Resident List 9'!D13</f>
        <v>0</v>
      </c>
      <c r="E812" s="9">
        <f>'Resident List 9'!E13</f>
        <v>0</v>
      </c>
      <c r="F812" s="9">
        <f>'Resident List 9'!F13</f>
        <v>0</v>
      </c>
      <c r="G812" s="9">
        <f>'Resident List 9'!G13</f>
        <v>0</v>
      </c>
      <c r="H812" s="9">
        <f>'Resident List 9'!H13</f>
        <v>0</v>
      </c>
      <c r="I812" s="9">
        <f>'Resident List 9'!I13</f>
        <v>0</v>
      </c>
      <c r="J812" s="9">
        <f>'Resident List 9'!J13</f>
        <v>0</v>
      </c>
      <c r="K812" s="9">
        <f>'Resident List 9'!K13</f>
        <v>0</v>
      </c>
      <c r="L812" s="9">
        <f>'Resident List 9'!L13</f>
        <v>0</v>
      </c>
      <c r="M812" s="9">
        <f>'Resident List 9'!M13</f>
        <v>0</v>
      </c>
      <c r="N812" s="9">
        <f>'Resident List 9'!N13</f>
        <v>0</v>
      </c>
      <c r="O812" s="9">
        <f>'Resident List 9'!O13</f>
        <v>0</v>
      </c>
      <c r="P812" s="9">
        <f>'Resident List 9'!P13</f>
        <v>0</v>
      </c>
      <c r="Q812" s="9">
        <f>'Resident List 9'!Q13</f>
        <v>0</v>
      </c>
      <c r="R812" s="9">
        <f>'Resident List 9'!R13</f>
        <v>0</v>
      </c>
      <c r="S812" s="9">
        <f>'Resident List 9'!S13</f>
        <v>0</v>
      </c>
      <c r="T812" s="9" t="str">
        <f ca="1">'Resident List 9'!T13</f>
        <v/>
      </c>
      <c r="U812" s="9">
        <f>'Resident List 9'!U13</f>
        <v>0</v>
      </c>
      <c r="V812" s="9">
        <f>'Resident List 9'!V13</f>
        <v>0</v>
      </c>
      <c r="W812" s="9">
        <f>'Resident List 9'!W13</f>
        <v>0</v>
      </c>
      <c r="X812" s="9">
        <f>'Resident List 9'!X13</f>
        <v>0</v>
      </c>
      <c r="Y812" s="9">
        <f>'Resident List 9'!Y13</f>
        <v>0</v>
      </c>
      <c r="Z812" s="9">
        <f>'Resident List 9'!Z13</f>
        <v>0</v>
      </c>
      <c r="AA812" s="9">
        <f>'Resident List 9'!AA13</f>
        <v>0</v>
      </c>
      <c r="AB812" s="9">
        <f>'Resident List 9'!AB13</f>
        <v>0</v>
      </c>
      <c r="AC812" s="9" t="str">
        <f>'Resident List 9'!AD13</f>
        <v/>
      </c>
      <c r="AD812" s="9">
        <f>'Resident List 9'!AE13</f>
        <v>0</v>
      </c>
      <c r="AE812" s="9">
        <f>'Resident List 9'!AF13</f>
        <v>0</v>
      </c>
    </row>
    <row r="813" spans="1:31" x14ac:dyDescent="0.25">
      <c r="A813" s="9">
        <f>'Resident List 9'!A14</f>
        <v>0</v>
      </c>
      <c r="B813" s="9">
        <f>'Resident List 9'!B14</f>
        <v>0</v>
      </c>
      <c r="C813" s="9">
        <f>'Resident List 9'!C14</f>
        <v>0</v>
      </c>
      <c r="D813" s="9">
        <f>'Resident List 9'!D14</f>
        <v>0</v>
      </c>
      <c r="E813" s="9">
        <f>'Resident List 9'!E14</f>
        <v>0</v>
      </c>
      <c r="F813" s="9">
        <f>'Resident List 9'!F14</f>
        <v>0</v>
      </c>
      <c r="G813" s="9">
        <f>'Resident List 9'!G14</f>
        <v>0</v>
      </c>
      <c r="H813" s="9">
        <f>'Resident List 9'!H14</f>
        <v>0</v>
      </c>
      <c r="I813" s="9">
        <f>'Resident List 9'!I14</f>
        <v>0</v>
      </c>
      <c r="J813" s="9">
        <f>'Resident List 9'!J14</f>
        <v>0</v>
      </c>
      <c r="K813" s="9">
        <f>'Resident List 9'!K14</f>
        <v>0</v>
      </c>
      <c r="L813" s="9">
        <f>'Resident List 9'!L14</f>
        <v>0</v>
      </c>
      <c r="M813" s="9">
        <f>'Resident List 9'!M14</f>
        <v>0</v>
      </c>
      <c r="N813" s="9">
        <f>'Resident List 9'!N14</f>
        <v>0</v>
      </c>
      <c r="O813" s="9">
        <f>'Resident List 9'!O14</f>
        <v>0</v>
      </c>
      <c r="P813" s="9">
        <f>'Resident List 9'!P14</f>
        <v>0</v>
      </c>
      <c r="Q813" s="9">
        <f>'Resident List 9'!Q14</f>
        <v>0</v>
      </c>
      <c r="R813" s="9">
        <f>'Resident List 9'!R14</f>
        <v>0</v>
      </c>
      <c r="S813" s="9">
        <f>'Resident List 9'!S14</f>
        <v>0</v>
      </c>
      <c r="T813" s="9" t="str">
        <f ca="1">'Resident List 9'!T14</f>
        <v/>
      </c>
      <c r="U813" s="9">
        <f>'Resident List 9'!U14</f>
        <v>0</v>
      </c>
      <c r="V813" s="9">
        <f>'Resident List 9'!V14</f>
        <v>0</v>
      </c>
      <c r="W813" s="9">
        <f>'Resident List 9'!W14</f>
        <v>0</v>
      </c>
      <c r="X813" s="9">
        <f>'Resident List 9'!X14</f>
        <v>0</v>
      </c>
      <c r="Y813" s="9">
        <f>'Resident List 9'!Y14</f>
        <v>0</v>
      </c>
      <c r="Z813" s="9">
        <f>'Resident List 9'!Z14</f>
        <v>0</v>
      </c>
      <c r="AA813" s="9">
        <f>'Resident List 9'!AA14</f>
        <v>0</v>
      </c>
      <c r="AB813" s="9">
        <f>'Resident List 9'!AB14</f>
        <v>0</v>
      </c>
      <c r="AC813" s="9" t="str">
        <f>'Resident List 9'!AD14</f>
        <v/>
      </c>
      <c r="AD813" s="9">
        <f>'Resident List 9'!AE14</f>
        <v>0</v>
      </c>
      <c r="AE813" s="9">
        <f>'Resident List 9'!AF14</f>
        <v>0</v>
      </c>
    </row>
    <row r="814" spans="1:31" x14ac:dyDescent="0.25">
      <c r="A814" s="9">
        <f>'Resident List 9'!A15</f>
        <v>0</v>
      </c>
      <c r="B814" s="9">
        <f>'Resident List 9'!B15</f>
        <v>0</v>
      </c>
      <c r="C814" s="9">
        <f>'Resident List 9'!C15</f>
        <v>0</v>
      </c>
      <c r="D814" s="9">
        <f>'Resident List 9'!D15</f>
        <v>0</v>
      </c>
      <c r="E814" s="9">
        <f>'Resident List 9'!E15</f>
        <v>0</v>
      </c>
      <c r="F814" s="9">
        <f>'Resident List 9'!F15</f>
        <v>0</v>
      </c>
      <c r="G814" s="9">
        <f>'Resident List 9'!G15</f>
        <v>0</v>
      </c>
      <c r="H814" s="9">
        <f>'Resident List 9'!H15</f>
        <v>0</v>
      </c>
      <c r="I814" s="9">
        <f>'Resident List 9'!I15</f>
        <v>0</v>
      </c>
      <c r="J814" s="9">
        <f>'Resident List 9'!J15</f>
        <v>0</v>
      </c>
      <c r="K814" s="9">
        <f>'Resident List 9'!K15</f>
        <v>0</v>
      </c>
      <c r="L814" s="9">
        <f>'Resident List 9'!L15</f>
        <v>0</v>
      </c>
      <c r="M814" s="9">
        <f>'Resident List 9'!M15</f>
        <v>0</v>
      </c>
      <c r="N814" s="9">
        <f>'Resident List 9'!N15</f>
        <v>0</v>
      </c>
      <c r="O814" s="9">
        <f>'Resident List 9'!O15</f>
        <v>0</v>
      </c>
      <c r="P814" s="9">
        <f>'Resident List 9'!P15</f>
        <v>0</v>
      </c>
      <c r="Q814" s="9">
        <f>'Resident List 9'!Q15</f>
        <v>0</v>
      </c>
      <c r="R814" s="9">
        <f>'Resident List 9'!R15</f>
        <v>0</v>
      </c>
      <c r="S814" s="9">
        <f>'Resident List 9'!S15</f>
        <v>0</v>
      </c>
      <c r="T814" s="9" t="str">
        <f ca="1">'Resident List 9'!T15</f>
        <v/>
      </c>
      <c r="U814" s="9">
        <f>'Resident List 9'!U15</f>
        <v>0</v>
      </c>
      <c r="V814" s="9">
        <f>'Resident List 9'!V15</f>
        <v>0</v>
      </c>
      <c r="W814" s="9">
        <f>'Resident List 9'!W15</f>
        <v>0</v>
      </c>
      <c r="X814" s="9">
        <f>'Resident List 9'!X15</f>
        <v>0</v>
      </c>
      <c r="Y814" s="9">
        <f>'Resident List 9'!Y15</f>
        <v>0</v>
      </c>
      <c r="Z814" s="9">
        <f>'Resident List 9'!Z15</f>
        <v>0</v>
      </c>
      <c r="AA814" s="9">
        <f>'Resident List 9'!AA15</f>
        <v>0</v>
      </c>
      <c r="AB814" s="9">
        <f>'Resident List 9'!AB15</f>
        <v>0</v>
      </c>
      <c r="AC814" s="9" t="str">
        <f>'Resident List 9'!AD15</f>
        <v/>
      </c>
      <c r="AD814" s="9">
        <f>'Resident List 9'!AE15</f>
        <v>0</v>
      </c>
      <c r="AE814" s="9">
        <f>'Resident List 9'!AF15</f>
        <v>0</v>
      </c>
    </row>
    <row r="815" spans="1:31" x14ac:dyDescent="0.25">
      <c r="A815" s="9">
        <f>'Resident List 9'!A16</f>
        <v>0</v>
      </c>
      <c r="B815" s="9">
        <f>'Resident List 9'!B16</f>
        <v>0</v>
      </c>
      <c r="C815" s="9">
        <f>'Resident List 9'!C16</f>
        <v>0</v>
      </c>
      <c r="D815" s="9">
        <f>'Resident List 9'!D16</f>
        <v>0</v>
      </c>
      <c r="E815" s="9">
        <f>'Resident List 9'!E16</f>
        <v>0</v>
      </c>
      <c r="F815" s="9">
        <f>'Resident List 9'!F16</f>
        <v>0</v>
      </c>
      <c r="G815" s="9">
        <f>'Resident List 9'!G16</f>
        <v>0</v>
      </c>
      <c r="H815" s="9">
        <f>'Resident List 9'!H16</f>
        <v>0</v>
      </c>
      <c r="I815" s="9">
        <f>'Resident List 9'!I16</f>
        <v>0</v>
      </c>
      <c r="J815" s="9">
        <f>'Resident List 9'!J16</f>
        <v>0</v>
      </c>
      <c r="K815" s="9">
        <f>'Resident List 9'!K16</f>
        <v>0</v>
      </c>
      <c r="L815" s="9">
        <f>'Resident List 9'!L16</f>
        <v>0</v>
      </c>
      <c r="M815" s="9">
        <f>'Resident List 9'!M16</f>
        <v>0</v>
      </c>
      <c r="N815" s="9">
        <f>'Resident List 9'!N16</f>
        <v>0</v>
      </c>
      <c r="O815" s="9">
        <f>'Resident List 9'!O16</f>
        <v>0</v>
      </c>
      <c r="P815" s="9">
        <f>'Resident List 9'!P16</f>
        <v>0</v>
      </c>
      <c r="Q815" s="9">
        <f>'Resident List 9'!Q16</f>
        <v>0</v>
      </c>
      <c r="R815" s="9">
        <f>'Resident List 9'!R16</f>
        <v>0</v>
      </c>
      <c r="S815" s="9">
        <f>'Resident List 9'!S16</f>
        <v>0</v>
      </c>
      <c r="T815" s="9" t="str">
        <f ca="1">'Resident List 9'!T16</f>
        <v/>
      </c>
      <c r="U815" s="9">
        <f>'Resident List 9'!U16</f>
        <v>0</v>
      </c>
      <c r="V815" s="9">
        <f>'Resident List 9'!V16</f>
        <v>0</v>
      </c>
      <c r="W815" s="9">
        <f>'Resident List 9'!W16</f>
        <v>0</v>
      </c>
      <c r="X815" s="9">
        <f>'Resident List 9'!X16</f>
        <v>0</v>
      </c>
      <c r="Y815" s="9">
        <f>'Resident List 9'!Y16</f>
        <v>0</v>
      </c>
      <c r="Z815" s="9">
        <f>'Resident List 9'!Z16</f>
        <v>0</v>
      </c>
      <c r="AA815" s="9">
        <f>'Resident List 9'!AA16</f>
        <v>0</v>
      </c>
      <c r="AB815" s="9">
        <f>'Resident List 9'!AB16</f>
        <v>0</v>
      </c>
      <c r="AC815" s="9" t="str">
        <f>'Resident List 9'!AD16</f>
        <v/>
      </c>
      <c r="AD815" s="9">
        <f>'Resident List 9'!AE16</f>
        <v>0</v>
      </c>
      <c r="AE815" s="9">
        <f>'Resident List 9'!AF16</f>
        <v>0</v>
      </c>
    </row>
    <row r="816" spans="1:31" x14ac:dyDescent="0.25">
      <c r="A816" s="9">
        <f>'Resident List 9'!A17</f>
        <v>0</v>
      </c>
      <c r="B816" s="9">
        <f>'Resident List 9'!B17</f>
        <v>0</v>
      </c>
      <c r="C816" s="9">
        <f>'Resident List 9'!C17</f>
        <v>0</v>
      </c>
      <c r="D816" s="9">
        <f>'Resident List 9'!D17</f>
        <v>0</v>
      </c>
      <c r="E816" s="9">
        <f>'Resident List 9'!E17</f>
        <v>0</v>
      </c>
      <c r="F816" s="9">
        <f>'Resident List 9'!F17</f>
        <v>0</v>
      </c>
      <c r="G816" s="9">
        <f>'Resident List 9'!G17</f>
        <v>0</v>
      </c>
      <c r="H816" s="9">
        <f>'Resident List 9'!H17</f>
        <v>0</v>
      </c>
      <c r="I816" s="9">
        <f>'Resident List 9'!I17</f>
        <v>0</v>
      </c>
      <c r="J816" s="9">
        <f>'Resident List 9'!J17</f>
        <v>0</v>
      </c>
      <c r="K816" s="9">
        <f>'Resident List 9'!K17</f>
        <v>0</v>
      </c>
      <c r="L816" s="9">
        <f>'Resident List 9'!L17</f>
        <v>0</v>
      </c>
      <c r="M816" s="9">
        <f>'Resident List 9'!M17</f>
        <v>0</v>
      </c>
      <c r="N816" s="9">
        <f>'Resident List 9'!N17</f>
        <v>0</v>
      </c>
      <c r="O816" s="9">
        <f>'Resident List 9'!O17</f>
        <v>0</v>
      </c>
      <c r="P816" s="9">
        <f>'Resident List 9'!P17</f>
        <v>0</v>
      </c>
      <c r="Q816" s="9">
        <f>'Resident List 9'!Q17</f>
        <v>0</v>
      </c>
      <c r="R816" s="9">
        <f>'Resident List 9'!R17</f>
        <v>0</v>
      </c>
      <c r="S816" s="9">
        <f>'Resident List 9'!S17</f>
        <v>0</v>
      </c>
      <c r="T816" s="9" t="str">
        <f ca="1">'Resident List 9'!T17</f>
        <v/>
      </c>
      <c r="U816" s="9">
        <f>'Resident List 9'!U17</f>
        <v>0</v>
      </c>
      <c r="V816" s="9">
        <f>'Resident List 9'!V17</f>
        <v>0</v>
      </c>
      <c r="W816" s="9">
        <f>'Resident List 9'!W17</f>
        <v>0</v>
      </c>
      <c r="X816" s="9">
        <f>'Resident List 9'!X17</f>
        <v>0</v>
      </c>
      <c r="Y816" s="9">
        <f>'Resident List 9'!Y17</f>
        <v>0</v>
      </c>
      <c r="Z816" s="9">
        <f>'Resident List 9'!Z17</f>
        <v>0</v>
      </c>
      <c r="AA816" s="9">
        <f>'Resident List 9'!AA17</f>
        <v>0</v>
      </c>
      <c r="AB816" s="9">
        <f>'Resident List 9'!AB17</f>
        <v>0</v>
      </c>
      <c r="AC816" s="9" t="str">
        <f>'Resident List 9'!AD17</f>
        <v/>
      </c>
      <c r="AD816" s="9">
        <f>'Resident List 9'!AE17</f>
        <v>0</v>
      </c>
      <c r="AE816" s="9">
        <f>'Resident List 9'!AF17</f>
        <v>0</v>
      </c>
    </row>
    <row r="817" spans="1:31" x14ac:dyDescent="0.25">
      <c r="A817" s="9">
        <f>'Resident List 9'!A18</f>
        <v>0</v>
      </c>
      <c r="B817" s="9">
        <f>'Resident List 9'!B18</f>
        <v>0</v>
      </c>
      <c r="C817" s="9">
        <f>'Resident List 9'!C18</f>
        <v>0</v>
      </c>
      <c r="D817" s="9">
        <f>'Resident List 9'!D18</f>
        <v>0</v>
      </c>
      <c r="E817" s="9">
        <f>'Resident List 9'!E18</f>
        <v>0</v>
      </c>
      <c r="F817" s="9">
        <f>'Resident List 9'!F18</f>
        <v>0</v>
      </c>
      <c r="G817" s="9">
        <f>'Resident List 9'!G18</f>
        <v>0</v>
      </c>
      <c r="H817" s="9">
        <f>'Resident List 9'!H18</f>
        <v>0</v>
      </c>
      <c r="I817" s="9">
        <f>'Resident List 9'!I18</f>
        <v>0</v>
      </c>
      <c r="J817" s="9">
        <f>'Resident List 9'!J18</f>
        <v>0</v>
      </c>
      <c r="K817" s="9">
        <f>'Resident List 9'!K18</f>
        <v>0</v>
      </c>
      <c r="L817" s="9">
        <f>'Resident List 9'!L18</f>
        <v>0</v>
      </c>
      <c r="M817" s="9">
        <f>'Resident List 9'!M18</f>
        <v>0</v>
      </c>
      <c r="N817" s="9">
        <f>'Resident List 9'!N18</f>
        <v>0</v>
      </c>
      <c r="O817" s="9">
        <f>'Resident List 9'!O18</f>
        <v>0</v>
      </c>
      <c r="P817" s="9">
        <f>'Resident List 9'!P18</f>
        <v>0</v>
      </c>
      <c r="Q817" s="9">
        <f>'Resident List 9'!Q18</f>
        <v>0</v>
      </c>
      <c r="R817" s="9">
        <f>'Resident List 9'!R18</f>
        <v>0</v>
      </c>
      <c r="S817" s="9">
        <f>'Resident List 9'!S18</f>
        <v>0</v>
      </c>
      <c r="T817" s="9" t="str">
        <f ca="1">'Resident List 9'!T18</f>
        <v/>
      </c>
      <c r="U817" s="9">
        <f>'Resident List 9'!U18</f>
        <v>0</v>
      </c>
      <c r="V817" s="9">
        <f>'Resident List 9'!V18</f>
        <v>0</v>
      </c>
      <c r="W817" s="9">
        <f>'Resident List 9'!W18</f>
        <v>0</v>
      </c>
      <c r="X817" s="9">
        <f>'Resident List 9'!X18</f>
        <v>0</v>
      </c>
      <c r="Y817" s="9">
        <f>'Resident List 9'!Y18</f>
        <v>0</v>
      </c>
      <c r="Z817" s="9">
        <f>'Resident List 9'!Z18</f>
        <v>0</v>
      </c>
      <c r="AA817" s="9">
        <f>'Resident List 9'!AA18</f>
        <v>0</v>
      </c>
      <c r="AB817" s="9">
        <f>'Resident List 9'!AB18</f>
        <v>0</v>
      </c>
      <c r="AC817" s="9" t="str">
        <f>'Resident List 9'!AD18</f>
        <v/>
      </c>
      <c r="AD817" s="9">
        <f>'Resident List 9'!AE18</f>
        <v>0</v>
      </c>
      <c r="AE817" s="9">
        <f>'Resident List 9'!AF18</f>
        <v>0</v>
      </c>
    </row>
    <row r="818" spans="1:31" x14ac:dyDescent="0.25">
      <c r="A818" s="9">
        <f>'Resident List 9'!A19</f>
        <v>0</v>
      </c>
      <c r="B818" s="9">
        <f>'Resident List 9'!B19</f>
        <v>0</v>
      </c>
      <c r="C818" s="9">
        <f>'Resident List 9'!C19</f>
        <v>0</v>
      </c>
      <c r="D818" s="9">
        <f>'Resident List 9'!D19</f>
        <v>0</v>
      </c>
      <c r="E818" s="9">
        <f>'Resident List 9'!E19</f>
        <v>0</v>
      </c>
      <c r="F818" s="9">
        <f>'Resident List 9'!F19</f>
        <v>0</v>
      </c>
      <c r="G818" s="9">
        <f>'Resident List 9'!G19</f>
        <v>0</v>
      </c>
      <c r="H818" s="9">
        <f>'Resident List 9'!H19</f>
        <v>0</v>
      </c>
      <c r="I818" s="9">
        <f>'Resident List 9'!I19</f>
        <v>0</v>
      </c>
      <c r="J818" s="9">
        <f>'Resident List 9'!J19</f>
        <v>0</v>
      </c>
      <c r="K818" s="9">
        <f>'Resident List 9'!K19</f>
        <v>0</v>
      </c>
      <c r="L818" s="9">
        <f>'Resident List 9'!L19</f>
        <v>0</v>
      </c>
      <c r="M818" s="9">
        <f>'Resident List 9'!M19</f>
        <v>0</v>
      </c>
      <c r="N818" s="9">
        <f>'Resident List 9'!N19</f>
        <v>0</v>
      </c>
      <c r="O818" s="9">
        <f>'Resident List 9'!O19</f>
        <v>0</v>
      </c>
      <c r="P818" s="9">
        <f>'Resident List 9'!P19</f>
        <v>0</v>
      </c>
      <c r="Q818" s="9">
        <f>'Resident List 9'!Q19</f>
        <v>0</v>
      </c>
      <c r="R818" s="9">
        <f>'Resident List 9'!R19</f>
        <v>0</v>
      </c>
      <c r="S818" s="9">
        <f>'Resident List 9'!S19</f>
        <v>0</v>
      </c>
      <c r="T818" s="9" t="str">
        <f ca="1">'Resident List 9'!T19</f>
        <v/>
      </c>
      <c r="U818" s="9">
        <f>'Resident List 9'!U19</f>
        <v>0</v>
      </c>
      <c r="V818" s="9">
        <f>'Resident List 9'!V19</f>
        <v>0</v>
      </c>
      <c r="W818" s="9">
        <f>'Resident List 9'!W19</f>
        <v>0</v>
      </c>
      <c r="X818" s="9">
        <f>'Resident List 9'!X19</f>
        <v>0</v>
      </c>
      <c r="Y818" s="9">
        <f>'Resident List 9'!Y19</f>
        <v>0</v>
      </c>
      <c r="Z818" s="9">
        <f>'Resident List 9'!Z19</f>
        <v>0</v>
      </c>
      <c r="AA818" s="9">
        <f>'Resident List 9'!AA19</f>
        <v>0</v>
      </c>
      <c r="AB818" s="9">
        <f>'Resident List 9'!AB19</f>
        <v>0</v>
      </c>
      <c r="AC818" s="9" t="str">
        <f>'Resident List 9'!AD19</f>
        <v/>
      </c>
      <c r="AD818" s="9">
        <f>'Resident List 9'!AE19</f>
        <v>0</v>
      </c>
      <c r="AE818" s="9">
        <f>'Resident List 9'!AF19</f>
        <v>0</v>
      </c>
    </row>
    <row r="819" spans="1:31" x14ac:dyDescent="0.25">
      <c r="A819" s="9">
        <f>'Resident List 9'!A20</f>
        <v>0</v>
      </c>
      <c r="B819" s="9">
        <f>'Resident List 9'!B20</f>
        <v>0</v>
      </c>
      <c r="C819" s="9">
        <f>'Resident List 9'!C20</f>
        <v>0</v>
      </c>
      <c r="D819" s="9">
        <f>'Resident List 9'!D20</f>
        <v>0</v>
      </c>
      <c r="E819" s="9">
        <f>'Resident List 9'!E20</f>
        <v>0</v>
      </c>
      <c r="F819" s="9">
        <f>'Resident List 9'!F20</f>
        <v>0</v>
      </c>
      <c r="G819" s="9">
        <f>'Resident List 9'!G20</f>
        <v>0</v>
      </c>
      <c r="H819" s="9">
        <f>'Resident List 9'!H20</f>
        <v>0</v>
      </c>
      <c r="I819" s="9">
        <f>'Resident List 9'!I20</f>
        <v>0</v>
      </c>
      <c r="J819" s="9">
        <f>'Resident List 9'!J20</f>
        <v>0</v>
      </c>
      <c r="K819" s="9">
        <f>'Resident List 9'!K20</f>
        <v>0</v>
      </c>
      <c r="L819" s="9">
        <f>'Resident List 9'!L20</f>
        <v>0</v>
      </c>
      <c r="M819" s="9">
        <f>'Resident List 9'!M20</f>
        <v>0</v>
      </c>
      <c r="N819" s="9">
        <f>'Resident List 9'!N20</f>
        <v>0</v>
      </c>
      <c r="O819" s="9">
        <f>'Resident List 9'!O20</f>
        <v>0</v>
      </c>
      <c r="P819" s="9">
        <f>'Resident List 9'!P20</f>
        <v>0</v>
      </c>
      <c r="Q819" s="9">
        <f>'Resident List 9'!Q20</f>
        <v>0</v>
      </c>
      <c r="R819" s="9">
        <f>'Resident List 9'!R20</f>
        <v>0</v>
      </c>
      <c r="S819" s="9">
        <f>'Resident List 9'!S20</f>
        <v>0</v>
      </c>
      <c r="T819" s="9" t="str">
        <f ca="1">'Resident List 9'!T20</f>
        <v/>
      </c>
      <c r="U819" s="9">
        <f>'Resident List 9'!U20</f>
        <v>0</v>
      </c>
      <c r="V819" s="9">
        <f>'Resident List 9'!V20</f>
        <v>0</v>
      </c>
      <c r="W819" s="9">
        <f>'Resident List 9'!W20</f>
        <v>0</v>
      </c>
      <c r="X819" s="9">
        <f>'Resident List 9'!X20</f>
        <v>0</v>
      </c>
      <c r="Y819" s="9">
        <f>'Resident List 9'!Y20</f>
        <v>0</v>
      </c>
      <c r="Z819" s="9">
        <f>'Resident List 9'!Z20</f>
        <v>0</v>
      </c>
      <c r="AA819" s="9">
        <f>'Resident List 9'!AA20</f>
        <v>0</v>
      </c>
      <c r="AB819" s="9">
        <f>'Resident List 9'!AB20</f>
        <v>0</v>
      </c>
      <c r="AC819" s="9" t="str">
        <f>'Resident List 9'!AD20</f>
        <v/>
      </c>
      <c r="AD819" s="9">
        <f>'Resident List 9'!AE20</f>
        <v>0</v>
      </c>
      <c r="AE819" s="9">
        <f>'Resident List 9'!AF20</f>
        <v>0</v>
      </c>
    </row>
    <row r="820" spans="1:31" x14ac:dyDescent="0.25">
      <c r="A820" s="9">
        <f>'Resident List 9'!A21</f>
        <v>0</v>
      </c>
      <c r="B820" s="9">
        <f>'Resident List 9'!B21</f>
        <v>0</v>
      </c>
      <c r="C820" s="9">
        <f>'Resident List 9'!C21</f>
        <v>0</v>
      </c>
      <c r="D820" s="9">
        <f>'Resident List 9'!D21</f>
        <v>0</v>
      </c>
      <c r="E820" s="9">
        <f>'Resident List 9'!E21</f>
        <v>0</v>
      </c>
      <c r="F820" s="9">
        <f>'Resident List 9'!F21</f>
        <v>0</v>
      </c>
      <c r="G820" s="9">
        <f>'Resident List 9'!G21</f>
        <v>0</v>
      </c>
      <c r="H820" s="9">
        <f>'Resident List 9'!H21</f>
        <v>0</v>
      </c>
      <c r="I820" s="9">
        <f>'Resident List 9'!I21</f>
        <v>0</v>
      </c>
      <c r="J820" s="9">
        <f>'Resident List 9'!J21</f>
        <v>0</v>
      </c>
      <c r="K820" s="9">
        <f>'Resident List 9'!K21</f>
        <v>0</v>
      </c>
      <c r="L820" s="9">
        <f>'Resident List 9'!L21</f>
        <v>0</v>
      </c>
      <c r="M820" s="9">
        <f>'Resident List 9'!M21</f>
        <v>0</v>
      </c>
      <c r="N820" s="9">
        <f>'Resident List 9'!N21</f>
        <v>0</v>
      </c>
      <c r="O820" s="9">
        <f>'Resident List 9'!O21</f>
        <v>0</v>
      </c>
      <c r="P820" s="9">
        <f>'Resident List 9'!P21</f>
        <v>0</v>
      </c>
      <c r="Q820" s="9">
        <f>'Resident List 9'!Q21</f>
        <v>0</v>
      </c>
      <c r="R820" s="9">
        <f>'Resident List 9'!R21</f>
        <v>0</v>
      </c>
      <c r="S820" s="9">
        <f>'Resident List 9'!S21</f>
        <v>0</v>
      </c>
      <c r="T820" s="9" t="str">
        <f ca="1">'Resident List 9'!T21</f>
        <v/>
      </c>
      <c r="U820" s="9">
        <f>'Resident List 9'!U21</f>
        <v>0</v>
      </c>
      <c r="V820" s="9">
        <f>'Resident List 9'!V21</f>
        <v>0</v>
      </c>
      <c r="W820" s="9">
        <f>'Resident List 9'!W21</f>
        <v>0</v>
      </c>
      <c r="X820" s="9">
        <f>'Resident List 9'!X21</f>
        <v>0</v>
      </c>
      <c r="Y820" s="9">
        <f>'Resident List 9'!Y21</f>
        <v>0</v>
      </c>
      <c r="Z820" s="9">
        <f>'Resident List 9'!Z21</f>
        <v>0</v>
      </c>
      <c r="AA820" s="9">
        <f>'Resident List 9'!AA21</f>
        <v>0</v>
      </c>
      <c r="AB820" s="9">
        <f>'Resident List 9'!AB21</f>
        <v>0</v>
      </c>
      <c r="AC820" s="9" t="str">
        <f>'Resident List 9'!AD21</f>
        <v/>
      </c>
      <c r="AD820" s="9">
        <f>'Resident List 9'!AE21</f>
        <v>0</v>
      </c>
      <c r="AE820" s="9">
        <f>'Resident List 9'!AF21</f>
        <v>0</v>
      </c>
    </row>
    <row r="821" spans="1:31" x14ac:dyDescent="0.25">
      <c r="A821" s="9">
        <f>'Resident List 9'!A22</f>
        <v>0</v>
      </c>
      <c r="B821" s="9">
        <f>'Resident List 9'!B22</f>
        <v>0</v>
      </c>
      <c r="C821" s="9">
        <f>'Resident List 9'!C22</f>
        <v>0</v>
      </c>
      <c r="D821" s="9">
        <f>'Resident List 9'!D22</f>
        <v>0</v>
      </c>
      <c r="E821" s="9">
        <f>'Resident List 9'!E22</f>
        <v>0</v>
      </c>
      <c r="F821" s="9">
        <f>'Resident List 9'!F22</f>
        <v>0</v>
      </c>
      <c r="G821" s="9">
        <f>'Resident List 9'!G22</f>
        <v>0</v>
      </c>
      <c r="H821" s="9">
        <f>'Resident List 9'!H22</f>
        <v>0</v>
      </c>
      <c r="I821" s="9">
        <f>'Resident List 9'!I22</f>
        <v>0</v>
      </c>
      <c r="J821" s="9">
        <f>'Resident List 9'!J22</f>
        <v>0</v>
      </c>
      <c r="K821" s="9">
        <f>'Resident List 9'!K22</f>
        <v>0</v>
      </c>
      <c r="L821" s="9">
        <f>'Resident List 9'!L22</f>
        <v>0</v>
      </c>
      <c r="M821" s="9">
        <f>'Resident List 9'!M22</f>
        <v>0</v>
      </c>
      <c r="N821" s="9">
        <f>'Resident List 9'!N22</f>
        <v>0</v>
      </c>
      <c r="O821" s="9">
        <f>'Resident List 9'!O22</f>
        <v>0</v>
      </c>
      <c r="P821" s="9">
        <f>'Resident List 9'!P22</f>
        <v>0</v>
      </c>
      <c r="Q821" s="9">
        <f>'Resident List 9'!Q22</f>
        <v>0</v>
      </c>
      <c r="R821" s="9">
        <f>'Resident List 9'!R22</f>
        <v>0</v>
      </c>
      <c r="S821" s="9">
        <f>'Resident List 9'!S22</f>
        <v>0</v>
      </c>
      <c r="T821" s="9" t="str">
        <f ca="1">'Resident List 9'!T22</f>
        <v/>
      </c>
      <c r="U821" s="9">
        <f>'Resident List 9'!U22</f>
        <v>0</v>
      </c>
      <c r="V821" s="9">
        <f>'Resident List 9'!V22</f>
        <v>0</v>
      </c>
      <c r="W821" s="9">
        <f>'Resident List 9'!W22</f>
        <v>0</v>
      </c>
      <c r="X821" s="9">
        <f>'Resident List 9'!X22</f>
        <v>0</v>
      </c>
      <c r="Y821" s="9">
        <f>'Resident List 9'!Y22</f>
        <v>0</v>
      </c>
      <c r="Z821" s="9">
        <f>'Resident List 9'!Z22</f>
        <v>0</v>
      </c>
      <c r="AA821" s="9">
        <f>'Resident List 9'!AA22</f>
        <v>0</v>
      </c>
      <c r="AB821" s="9">
        <f>'Resident List 9'!AB22</f>
        <v>0</v>
      </c>
      <c r="AC821" s="9" t="str">
        <f>'Resident List 9'!AD22</f>
        <v/>
      </c>
      <c r="AD821" s="9">
        <f>'Resident List 9'!AE22</f>
        <v>0</v>
      </c>
      <c r="AE821" s="9">
        <f>'Resident List 9'!AF22</f>
        <v>0</v>
      </c>
    </row>
    <row r="822" spans="1:31" x14ac:dyDescent="0.25">
      <c r="A822" s="9">
        <f>'Resident List 9'!A23</f>
        <v>0</v>
      </c>
      <c r="B822" s="9">
        <f>'Resident List 9'!B23</f>
        <v>0</v>
      </c>
      <c r="C822" s="9">
        <f>'Resident List 9'!C23</f>
        <v>0</v>
      </c>
      <c r="D822" s="9">
        <f>'Resident List 9'!D23</f>
        <v>0</v>
      </c>
      <c r="E822" s="9">
        <f>'Resident List 9'!E23</f>
        <v>0</v>
      </c>
      <c r="F822" s="9">
        <f>'Resident List 9'!F23</f>
        <v>0</v>
      </c>
      <c r="G822" s="9">
        <f>'Resident List 9'!G23</f>
        <v>0</v>
      </c>
      <c r="H822" s="9">
        <f>'Resident List 9'!H23</f>
        <v>0</v>
      </c>
      <c r="I822" s="9">
        <f>'Resident List 9'!I23</f>
        <v>0</v>
      </c>
      <c r="J822" s="9">
        <f>'Resident List 9'!J23</f>
        <v>0</v>
      </c>
      <c r="K822" s="9">
        <f>'Resident List 9'!K23</f>
        <v>0</v>
      </c>
      <c r="L822" s="9">
        <f>'Resident List 9'!L23</f>
        <v>0</v>
      </c>
      <c r="M822" s="9">
        <f>'Resident List 9'!M23</f>
        <v>0</v>
      </c>
      <c r="N822" s="9">
        <f>'Resident List 9'!N23</f>
        <v>0</v>
      </c>
      <c r="O822" s="9">
        <f>'Resident List 9'!O23</f>
        <v>0</v>
      </c>
      <c r="P822" s="9">
        <f>'Resident List 9'!P23</f>
        <v>0</v>
      </c>
      <c r="Q822" s="9">
        <f>'Resident List 9'!Q23</f>
        <v>0</v>
      </c>
      <c r="R822" s="9">
        <f>'Resident List 9'!R23</f>
        <v>0</v>
      </c>
      <c r="S822" s="9">
        <f>'Resident List 9'!S23</f>
        <v>0</v>
      </c>
      <c r="T822" s="9" t="str">
        <f ca="1">'Resident List 9'!T23</f>
        <v/>
      </c>
      <c r="U822" s="9">
        <f>'Resident List 9'!U23</f>
        <v>0</v>
      </c>
      <c r="V822" s="9">
        <f>'Resident List 9'!V23</f>
        <v>0</v>
      </c>
      <c r="W822" s="9">
        <f>'Resident List 9'!W23</f>
        <v>0</v>
      </c>
      <c r="X822" s="9">
        <f>'Resident List 9'!X23</f>
        <v>0</v>
      </c>
      <c r="Y822" s="9">
        <f>'Resident List 9'!Y23</f>
        <v>0</v>
      </c>
      <c r="Z822" s="9">
        <f>'Resident List 9'!Z23</f>
        <v>0</v>
      </c>
      <c r="AA822" s="9">
        <f>'Resident List 9'!AA23</f>
        <v>0</v>
      </c>
      <c r="AB822" s="9">
        <f>'Resident List 9'!AB23</f>
        <v>0</v>
      </c>
      <c r="AC822" s="9" t="str">
        <f>'Resident List 9'!AD23</f>
        <v/>
      </c>
      <c r="AD822" s="9">
        <f>'Resident List 9'!AE23</f>
        <v>0</v>
      </c>
      <c r="AE822" s="9">
        <f>'Resident List 9'!AF23</f>
        <v>0</v>
      </c>
    </row>
    <row r="823" spans="1:31" x14ac:dyDescent="0.25">
      <c r="A823" s="9">
        <f>'Resident List 9'!A24</f>
        <v>0</v>
      </c>
      <c r="B823" s="9">
        <f>'Resident List 9'!B24</f>
        <v>0</v>
      </c>
      <c r="C823" s="9">
        <f>'Resident List 9'!C24</f>
        <v>0</v>
      </c>
      <c r="D823" s="9">
        <f>'Resident List 9'!D24</f>
        <v>0</v>
      </c>
      <c r="E823" s="9">
        <f>'Resident List 9'!E24</f>
        <v>0</v>
      </c>
      <c r="F823" s="9">
        <f>'Resident List 9'!F24</f>
        <v>0</v>
      </c>
      <c r="G823" s="9">
        <f>'Resident List 9'!G24</f>
        <v>0</v>
      </c>
      <c r="H823" s="9">
        <f>'Resident List 9'!H24</f>
        <v>0</v>
      </c>
      <c r="I823" s="9">
        <f>'Resident List 9'!I24</f>
        <v>0</v>
      </c>
      <c r="J823" s="9">
        <f>'Resident List 9'!J24</f>
        <v>0</v>
      </c>
      <c r="K823" s="9">
        <f>'Resident List 9'!K24</f>
        <v>0</v>
      </c>
      <c r="L823" s="9">
        <f>'Resident List 9'!L24</f>
        <v>0</v>
      </c>
      <c r="M823" s="9">
        <f>'Resident List 9'!M24</f>
        <v>0</v>
      </c>
      <c r="N823" s="9">
        <f>'Resident List 9'!N24</f>
        <v>0</v>
      </c>
      <c r="O823" s="9">
        <f>'Resident List 9'!O24</f>
        <v>0</v>
      </c>
      <c r="P823" s="9">
        <f>'Resident List 9'!P24</f>
        <v>0</v>
      </c>
      <c r="Q823" s="9">
        <f>'Resident List 9'!Q24</f>
        <v>0</v>
      </c>
      <c r="R823" s="9">
        <f>'Resident List 9'!R24</f>
        <v>0</v>
      </c>
      <c r="S823" s="9">
        <f>'Resident List 9'!S24</f>
        <v>0</v>
      </c>
      <c r="T823" s="9" t="str">
        <f ca="1">'Resident List 9'!T24</f>
        <v/>
      </c>
      <c r="U823" s="9">
        <f>'Resident List 9'!U24</f>
        <v>0</v>
      </c>
      <c r="V823" s="9">
        <f>'Resident List 9'!V24</f>
        <v>0</v>
      </c>
      <c r="W823" s="9">
        <f>'Resident List 9'!W24</f>
        <v>0</v>
      </c>
      <c r="X823" s="9">
        <f>'Resident List 9'!X24</f>
        <v>0</v>
      </c>
      <c r="Y823" s="9">
        <f>'Resident List 9'!Y24</f>
        <v>0</v>
      </c>
      <c r="Z823" s="9">
        <f>'Resident List 9'!Z24</f>
        <v>0</v>
      </c>
      <c r="AA823" s="9">
        <f>'Resident List 9'!AA24</f>
        <v>0</v>
      </c>
      <c r="AB823" s="9">
        <f>'Resident List 9'!AB24</f>
        <v>0</v>
      </c>
      <c r="AC823" s="9" t="str">
        <f>'Resident List 9'!AD24</f>
        <v/>
      </c>
      <c r="AD823" s="9">
        <f>'Resident List 9'!AE24</f>
        <v>0</v>
      </c>
      <c r="AE823" s="9">
        <f>'Resident List 9'!AF24</f>
        <v>0</v>
      </c>
    </row>
    <row r="824" spans="1:31" x14ac:dyDescent="0.25">
      <c r="A824" s="9">
        <f>'Resident List 9'!A25</f>
        <v>0</v>
      </c>
      <c r="B824" s="9">
        <f>'Resident List 9'!B25</f>
        <v>0</v>
      </c>
      <c r="C824" s="9">
        <f>'Resident List 9'!C25</f>
        <v>0</v>
      </c>
      <c r="D824" s="9">
        <f>'Resident List 9'!D25</f>
        <v>0</v>
      </c>
      <c r="E824" s="9">
        <f>'Resident List 9'!E25</f>
        <v>0</v>
      </c>
      <c r="F824" s="9">
        <f>'Resident List 9'!F25</f>
        <v>0</v>
      </c>
      <c r="G824" s="9">
        <f>'Resident List 9'!G25</f>
        <v>0</v>
      </c>
      <c r="H824" s="9">
        <f>'Resident List 9'!H25</f>
        <v>0</v>
      </c>
      <c r="I824" s="9">
        <f>'Resident List 9'!I25</f>
        <v>0</v>
      </c>
      <c r="J824" s="9">
        <f>'Resident List 9'!J25</f>
        <v>0</v>
      </c>
      <c r="K824" s="9">
        <f>'Resident List 9'!K25</f>
        <v>0</v>
      </c>
      <c r="L824" s="9">
        <f>'Resident List 9'!L25</f>
        <v>0</v>
      </c>
      <c r="M824" s="9">
        <f>'Resident List 9'!M25</f>
        <v>0</v>
      </c>
      <c r="N824" s="9">
        <f>'Resident List 9'!N25</f>
        <v>0</v>
      </c>
      <c r="O824" s="9">
        <f>'Resident List 9'!O25</f>
        <v>0</v>
      </c>
      <c r="P824" s="9">
        <f>'Resident List 9'!P25</f>
        <v>0</v>
      </c>
      <c r="Q824" s="9">
        <f>'Resident List 9'!Q25</f>
        <v>0</v>
      </c>
      <c r="R824" s="9">
        <f>'Resident List 9'!R25</f>
        <v>0</v>
      </c>
      <c r="S824" s="9">
        <f>'Resident List 9'!S25</f>
        <v>0</v>
      </c>
      <c r="T824" s="9" t="str">
        <f ca="1">'Resident List 9'!T25</f>
        <v/>
      </c>
      <c r="U824" s="9">
        <f>'Resident List 9'!U25</f>
        <v>0</v>
      </c>
      <c r="V824" s="9">
        <f>'Resident List 9'!V25</f>
        <v>0</v>
      </c>
      <c r="W824" s="9">
        <f>'Resident List 9'!W25</f>
        <v>0</v>
      </c>
      <c r="X824" s="9">
        <f>'Resident List 9'!X25</f>
        <v>0</v>
      </c>
      <c r="Y824" s="9">
        <f>'Resident List 9'!Y25</f>
        <v>0</v>
      </c>
      <c r="Z824" s="9">
        <f>'Resident List 9'!Z25</f>
        <v>0</v>
      </c>
      <c r="AA824" s="9">
        <f>'Resident List 9'!AA25</f>
        <v>0</v>
      </c>
      <c r="AB824" s="9">
        <f>'Resident List 9'!AB25</f>
        <v>0</v>
      </c>
      <c r="AC824" s="9" t="str">
        <f>'Resident List 9'!AD25</f>
        <v/>
      </c>
      <c r="AD824" s="9">
        <f>'Resident List 9'!AE25</f>
        <v>0</v>
      </c>
      <c r="AE824" s="9">
        <f>'Resident List 9'!AF25</f>
        <v>0</v>
      </c>
    </row>
    <row r="825" spans="1:31" x14ac:dyDescent="0.25">
      <c r="A825" s="9">
        <f>'Resident List 9'!A26</f>
        <v>0</v>
      </c>
      <c r="B825" s="9">
        <f>'Resident List 9'!B26</f>
        <v>0</v>
      </c>
      <c r="C825" s="9">
        <f>'Resident List 9'!C26</f>
        <v>0</v>
      </c>
      <c r="D825" s="9">
        <f>'Resident List 9'!D26</f>
        <v>0</v>
      </c>
      <c r="E825" s="9">
        <f>'Resident List 9'!E26</f>
        <v>0</v>
      </c>
      <c r="F825" s="9">
        <f>'Resident List 9'!F26</f>
        <v>0</v>
      </c>
      <c r="G825" s="9">
        <f>'Resident List 9'!G26</f>
        <v>0</v>
      </c>
      <c r="H825" s="9">
        <f>'Resident List 9'!H26</f>
        <v>0</v>
      </c>
      <c r="I825" s="9">
        <f>'Resident List 9'!I26</f>
        <v>0</v>
      </c>
      <c r="J825" s="9">
        <f>'Resident List 9'!J26</f>
        <v>0</v>
      </c>
      <c r="K825" s="9">
        <f>'Resident List 9'!K26</f>
        <v>0</v>
      </c>
      <c r="L825" s="9">
        <f>'Resident List 9'!L26</f>
        <v>0</v>
      </c>
      <c r="M825" s="9">
        <f>'Resident List 9'!M26</f>
        <v>0</v>
      </c>
      <c r="N825" s="9">
        <f>'Resident List 9'!N26</f>
        <v>0</v>
      </c>
      <c r="O825" s="9">
        <f>'Resident List 9'!O26</f>
        <v>0</v>
      </c>
      <c r="P825" s="9">
        <f>'Resident List 9'!P26</f>
        <v>0</v>
      </c>
      <c r="Q825" s="9">
        <f>'Resident List 9'!Q26</f>
        <v>0</v>
      </c>
      <c r="R825" s="9">
        <f>'Resident List 9'!R26</f>
        <v>0</v>
      </c>
      <c r="S825" s="9">
        <f>'Resident List 9'!S26</f>
        <v>0</v>
      </c>
      <c r="T825" s="9" t="str">
        <f ca="1">'Resident List 9'!T26</f>
        <v/>
      </c>
      <c r="U825" s="9">
        <f>'Resident List 9'!U26</f>
        <v>0</v>
      </c>
      <c r="V825" s="9">
        <f>'Resident List 9'!V26</f>
        <v>0</v>
      </c>
      <c r="W825" s="9">
        <f>'Resident List 9'!W26</f>
        <v>0</v>
      </c>
      <c r="X825" s="9">
        <f>'Resident List 9'!X26</f>
        <v>0</v>
      </c>
      <c r="Y825" s="9">
        <f>'Resident List 9'!Y26</f>
        <v>0</v>
      </c>
      <c r="Z825" s="9">
        <f>'Resident List 9'!Z26</f>
        <v>0</v>
      </c>
      <c r="AA825" s="9">
        <f>'Resident List 9'!AA26</f>
        <v>0</v>
      </c>
      <c r="AB825" s="9">
        <f>'Resident List 9'!AB26</f>
        <v>0</v>
      </c>
      <c r="AC825" s="9" t="str">
        <f>'Resident List 9'!AD26</f>
        <v/>
      </c>
      <c r="AD825" s="9">
        <f>'Resident List 9'!AE26</f>
        <v>0</v>
      </c>
      <c r="AE825" s="9">
        <f>'Resident List 9'!AF26</f>
        <v>0</v>
      </c>
    </row>
    <row r="826" spans="1:31" x14ac:dyDescent="0.25">
      <c r="A826" s="9">
        <f>'Resident List 9'!A27</f>
        <v>0</v>
      </c>
      <c r="B826" s="9">
        <f>'Resident List 9'!B27</f>
        <v>0</v>
      </c>
      <c r="C826" s="9">
        <f>'Resident List 9'!C27</f>
        <v>0</v>
      </c>
      <c r="D826" s="9">
        <f>'Resident List 9'!D27</f>
        <v>0</v>
      </c>
      <c r="E826" s="9">
        <f>'Resident List 9'!E27</f>
        <v>0</v>
      </c>
      <c r="F826" s="9">
        <f>'Resident List 9'!F27</f>
        <v>0</v>
      </c>
      <c r="G826" s="9">
        <f>'Resident List 9'!G27</f>
        <v>0</v>
      </c>
      <c r="H826" s="9">
        <f>'Resident List 9'!H27</f>
        <v>0</v>
      </c>
      <c r="I826" s="9">
        <f>'Resident List 9'!I27</f>
        <v>0</v>
      </c>
      <c r="J826" s="9">
        <f>'Resident List 9'!J27</f>
        <v>0</v>
      </c>
      <c r="K826" s="9">
        <f>'Resident List 9'!K27</f>
        <v>0</v>
      </c>
      <c r="L826" s="9">
        <f>'Resident List 9'!L27</f>
        <v>0</v>
      </c>
      <c r="M826" s="9">
        <f>'Resident List 9'!M27</f>
        <v>0</v>
      </c>
      <c r="N826" s="9">
        <f>'Resident List 9'!N27</f>
        <v>0</v>
      </c>
      <c r="O826" s="9">
        <f>'Resident List 9'!O27</f>
        <v>0</v>
      </c>
      <c r="P826" s="9">
        <f>'Resident List 9'!P27</f>
        <v>0</v>
      </c>
      <c r="Q826" s="9">
        <f>'Resident List 9'!Q27</f>
        <v>0</v>
      </c>
      <c r="R826" s="9">
        <f>'Resident List 9'!R27</f>
        <v>0</v>
      </c>
      <c r="S826" s="9">
        <f>'Resident List 9'!S27</f>
        <v>0</v>
      </c>
      <c r="T826" s="9" t="str">
        <f ca="1">'Resident List 9'!T27</f>
        <v/>
      </c>
      <c r="U826" s="9">
        <f>'Resident List 9'!U27</f>
        <v>0</v>
      </c>
      <c r="V826" s="9">
        <f>'Resident List 9'!V27</f>
        <v>0</v>
      </c>
      <c r="W826" s="9">
        <f>'Resident List 9'!W27</f>
        <v>0</v>
      </c>
      <c r="X826" s="9">
        <f>'Resident List 9'!X27</f>
        <v>0</v>
      </c>
      <c r="Y826" s="9">
        <f>'Resident List 9'!Y27</f>
        <v>0</v>
      </c>
      <c r="Z826" s="9">
        <f>'Resident List 9'!Z27</f>
        <v>0</v>
      </c>
      <c r="AA826" s="9">
        <f>'Resident List 9'!AA27</f>
        <v>0</v>
      </c>
      <c r="AB826" s="9">
        <f>'Resident List 9'!AB27</f>
        <v>0</v>
      </c>
      <c r="AC826" s="9" t="str">
        <f>'Resident List 9'!AD27</f>
        <v/>
      </c>
      <c r="AD826" s="9">
        <f>'Resident List 9'!AE27</f>
        <v>0</v>
      </c>
      <c r="AE826" s="9">
        <f>'Resident List 9'!AF27</f>
        <v>0</v>
      </c>
    </row>
    <row r="827" spans="1:31" x14ac:dyDescent="0.25">
      <c r="A827" s="9">
        <f>'Resident List 9'!A28</f>
        <v>0</v>
      </c>
      <c r="B827" s="9">
        <f>'Resident List 9'!B28</f>
        <v>0</v>
      </c>
      <c r="C827" s="9">
        <f>'Resident List 9'!C28</f>
        <v>0</v>
      </c>
      <c r="D827" s="9">
        <f>'Resident List 9'!D28</f>
        <v>0</v>
      </c>
      <c r="E827" s="9">
        <f>'Resident List 9'!E28</f>
        <v>0</v>
      </c>
      <c r="F827" s="9">
        <f>'Resident List 9'!F28</f>
        <v>0</v>
      </c>
      <c r="G827" s="9">
        <f>'Resident List 9'!G28</f>
        <v>0</v>
      </c>
      <c r="H827" s="9">
        <f>'Resident List 9'!H28</f>
        <v>0</v>
      </c>
      <c r="I827" s="9">
        <f>'Resident List 9'!I28</f>
        <v>0</v>
      </c>
      <c r="J827" s="9">
        <f>'Resident List 9'!J28</f>
        <v>0</v>
      </c>
      <c r="K827" s="9">
        <f>'Resident List 9'!K28</f>
        <v>0</v>
      </c>
      <c r="L827" s="9">
        <f>'Resident List 9'!L28</f>
        <v>0</v>
      </c>
      <c r="M827" s="9">
        <f>'Resident List 9'!M28</f>
        <v>0</v>
      </c>
      <c r="N827" s="9">
        <f>'Resident List 9'!N28</f>
        <v>0</v>
      </c>
      <c r="O827" s="9">
        <f>'Resident List 9'!O28</f>
        <v>0</v>
      </c>
      <c r="P827" s="9">
        <f>'Resident List 9'!P28</f>
        <v>0</v>
      </c>
      <c r="Q827" s="9">
        <f>'Resident List 9'!Q28</f>
        <v>0</v>
      </c>
      <c r="R827" s="9">
        <f>'Resident List 9'!R28</f>
        <v>0</v>
      </c>
      <c r="S827" s="9">
        <f>'Resident List 9'!S28</f>
        <v>0</v>
      </c>
      <c r="T827" s="9" t="str">
        <f ca="1">'Resident List 9'!T28</f>
        <v/>
      </c>
      <c r="U827" s="9">
        <f>'Resident List 9'!U28</f>
        <v>0</v>
      </c>
      <c r="V827" s="9">
        <f>'Resident List 9'!V28</f>
        <v>0</v>
      </c>
      <c r="W827" s="9">
        <f>'Resident List 9'!W28</f>
        <v>0</v>
      </c>
      <c r="X827" s="9">
        <f>'Resident List 9'!X28</f>
        <v>0</v>
      </c>
      <c r="Y827" s="9">
        <f>'Resident List 9'!Y28</f>
        <v>0</v>
      </c>
      <c r="Z827" s="9">
        <f>'Resident List 9'!Z28</f>
        <v>0</v>
      </c>
      <c r="AA827" s="9">
        <f>'Resident List 9'!AA28</f>
        <v>0</v>
      </c>
      <c r="AB827" s="9">
        <f>'Resident List 9'!AB28</f>
        <v>0</v>
      </c>
      <c r="AC827" s="9" t="str">
        <f>'Resident List 9'!AD28</f>
        <v/>
      </c>
      <c r="AD827" s="9">
        <f>'Resident List 9'!AE28</f>
        <v>0</v>
      </c>
      <c r="AE827" s="9">
        <f>'Resident List 9'!AF28</f>
        <v>0</v>
      </c>
    </row>
    <row r="828" spans="1:31" x14ac:dyDescent="0.25">
      <c r="A828" s="9">
        <f>'Resident List 9'!A29</f>
        <v>0</v>
      </c>
      <c r="B828" s="9">
        <f>'Resident List 9'!B29</f>
        <v>0</v>
      </c>
      <c r="C828" s="9">
        <f>'Resident List 9'!C29</f>
        <v>0</v>
      </c>
      <c r="D828" s="9">
        <f>'Resident List 9'!D29</f>
        <v>0</v>
      </c>
      <c r="E828" s="9">
        <f>'Resident List 9'!E29</f>
        <v>0</v>
      </c>
      <c r="F828" s="9">
        <f>'Resident List 9'!F29</f>
        <v>0</v>
      </c>
      <c r="G828" s="9">
        <f>'Resident List 9'!G29</f>
        <v>0</v>
      </c>
      <c r="H828" s="9">
        <f>'Resident List 9'!H29</f>
        <v>0</v>
      </c>
      <c r="I828" s="9">
        <f>'Resident List 9'!I29</f>
        <v>0</v>
      </c>
      <c r="J828" s="9">
        <f>'Resident List 9'!J29</f>
        <v>0</v>
      </c>
      <c r="K828" s="9">
        <f>'Resident List 9'!K29</f>
        <v>0</v>
      </c>
      <c r="L828" s="9">
        <f>'Resident List 9'!L29</f>
        <v>0</v>
      </c>
      <c r="M828" s="9">
        <f>'Resident List 9'!M29</f>
        <v>0</v>
      </c>
      <c r="N828" s="9">
        <f>'Resident List 9'!N29</f>
        <v>0</v>
      </c>
      <c r="O828" s="9">
        <f>'Resident List 9'!O29</f>
        <v>0</v>
      </c>
      <c r="P828" s="9">
        <f>'Resident List 9'!P29</f>
        <v>0</v>
      </c>
      <c r="Q828" s="9">
        <f>'Resident List 9'!Q29</f>
        <v>0</v>
      </c>
      <c r="R828" s="9">
        <f>'Resident List 9'!R29</f>
        <v>0</v>
      </c>
      <c r="S828" s="9">
        <f>'Resident List 9'!S29</f>
        <v>0</v>
      </c>
      <c r="T828" s="9" t="str">
        <f ca="1">'Resident List 9'!T29</f>
        <v/>
      </c>
      <c r="U828" s="9">
        <f>'Resident List 9'!U29</f>
        <v>0</v>
      </c>
      <c r="V828" s="9">
        <f>'Resident List 9'!V29</f>
        <v>0</v>
      </c>
      <c r="W828" s="9">
        <f>'Resident List 9'!W29</f>
        <v>0</v>
      </c>
      <c r="X828" s="9">
        <f>'Resident List 9'!X29</f>
        <v>0</v>
      </c>
      <c r="Y828" s="9">
        <f>'Resident List 9'!Y29</f>
        <v>0</v>
      </c>
      <c r="Z828" s="9">
        <f>'Resident List 9'!Z29</f>
        <v>0</v>
      </c>
      <c r="AA828" s="9">
        <f>'Resident List 9'!AA29</f>
        <v>0</v>
      </c>
      <c r="AB828" s="9">
        <f>'Resident List 9'!AB29</f>
        <v>0</v>
      </c>
      <c r="AC828" s="9" t="str">
        <f>'Resident List 9'!AD29</f>
        <v/>
      </c>
      <c r="AD828" s="9">
        <f>'Resident List 9'!AE29</f>
        <v>0</v>
      </c>
      <c r="AE828" s="9">
        <f>'Resident List 9'!AF29</f>
        <v>0</v>
      </c>
    </row>
    <row r="829" spans="1:31" x14ac:dyDescent="0.25">
      <c r="A829" s="9">
        <f>'Resident List 9'!A30</f>
        <v>0</v>
      </c>
      <c r="B829" s="9">
        <f>'Resident List 9'!B30</f>
        <v>0</v>
      </c>
      <c r="C829" s="9">
        <f>'Resident List 9'!C30</f>
        <v>0</v>
      </c>
      <c r="D829" s="9">
        <f>'Resident List 9'!D30</f>
        <v>0</v>
      </c>
      <c r="E829" s="9">
        <f>'Resident List 9'!E30</f>
        <v>0</v>
      </c>
      <c r="F829" s="9">
        <f>'Resident List 9'!F30</f>
        <v>0</v>
      </c>
      <c r="G829" s="9">
        <f>'Resident List 9'!G30</f>
        <v>0</v>
      </c>
      <c r="H829" s="9">
        <f>'Resident List 9'!H30</f>
        <v>0</v>
      </c>
      <c r="I829" s="9">
        <f>'Resident List 9'!I30</f>
        <v>0</v>
      </c>
      <c r="J829" s="9">
        <f>'Resident List 9'!J30</f>
        <v>0</v>
      </c>
      <c r="K829" s="9">
        <f>'Resident List 9'!K30</f>
        <v>0</v>
      </c>
      <c r="L829" s="9">
        <f>'Resident List 9'!L30</f>
        <v>0</v>
      </c>
      <c r="M829" s="9">
        <f>'Resident List 9'!M30</f>
        <v>0</v>
      </c>
      <c r="N829" s="9">
        <f>'Resident List 9'!N30</f>
        <v>0</v>
      </c>
      <c r="O829" s="9">
        <f>'Resident List 9'!O30</f>
        <v>0</v>
      </c>
      <c r="P829" s="9">
        <f>'Resident List 9'!P30</f>
        <v>0</v>
      </c>
      <c r="Q829" s="9">
        <f>'Resident List 9'!Q30</f>
        <v>0</v>
      </c>
      <c r="R829" s="9">
        <f>'Resident List 9'!R30</f>
        <v>0</v>
      </c>
      <c r="S829" s="9">
        <f>'Resident List 9'!S30</f>
        <v>0</v>
      </c>
      <c r="T829" s="9" t="str">
        <f ca="1">'Resident List 9'!T30</f>
        <v/>
      </c>
      <c r="U829" s="9">
        <f>'Resident List 9'!U30</f>
        <v>0</v>
      </c>
      <c r="V829" s="9">
        <f>'Resident List 9'!V30</f>
        <v>0</v>
      </c>
      <c r="W829" s="9">
        <f>'Resident List 9'!W30</f>
        <v>0</v>
      </c>
      <c r="X829" s="9">
        <f>'Resident List 9'!X30</f>
        <v>0</v>
      </c>
      <c r="Y829" s="9">
        <f>'Resident List 9'!Y30</f>
        <v>0</v>
      </c>
      <c r="Z829" s="9">
        <f>'Resident List 9'!Z30</f>
        <v>0</v>
      </c>
      <c r="AA829" s="9">
        <f>'Resident List 9'!AA30</f>
        <v>0</v>
      </c>
      <c r="AB829" s="9">
        <f>'Resident List 9'!AB30</f>
        <v>0</v>
      </c>
      <c r="AC829" s="9" t="str">
        <f>'Resident List 9'!AD30</f>
        <v/>
      </c>
      <c r="AD829" s="9">
        <f>'Resident List 9'!AE30</f>
        <v>0</v>
      </c>
      <c r="AE829" s="9">
        <f>'Resident List 9'!AF30</f>
        <v>0</v>
      </c>
    </row>
    <row r="830" spans="1:31" x14ac:dyDescent="0.25">
      <c r="A830" s="9">
        <f>'Resident List 9'!A31</f>
        <v>0</v>
      </c>
      <c r="B830" s="9">
        <f>'Resident List 9'!B31</f>
        <v>0</v>
      </c>
      <c r="C830" s="9">
        <f>'Resident List 9'!C31</f>
        <v>0</v>
      </c>
      <c r="D830" s="9">
        <f>'Resident List 9'!D31</f>
        <v>0</v>
      </c>
      <c r="E830" s="9">
        <f>'Resident List 9'!E31</f>
        <v>0</v>
      </c>
      <c r="F830" s="9">
        <f>'Resident List 9'!F31</f>
        <v>0</v>
      </c>
      <c r="G830" s="9">
        <f>'Resident List 9'!G31</f>
        <v>0</v>
      </c>
      <c r="H830" s="9">
        <f>'Resident List 9'!H31</f>
        <v>0</v>
      </c>
      <c r="I830" s="9">
        <f>'Resident List 9'!I31</f>
        <v>0</v>
      </c>
      <c r="J830" s="9">
        <f>'Resident List 9'!J31</f>
        <v>0</v>
      </c>
      <c r="K830" s="9">
        <f>'Resident List 9'!K31</f>
        <v>0</v>
      </c>
      <c r="L830" s="9">
        <f>'Resident List 9'!L31</f>
        <v>0</v>
      </c>
      <c r="M830" s="9">
        <f>'Resident List 9'!M31</f>
        <v>0</v>
      </c>
      <c r="N830" s="9">
        <f>'Resident List 9'!N31</f>
        <v>0</v>
      </c>
      <c r="O830" s="9">
        <f>'Resident List 9'!O31</f>
        <v>0</v>
      </c>
      <c r="P830" s="9">
        <f>'Resident List 9'!P31</f>
        <v>0</v>
      </c>
      <c r="Q830" s="9">
        <f>'Resident List 9'!Q31</f>
        <v>0</v>
      </c>
      <c r="R830" s="9">
        <f>'Resident List 9'!R31</f>
        <v>0</v>
      </c>
      <c r="S830" s="9">
        <f>'Resident List 9'!S31</f>
        <v>0</v>
      </c>
      <c r="T830" s="9" t="str">
        <f ca="1">'Resident List 9'!T31</f>
        <v/>
      </c>
      <c r="U830" s="9">
        <f>'Resident List 9'!U31</f>
        <v>0</v>
      </c>
      <c r="V830" s="9">
        <f>'Resident List 9'!V31</f>
        <v>0</v>
      </c>
      <c r="W830" s="9">
        <f>'Resident List 9'!W31</f>
        <v>0</v>
      </c>
      <c r="X830" s="9">
        <f>'Resident List 9'!X31</f>
        <v>0</v>
      </c>
      <c r="Y830" s="9">
        <f>'Resident List 9'!Y31</f>
        <v>0</v>
      </c>
      <c r="Z830" s="9">
        <f>'Resident List 9'!Z31</f>
        <v>0</v>
      </c>
      <c r="AA830" s="9">
        <f>'Resident List 9'!AA31</f>
        <v>0</v>
      </c>
      <c r="AB830" s="9">
        <f>'Resident List 9'!AB31</f>
        <v>0</v>
      </c>
      <c r="AC830" s="9" t="str">
        <f>'Resident List 9'!AD31</f>
        <v/>
      </c>
      <c r="AD830" s="9">
        <f>'Resident List 9'!AE31</f>
        <v>0</v>
      </c>
      <c r="AE830" s="9">
        <f>'Resident List 9'!AF31</f>
        <v>0</v>
      </c>
    </row>
    <row r="831" spans="1:31" x14ac:dyDescent="0.25">
      <c r="A831" s="9">
        <f>'Resident List 9'!A32</f>
        <v>0</v>
      </c>
      <c r="B831" s="9">
        <f>'Resident List 9'!B32</f>
        <v>0</v>
      </c>
      <c r="C831" s="9">
        <f>'Resident List 9'!C32</f>
        <v>0</v>
      </c>
      <c r="D831" s="9">
        <f>'Resident List 9'!D32</f>
        <v>0</v>
      </c>
      <c r="E831" s="9">
        <f>'Resident List 9'!E32</f>
        <v>0</v>
      </c>
      <c r="F831" s="9">
        <f>'Resident List 9'!F32</f>
        <v>0</v>
      </c>
      <c r="G831" s="9">
        <f>'Resident List 9'!G32</f>
        <v>0</v>
      </c>
      <c r="H831" s="9">
        <f>'Resident List 9'!H32</f>
        <v>0</v>
      </c>
      <c r="I831" s="9">
        <f>'Resident List 9'!I32</f>
        <v>0</v>
      </c>
      <c r="J831" s="9">
        <f>'Resident List 9'!J32</f>
        <v>0</v>
      </c>
      <c r="K831" s="9">
        <f>'Resident List 9'!K32</f>
        <v>0</v>
      </c>
      <c r="L831" s="9">
        <f>'Resident List 9'!L32</f>
        <v>0</v>
      </c>
      <c r="M831" s="9">
        <f>'Resident List 9'!M32</f>
        <v>0</v>
      </c>
      <c r="N831" s="9">
        <f>'Resident List 9'!N32</f>
        <v>0</v>
      </c>
      <c r="O831" s="9">
        <f>'Resident List 9'!O32</f>
        <v>0</v>
      </c>
      <c r="P831" s="9">
        <f>'Resident List 9'!P32</f>
        <v>0</v>
      </c>
      <c r="Q831" s="9">
        <f>'Resident List 9'!Q32</f>
        <v>0</v>
      </c>
      <c r="R831" s="9">
        <f>'Resident List 9'!R32</f>
        <v>0</v>
      </c>
      <c r="S831" s="9">
        <f>'Resident List 9'!S32</f>
        <v>0</v>
      </c>
      <c r="T831" s="9" t="str">
        <f ca="1">'Resident List 9'!T32</f>
        <v/>
      </c>
      <c r="U831" s="9">
        <f>'Resident List 9'!U32</f>
        <v>0</v>
      </c>
      <c r="V831" s="9">
        <f>'Resident List 9'!V32</f>
        <v>0</v>
      </c>
      <c r="W831" s="9">
        <f>'Resident List 9'!W32</f>
        <v>0</v>
      </c>
      <c r="X831" s="9">
        <f>'Resident List 9'!X32</f>
        <v>0</v>
      </c>
      <c r="Y831" s="9">
        <f>'Resident List 9'!Y32</f>
        <v>0</v>
      </c>
      <c r="Z831" s="9">
        <f>'Resident List 9'!Z32</f>
        <v>0</v>
      </c>
      <c r="AA831" s="9">
        <f>'Resident List 9'!AA32</f>
        <v>0</v>
      </c>
      <c r="AB831" s="9">
        <f>'Resident List 9'!AB32</f>
        <v>0</v>
      </c>
      <c r="AC831" s="9" t="str">
        <f>'Resident List 9'!AD32</f>
        <v/>
      </c>
      <c r="AD831" s="9">
        <f>'Resident List 9'!AE32</f>
        <v>0</v>
      </c>
      <c r="AE831" s="9">
        <f>'Resident List 9'!AF32</f>
        <v>0</v>
      </c>
    </row>
    <row r="832" spans="1:31" x14ac:dyDescent="0.25">
      <c r="A832" s="9">
        <f>'Resident List 9'!A33</f>
        <v>0</v>
      </c>
      <c r="B832" s="9">
        <f>'Resident List 9'!B33</f>
        <v>0</v>
      </c>
      <c r="C832" s="9">
        <f>'Resident List 9'!C33</f>
        <v>0</v>
      </c>
      <c r="D832" s="9">
        <f>'Resident List 9'!D33</f>
        <v>0</v>
      </c>
      <c r="E832" s="9">
        <f>'Resident List 9'!E33</f>
        <v>0</v>
      </c>
      <c r="F832" s="9">
        <f>'Resident List 9'!F33</f>
        <v>0</v>
      </c>
      <c r="G832" s="9">
        <f>'Resident List 9'!G33</f>
        <v>0</v>
      </c>
      <c r="H832" s="9">
        <f>'Resident List 9'!H33</f>
        <v>0</v>
      </c>
      <c r="I832" s="9">
        <f>'Resident List 9'!I33</f>
        <v>0</v>
      </c>
      <c r="J832" s="9">
        <f>'Resident List 9'!J33</f>
        <v>0</v>
      </c>
      <c r="K832" s="9">
        <f>'Resident List 9'!K33</f>
        <v>0</v>
      </c>
      <c r="L832" s="9">
        <f>'Resident List 9'!L33</f>
        <v>0</v>
      </c>
      <c r="M832" s="9">
        <f>'Resident List 9'!M33</f>
        <v>0</v>
      </c>
      <c r="N832" s="9">
        <f>'Resident List 9'!N33</f>
        <v>0</v>
      </c>
      <c r="O832" s="9">
        <f>'Resident List 9'!O33</f>
        <v>0</v>
      </c>
      <c r="P832" s="9">
        <f>'Resident List 9'!P33</f>
        <v>0</v>
      </c>
      <c r="Q832" s="9">
        <f>'Resident List 9'!Q33</f>
        <v>0</v>
      </c>
      <c r="R832" s="9">
        <f>'Resident List 9'!R33</f>
        <v>0</v>
      </c>
      <c r="S832" s="9">
        <f>'Resident List 9'!S33</f>
        <v>0</v>
      </c>
      <c r="T832" s="9" t="str">
        <f ca="1">'Resident List 9'!T33</f>
        <v/>
      </c>
      <c r="U832" s="9">
        <f>'Resident List 9'!U33</f>
        <v>0</v>
      </c>
      <c r="V832" s="9">
        <f>'Resident List 9'!V33</f>
        <v>0</v>
      </c>
      <c r="W832" s="9">
        <f>'Resident List 9'!W33</f>
        <v>0</v>
      </c>
      <c r="X832" s="9">
        <f>'Resident List 9'!X33</f>
        <v>0</v>
      </c>
      <c r="Y832" s="9">
        <f>'Resident List 9'!Y33</f>
        <v>0</v>
      </c>
      <c r="Z832" s="9">
        <f>'Resident List 9'!Z33</f>
        <v>0</v>
      </c>
      <c r="AA832" s="9">
        <f>'Resident List 9'!AA33</f>
        <v>0</v>
      </c>
      <c r="AB832" s="9">
        <f>'Resident List 9'!AB33</f>
        <v>0</v>
      </c>
      <c r="AC832" s="9" t="str">
        <f>'Resident List 9'!AD33</f>
        <v/>
      </c>
      <c r="AD832" s="9">
        <f>'Resident List 9'!AE33</f>
        <v>0</v>
      </c>
      <c r="AE832" s="9">
        <f>'Resident List 9'!AF33</f>
        <v>0</v>
      </c>
    </row>
    <row r="833" spans="1:31" x14ac:dyDescent="0.25">
      <c r="A833" s="9">
        <f>'Resident List 9'!A34</f>
        <v>0</v>
      </c>
      <c r="B833" s="9">
        <f>'Resident List 9'!B34</f>
        <v>0</v>
      </c>
      <c r="C833" s="9">
        <f>'Resident List 9'!C34</f>
        <v>0</v>
      </c>
      <c r="D833" s="9">
        <f>'Resident List 9'!D34</f>
        <v>0</v>
      </c>
      <c r="E833" s="9">
        <f>'Resident List 9'!E34</f>
        <v>0</v>
      </c>
      <c r="F833" s="9">
        <f>'Resident List 9'!F34</f>
        <v>0</v>
      </c>
      <c r="G833" s="9">
        <f>'Resident List 9'!G34</f>
        <v>0</v>
      </c>
      <c r="H833" s="9">
        <f>'Resident List 9'!H34</f>
        <v>0</v>
      </c>
      <c r="I833" s="9">
        <f>'Resident List 9'!I34</f>
        <v>0</v>
      </c>
      <c r="J833" s="9">
        <f>'Resident List 9'!J34</f>
        <v>0</v>
      </c>
      <c r="K833" s="9">
        <f>'Resident List 9'!K34</f>
        <v>0</v>
      </c>
      <c r="L833" s="9">
        <f>'Resident List 9'!L34</f>
        <v>0</v>
      </c>
      <c r="M833" s="9">
        <f>'Resident List 9'!M34</f>
        <v>0</v>
      </c>
      <c r="N833" s="9">
        <f>'Resident List 9'!N34</f>
        <v>0</v>
      </c>
      <c r="O833" s="9">
        <f>'Resident List 9'!O34</f>
        <v>0</v>
      </c>
      <c r="P833" s="9">
        <f>'Resident List 9'!P34</f>
        <v>0</v>
      </c>
      <c r="Q833" s="9">
        <f>'Resident List 9'!Q34</f>
        <v>0</v>
      </c>
      <c r="R833" s="9">
        <f>'Resident List 9'!R34</f>
        <v>0</v>
      </c>
      <c r="S833" s="9">
        <f>'Resident List 9'!S34</f>
        <v>0</v>
      </c>
      <c r="T833" s="9" t="str">
        <f ca="1">'Resident List 9'!T34</f>
        <v/>
      </c>
      <c r="U833" s="9">
        <f>'Resident List 9'!U34</f>
        <v>0</v>
      </c>
      <c r="V833" s="9">
        <f>'Resident List 9'!V34</f>
        <v>0</v>
      </c>
      <c r="W833" s="9">
        <f>'Resident List 9'!W34</f>
        <v>0</v>
      </c>
      <c r="X833" s="9">
        <f>'Resident List 9'!X34</f>
        <v>0</v>
      </c>
      <c r="Y833" s="9">
        <f>'Resident List 9'!Y34</f>
        <v>0</v>
      </c>
      <c r="Z833" s="9">
        <f>'Resident List 9'!Z34</f>
        <v>0</v>
      </c>
      <c r="AA833" s="9">
        <f>'Resident List 9'!AA34</f>
        <v>0</v>
      </c>
      <c r="AB833" s="9">
        <f>'Resident List 9'!AB34</f>
        <v>0</v>
      </c>
      <c r="AC833" s="9" t="str">
        <f>'Resident List 9'!AD34</f>
        <v/>
      </c>
      <c r="AD833" s="9">
        <f>'Resident List 9'!AE34</f>
        <v>0</v>
      </c>
      <c r="AE833" s="9">
        <f>'Resident List 9'!AF34</f>
        <v>0</v>
      </c>
    </row>
    <row r="834" spans="1:31" x14ac:dyDescent="0.25">
      <c r="A834" s="9">
        <f>'Resident List 9'!A35</f>
        <v>0</v>
      </c>
      <c r="B834" s="9">
        <f>'Resident List 9'!B35</f>
        <v>0</v>
      </c>
      <c r="C834" s="9">
        <f>'Resident List 9'!C35</f>
        <v>0</v>
      </c>
      <c r="D834" s="9">
        <f>'Resident List 9'!D35</f>
        <v>0</v>
      </c>
      <c r="E834" s="9">
        <f>'Resident List 9'!E35</f>
        <v>0</v>
      </c>
      <c r="F834" s="9">
        <f>'Resident List 9'!F35</f>
        <v>0</v>
      </c>
      <c r="G834" s="9">
        <f>'Resident List 9'!G35</f>
        <v>0</v>
      </c>
      <c r="H834" s="9">
        <f>'Resident List 9'!H35</f>
        <v>0</v>
      </c>
      <c r="I834" s="9">
        <f>'Resident List 9'!I35</f>
        <v>0</v>
      </c>
      <c r="J834" s="9">
        <f>'Resident List 9'!J35</f>
        <v>0</v>
      </c>
      <c r="K834" s="9">
        <f>'Resident List 9'!K35</f>
        <v>0</v>
      </c>
      <c r="L834" s="9">
        <f>'Resident List 9'!L35</f>
        <v>0</v>
      </c>
      <c r="M834" s="9">
        <f>'Resident List 9'!M35</f>
        <v>0</v>
      </c>
      <c r="N834" s="9">
        <f>'Resident List 9'!N35</f>
        <v>0</v>
      </c>
      <c r="O834" s="9">
        <f>'Resident List 9'!O35</f>
        <v>0</v>
      </c>
      <c r="P834" s="9">
        <f>'Resident List 9'!P35</f>
        <v>0</v>
      </c>
      <c r="Q834" s="9">
        <f>'Resident List 9'!Q35</f>
        <v>0</v>
      </c>
      <c r="R834" s="9">
        <f>'Resident List 9'!R35</f>
        <v>0</v>
      </c>
      <c r="S834" s="9">
        <f>'Resident List 9'!S35</f>
        <v>0</v>
      </c>
      <c r="T834" s="9" t="str">
        <f ca="1">'Resident List 9'!T35</f>
        <v/>
      </c>
      <c r="U834" s="9">
        <f>'Resident List 9'!U35</f>
        <v>0</v>
      </c>
      <c r="V834" s="9">
        <f>'Resident List 9'!V35</f>
        <v>0</v>
      </c>
      <c r="W834" s="9">
        <f>'Resident List 9'!W35</f>
        <v>0</v>
      </c>
      <c r="X834" s="9">
        <f>'Resident List 9'!X35</f>
        <v>0</v>
      </c>
      <c r="Y834" s="9">
        <f>'Resident List 9'!Y35</f>
        <v>0</v>
      </c>
      <c r="Z834" s="9">
        <f>'Resident List 9'!Z35</f>
        <v>0</v>
      </c>
      <c r="AA834" s="9">
        <f>'Resident List 9'!AA35</f>
        <v>0</v>
      </c>
      <c r="AB834" s="9">
        <f>'Resident List 9'!AB35</f>
        <v>0</v>
      </c>
      <c r="AC834" s="9" t="str">
        <f>'Resident List 9'!AD35</f>
        <v/>
      </c>
      <c r="AD834" s="9">
        <f>'Resident List 9'!AE35</f>
        <v>0</v>
      </c>
      <c r="AE834" s="9">
        <f>'Resident List 9'!AF35</f>
        <v>0</v>
      </c>
    </row>
    <row r="835" spans="1:31" x14ac:dyDescent="0.25">
      <c r="A835" s="9">
        <f>'Resident List 9'!A36</f>
        <v>0</v>
      </c>
      <c r="B835" s="9">
        <f>'Resident List 9'!B36</f>
        <v>0</v>
      </c>
      <c r="C835" s="9">
        <f>'Resident List 9'!C36</f>
        <v>0</v>
      </c>
      <c r="D835" s="9">
        <f>'Resident List 9'!D36</f>
        <v>0</v>
      </c>
      <c r="E835" s="9">
        <f>'Resident List 9'!E36</f>
        <v>0</v>
      </c>
      <c r="F835" s="9">
        <f>'Resident List 9'!F36</f>
        <v>0</v>
      </c>
      <c r="G835" s="9">
        <f>'Resident List 9'!G36</f>
        <v>0</v>
      </c>
      <c r="H835" s="9">
        <f>'Resident List 9'!H36</f>
        <v>0</v>
      </c>
      <c r="I835" s="9">
        <f>'Resident List 9'!I36</f>
        <v>0</v>
      </c>
      <c r="J835" s="9">
        <f>'Resident List 9'!J36</f>
        <v>0</v>
      </c>
      <c r="K835" s="9">
        <f>'Resident List 9'!K36</f>
        <v>0</v>
      </c>
      <c r="L835" s="9">
        <f>'Resident List 9'!L36</f>
        <v>0</v>
      </c>
      <c r="M835" s="9">
        <f>'Resident List 9'!M36</f>
        <v>0</v>
      </c>
      <c r="N835" s="9">
        <f>'Resident List 9'!N36</f>
        <v>0</v>
      </c>
      <c r="O835" s="9">
        <f>'Resident List 9'!O36</f>
        <v>0</v>
      </c>
      <c r="P835" s="9">
        <f>'Resident List 9'!P36</f>
        <v>0</v>
      </c>
      <c r="Q835" s="9">
        <f>'Resident List 9'!Q36</f>
        <v>0</v>
      </c>
      <c r="R835" s="9">
        <f>'Resident List 9'!R36</f>
        <v>0</v>
      </c>
      <c r="S835" s="9">
        <f>'Resident List 9'!S36</f>
        <v>0</v>
      </c>
      <c r="T835" s="9" t="str">
        <f ca="1">'Resident List 9'!T36</f>
        <v/>
      </c>
      <c r="U835" s="9">
        <f>'Resident List 9'!U36</f>
        <v>0</v>
      </c>
      <c r="V835" s="9">
        <f>'Resident List 9'!V36</f>
        <v>0</v>
      </c>
      <c r="W835" s="9">
        <f>'Resident List 9'!W36</f>
        <v>0</v>
      </c>
      <c r="X835" s="9">
        <f>'Resident List 9'!X36</f>
        <v>0</v>
      </c>
      <c r="Y835" s="9">
        <f>'Resident List 9'!Y36</f>
        <v>0</v>
      </c>
      <c r="Z835" s="9">
        <f>'Resident List 9'!Z36</f>
        <v>0</v>
      </c>
      <c r="AA835" s="9">
        <f>'Resident List 9'!AA36</f>
        <v>0</v>
      </c>
      <c r="AB835" s="9">
        <f>'Resident List 9'!AB36</f>
        <v>0</v>
      </c>
      <c r="AC835" s="9" t="str">
        <f>'Resident List 9'!AD36</f>
        <v/>
      </c>
      <c r="AD835" s="9">
        <f>'Resident List 9'!AE36</f>
        <v>0</v>
      </c>
      <c r="AE835" s="9">
        <f>'Resident List 9'!AF36</f>
        <v>0</v>
      </c>
    </row>
    <row r="836" spans="1:31" x14ac:dyDescent="0.25">
      <c r="A836" s="9">
        <f>'Resident List 9'!A37</f>
        <v>0</v>
      </c>
      <c r="B836" s="9">
        <f>'Resident List 9'!B37</f>
        <v>0</v>
      </c>
      <c r="C836" s="9">
        <f>'Resident List 9'!C37</f>
        <v>0</v>
      </c>
      <c r="D836" s="9">
        <f>'Resident List 9'!D37</f>
        <v>0</v>
      </c>
      <c r="E836" s="9">
        <f>'Resident List 9'!E37</f>
        <v>0</v>
      </c>
      <c r="F836" s="9">
        <f>'Resident List 9'!F37</f>
        <v>0</v>
      </c>
      <c r="G836" s="9">
        <f>'Resident List 9'!G37</f>
        <v>0</v>
      </c>
      <c r="H836" s="9">
        <f>'Resident List 9'!H37</f>
        <v>0</v>
      </c>
      <c r="I836" s="9">
        <f>'Resident List 9'!I37</f>
        <v>0</v>
      </c>
      <c r="J836" s="9">
        <f>'Resident List 9'!J37</f>
        <v>0</v>
      </c>
      <c r="K836" s="9">
        <f>'Resident List 9'!K37</f>
        <v>0</v>
      </c>
      <c r="L836" s="9">
        <f>'Resident List 9'!L37</f>
        <v>0</v>
      </c>
      <c r="M836" s="9">
        <f>'Resident List 9'!M37</f>
        <v>0</v>
      </c>
      <c r="N836" s="9">
        <f>'Resident List 9'!N37</f>
        <v>0</v>
      </c>
      <c r="O836" s="9">
        <f>'Resident List 9'!O37</f>
        <v>0</v>
      </c>
      <c r="P836" s="9">
        <f>'Resident List 9'!P37</f>
        <v>0</v>
      </c>
      <c r="Q836" s="9">
        <f>'Resident List 9'!Q37</f>
        <v>0</v>
      </c>
      <c r="R836" s="9">
        <f>'Resident List 9'!R37</f>
        <v>0</v>
      </c>
      <c r="S836" s="9">
        <f>'Resident List 9'!S37</f>
        <v>0</v>
      </c>
      <c r="T836" s="9" t="str">
        <f ca="1">'Resident List 9'!T37</f>
        <v/>
      </c>
      <c r="U836" s="9">
        <f>'Resident List 9'!U37</f>
        <v>0</v>
      </c>
      <c r="V836" s="9">
        <f>'Resident List 9'!V37</f>
        <v>0</v>
      </c>
      <c r="W836" s="9">
        <f>'Resident List 9'!W37</f>
        <v>0</v>
      </c>
      <c r="X836" s="9">
        <f>'Resident List 9'!X37</f>
        <v>0</v>
      </c>
      <c r="Y836" s="9">
        <f>'Resident List 9'!Y37</f>
        <v>0</v>
      </c>
      <c r="Z836" s="9">
        <f>'Resident List 9'!Z37</f>
        <v>0</v>
      </c>
      <c r="AA836" s="9">
        <f>'Resident List 9'!AA37</f>
        <v>0</v>
      </c>
      <c r="AB836" s="9">
        <f>'Resident List 9'!AB37</f>
        <v>0</v>
      </c>
      <c r="AC836" s="9" t="str">
        <f>'Resident List 9'!AD37</f>
        <v/>
      </c>
      <c r="AD836" s="9">
        <f>'Resident List 9'!AE37</f>
        <v>0</v>
      </c>
      <c r="AE836" s="9">
        <f>'Resident List 9'!AF37</f>
        <v>0</v>
      </c>
    </row>
    <row r="837" spans="1:31" x14ac:dyDescent="0.25">
      <c r="A837" s="9">
        <f>'Resident List 9'!A38</f>
        <v>0</v>
      </c>
      <c r="B837" s="9">
        <f>'Resident List 9'!B38</f>
        <v>0</v>
      </c>
      <c r="C837" s="9">
        <f>'Resident List 9'!C38</f>
        <v>0</v>
      </c>
      <c r="D837" s="9">
        <f>'Resident List 9'!D38</f>
        <v>0</v>
      </c>
      <c r="E837" s="9">
        <f>'Resident List 9'!E38</f>
        <v>0</v>
      </c>
      <c r="F837" s="9">
        <f>'Resident List 9'!F38</f>
        <v>0</v>
      </c>
      <c r="G837" s="9">
        <f>'Resident List 9'!G38</f>
        <v>0</v>
      </c>
      <c r="H837" s="9">
        <f>'Resident List 9'!H38</f>
        <v>0</v>
      </c>
      <c r="I837" s="9">
        <f>'Resident List 9'!I38</f>
        <v>0</v>
      </c>
      <c r="J837" s="9">
        <f>'Resident List 9'!J38</f>
        <v>0</v>
      </c>
      <c r="K837" s="9">
        <f>'Resident List 9'!K38</f>
        <v>0</v>
      </c>
      <c r="L837" s="9">
        <f>'Resident List 9'!L38</f>
        <v>0</v>
      </c>
      <c r="M837" s="9">
        <f>'Resident List 9'!M38</f>
        <v>0</v>
      </c>
      <c r="N837" s="9">
        <f>'Resident List 9'!N38</f>
        <v>0</v>
      </c>
      <c r="O837" s="9">
        <f>'Resident List 9'!O38</f>
        <v>0</v>
      </c>
      <c r="P837" s="9">
        <f>'Resident List 9'!P38</f>
        <v>0</v>
      </c>
      <c r="Q837" s="9">
        <f>'Resident List 9'!Q38</f>
        <v>0</v>
      </c>
      <c r="R837" s="9">
        <f>'Resident List 9'!R38</f>
        <v>0</v>
      </c>
      <c r="S837" s="9">
        <f>'Resident List 9'!S38</f>
        <v>0</v>
      </c>
      <c r="T837" s="9" t="str">
        <f ca="1">'Resident List 9'!T38</f>
        <v/>
      </c>
      <c r="U837" s="9">
        <f>'Resident List 9'!U38</f>
        <v>0</v>
      </c>
      <c r="V837" s="9">
        <f>'Resident List 9'!V38</f>
        <v>0</v>
      </c>
      <c r="W837" s="9">
        <f>'Resident List 9'!W38</f>
        <v>0</v>
      </c>
      <c r="X837" s="9">
        <f>'Resident List 9'!X38</f>
        <v>0</v>
      </c>
      <c r="Y837" s="9">
        <f>'Resident List 9'!Y38</f>
        <v>0</v>
      </c>
      <c r="Z837" s="9">
        <f>'Resident List 9'!Z38</f>
        <v>0</v>
      </c>
      <c r="AA837" s="9">
        <f>'Resident List 9'!AA38</f>
        <v>0</v>
      </c>
      <c r="AB837" s="9">
        <f>'Resident List 9'!AB38</f>
        <v>0</v>
      </c>
      <c r="AC837" s="9" t="str">
        <f>'Resident List 9'!AD38</f>
        <v/>
      </c>
      <c r="AD837" s="9">
        <f>'Resident List 9'!AE38</f>
        <v>0</v>
      </c>
      <c r="AE837" s="9">
        <f>'Resident List 9'!AF38</f>
        <v>0</v>
      </c>
    </row>
    <row r="838" spans="1:31" x14ac:dyDescent="0.25">
      <c r="A838" s="9">
        <f>'Resident List 9'!A39</f>
        <v>0</v>
      </c>
      <c r="B838" s="9">
        <f>'Resident List 9'!B39</f>
        <v>0</v>
      </c>
      <c r="C838" s="9">
        <f>'Resident List 9'!C39</f>
        <v>0</v>
      </c>
      <c r="D838" s="9">
        <f>'Resident List 9'!D39</f>
        <v>0</v>
      </c>
      <c r="E838" s="9">
        <f>'Resident List 9'!E39</f>
        <v>0</v>
      </c>
      <c r="F838" s="9">
        <f>'Resident List 9'!F39</f>
        <v>0</v>
      </c>
      <c r="G838" s="9">
        <f>'Resident List 9'!G39</f>
        <v>0</v>
      </c>
      <c r="H838" s="9">
        <f>'Resident List 9'!H39</f>
        <v>0</v>
      </c>
      <c r="I838" s="9">
        <f>'Resident List 9'!I39</f>
        <v>0</v>
      </c>
      <c r="J838" s="9">
        <f>'Resident List 9'!J39</f>
        <v>0</v>
      </c>
      <c r="K838" s="9">
        <f>'Resident List 9'!K39</f>
        <v>0</v>
      </c>
      <c r="L838" s="9">
        <f>'Resident List 9'!L39</f>
        <v>0</v>
      </c>
      <c r="M838" s="9">
        <f>'Resident List 9'!M39</f>
        <v>0</v>
      </c>
      <c r="N838" s="9">
        <f>'Resident List 9'!N39</f>
        <v>0</v>
      </c>
      <c r="O838" s="9">
        <f>'Resident List 9'!O39</f>
        <v>0</v>
      </c>
      <c r="P838" s="9">
        <f>'Resident List 9'!P39</f>
        <v>0</v>
      </c>
      <c r="Q838" s="9">
        <f>'Resident List 9'!Q39</f>
        <v>0</v>
      </c>
      <c r="R838" s="9">
        <f>'Resident List 9'!R39</f>
        <v>0</v>
      </c>
      <c r="S838" s="9">
        <f>'Resident List 9'!S39</f>
        <v>0</v>
      </c>
      <c r="T838" s="9" t="str">
        <f ca="1">'Resident List 9'!T39</f>
        <v/>
      </c>
      <c r="U838" s="9">
        <f>'Resident List 9'!U39</f>
        <v>0</v>
      </c>
      <c r="V838" s="9">
        <f>'Resident List 9'!V39</f>
        <v>0</v>
      </c>
      <c r="W838" s="9">
        <f>'Resident List 9'!W39</f>
        <v>0</v>
      </c>
      <c r="X838" s="9">
        <f>'Resident List 9'!X39</f>
        <v>0</v>
      </c>
      <c r="Y838" s="9">
        <f>'Resident List 9'!Y39</f>
        <v>0</v>
      </c>
      <c r="Z838" s="9">
        <f>'Resident List 9'!Z39</f>
        <v>0</v>
      </c>
      <c r="AA838" s="9">
        <f>'Resident List 9'!AA39</f>
        <v>0</v>
      </c>
      <c r="AB838" s="9">
        <f>'Resident List 9'!AB39</f>
        <v>0</v>
      </c>
      <c r="AC838" s="9" t="str">
        <f>'Resident List 9'!AD39</f>
        <v/>
      </c>
      <c r="AD838" s="9">
        <f>'Resident List 9'!AE39</f>
        <v>0</v>
      </c>
      <c r="AE838" s="9">
        <f>'Resident List 9'!AF39</f>
        <v>0</v>
      </c>
    </row>
    <row r="839" spans="1:31" x14ac:dyDescent="0.25">
      <c r="A839" s="9">
        <f>'Resident List 9'!A40</f>
        <v>0</v>
      </c>
      <c r="B839" s="9">
        <f>'Resident List 9'!B40</f>
        <v>0</v>
      </c>
      <c r="C839" s="9">
        <f>'Resident List 9'!C40</f>
        <v>0</v>
      </c>
      <c r="D839" s="9">
        <f>'Resident List 9'!D40</f>
        <v>0</v>
      </c>
      <c r="E839" s="9">
        <f>'Resident List 9'!E40</f>
        <v>0</v>
      </c>
      <c r="F839" s="9">
        <f>'Resident List 9'!F40</f>
        <v>0</v>
      </c>
      <c r="G839" s="9">
        <f>'Resident List 9'!G40</f>
        <v>0</v>
      </c>
      <c r="H839" s="9">
        <f>'Resident List 9'!H40</f>
        <v>0</v>
      </c>
      <c r="I839" s="9">
        <f>'Resident List 9'!I40</f>
        <v>0</v>
      </c>
      <c r="J839" s="9">
        <f>'Resident List 9'!J40</f>
        <v>0</v>
      </c>
      <c r="K839" s="9">
        <f>'Resident List 9'!K40</f>
        <v>0</v>
      </c>
      <c r="L839" s="9">
        <f>'Resident List 9'!L40</f>
        <v>0</v>
      </c>
      <c r="M839" s="9">
        <f>'Resident List 9'!M40</f>
        <v>0</v>
      </c>
      <c r="N839" s="9">
        <f>'Resident List 9'!N40</f>
        <v>0</v>
      </c>
      <c r="O839" s="9">
        <f>'Resident List 9'!O40</f>
        <v>0</v>
      </c>
      <c r="P839" s="9">
        <f>'Resident List 9'!P40</f>
        <v>0</v>
      </c>
      <c r="Q839" s="9">
        <f>'Resident List 9'!Q40</f>
        <v>0</v>
      </c>
      <c r="R839" s="9">
        <f>'Resident List 9'!R40</f>
        <v>0</v>
      </c>
      <c r="S839" s="9">
        <f>'Resident List 9'!S40</f>
        <v>0</v>
      </c>
      <c r="T839" s="9" t="str">
        <f ca="1">'Resident List 9'!T40</f>
        <v/>
      </c>
      <c r="U839" s="9">
        <f>'Resident List 9'!U40</f>
        <v>0</v>
      </c>
      <c r="V839" s="9">
        <f>'Resident List 9'!V40</f>
        <v>0</v>
      </c>
      <c r="W839" s="9">
        <f>'Resident List 9'!W40</f>
        <v>0</v>
      </c>
      <c r="X839" s="9">
        <f>'Resident List 9'!X40</f>
        <v>0</v>
      </c>
      <c r="Y839" s="9">
        <f>'Resident List 9'!Y40</f>
        <v>0</v>
      </c>
      <c r="Z839" s="9">
        <f>'Resident List 9'!Z40</f>
        <v>0</v>
      </c>
      <c r="AA839" s="9">
        <f>'Resident List 9'!AA40</f>
        <v>0</v>
      </c>
      <c r="AB839" s="9">
        <f>'Resident List 9'!AB40</f>
        <v>0</v>
      </c>
      <c r="AC839" s="9" t="str">
        <f>'Resident List 9'!AD40</f>
        <v/>
      </c>
      <c r="AD839" s="9">
        <f>'Resident List 9'!AE40</f>
        <v>0</v>
      </c>
      <c r="AE839" s="9">
        <f>'Resident List 9'!AF40</f>
        <v>0</v>
      </c>
    </row>
    <row r="840" spans="1:31" x14ac:dyDescent="0.25">
      <c r="A840" s="9">
        <f>'Resident List 9'!A41</f>
        <v>0</v>
      </c>
      <c r="B840" s="9">
        <f>'Resident List 9'!B41</f>
        <v>0</v>
      </c>
      <c r="C840" s="9">
        <f>'Resident List 9'!C41</f>
        <v>0</v>
      </c>
      <c r="D840" s="9">
        <f>'Resident List 9'!D41</f>
        <v>0</v>
      </c>
      <c r="E840" s="9">
        <f>'Resident List 9'!E41</f>
        <v>0</v>
      </c>
      <c r="F840" s="9">
        <f>'Resident List 9'!F41</f>
        <v>0</v>
      </c>
      <c r="G840" s="9">
        <f>'Resident List 9'!G41</f>
        <v>0</v>
      </c>
      <c r="H840" s="9">
        <f>'Resident List 9'!H41</f>
        <v>0</v>
      </c>
      <c r="I840" s="9">
        <f>'Resident List 9'!I41</f>
        <v>0</v>
      </c>
      <c r="J840" s="9">
        <f>'Resident List 9'!J41</f>
        <v>0</v>
      </c>
      <c r="K840" s="9">
        <f>'Resident List 9'!K41</f>
        <v>0</v>
      </c>
      <c r="L840" s="9">
        <f>'Resident List 9'!L41</f>
        <v>0</v>
      </c>
      <c r="M840" s="9">
        <f>'Resident List 9'!M41</f>
        <v>0</v>
      </c>
      <c r="N840" s="9">
        <f>'Resident List 9'!N41</f>
        <v>0</v>
      </c>
      <c r="O840" s="9">
        <f>'Resident List 9'!O41</f>
        <v>0</v>
      </c>
      <c r="P840" s="9">
        <f>'Resident List 9'!P41</f>
        <v>0</v>
      </c>
      <c r="Q840" s="9">
        <f>'Resident List 9'!Q41</f>
        <v>0</v>
      </c>
      <c r="R840" s="9">
        <f>'Resident List 9'!R41</f>
        <v>0</v>
      </c>
      <c r="S840" s="9">
        <f>'Resident List 9'!S41</f>
        <v>0</v>
      </c>
      <c r="T840" s="9" t="str">
        <f ca="1">'Resident List 9'!T41</f>
        <v/>
      </c>
      <c r="U840" s="9">
        <f>'Resident List 9'!U41</f>
        <v>0</v>
      </c>
      <c r="V840" s="9">
        <f>'Resident List 9'!V41</f>
        <v>0</v>
      </c>
      <c r="W840" s="9">
        <f>'Resident List 9'!W41</f>
        <v>0</v>
      </c>
      <c r="X840" s="9">
        <f>'Resident List 9'!X41</f>
        <v>0</v>
      </c>
      <c r="Y840" s="9">
        <f>'Resident List 9'!Y41</f>
        <v>0</v>
      </c>
      <c r="Z840" s="9">
        <f>'Resident List 9'!Z41</f>
        <v>0</v>
      </c>
      <c r="AA840" s="9">
        <f>'Resident List 9'!AA41</f>
        <v>0</v>
      </c>
      <c r="AB840" s="9">
        <f>'Resident List 9'!AB41</f>
        <v>0</v>
      </c>
      <c r="AC840" s="9" t="str">
        <f>'Resident List 9'!AD41</f>
        <v/>
      </c>
      <c r="AD840" s="9">
        <f>'Resident List 9'!AE41</f>
        <v>0</v>
      </c>
      <c r="AE840" s="9">
        <f>'Resident List 9'!AF41</f>
        <v>0</v>
      </c>
    </row>
    <row r="841" spans="1:31" x14ac:dyDescent="0.25">
      <c r="A841" s="9">
        <f>'Resident List 9'!A42</f>
        <v>0</v>
      </c>
      <c r="B841" s="9">
        <f>'Resident List 9'!B42</f>
        <v>0</v>
      </c>
      <c r="C841" s="9">
        <f>'Resident List 9'!C42</f>
        <v>0</v>
      </c>
      <c r="D841" s="9">
        <f>'Resident List 9'!D42</f>
        <v>0</v>
      </c>
      <c r="E841" s="9">
        <f>'Resident List 9'!E42</f>
        <v>0</v>
      </c>
      <c r="F841" s="9">
        <f>'Resident List 9'!F42</f>
        <v>0</v>
      </c>
      <c r="G841" s="9">
        <f>'Resident List 9'!G42</f>
        <v>0</v>
      </c>
      <c r="H841" s="9">
        <f>'Resident List 9'!H42</f>
        <v>0</v>
      </c>
      <c r="I841" s="9">
        <f>'Resident List 9'!I42</f>
        <v>0</v>
      </c>
      <c r="J841" s="9">
        <f>'Resident List 9'!J42</f>
        <v>0</v>
      </c>
      <c r="K841" s="9">
        <f>'Resident List 9'!K42</f>
        <v>0</v>
      </c>
      <c r="L841" s="9">
        <f>'Resident List 9'!L42</f>
        <v>0</v>
      </c>
      <c r="M841" s="9">
        <f>'Resident List 9'!M42</f>
        <v>0</v>
      </c>
      <c r="N841" s="9">
        <f>'Resident List 9'!N42</f>
        <v>0</v>
      </c>
      <c r="O841" s="9">
        <f>'Resident List 9'!O42</f>
        <v>0</v>
      </c>
      <c r="P841" s="9">
        <f>'Resident List 9'!P42</f>
        <v>0</v>
      </c>
      <c r="Q841" s="9">
        <f>'Resident List 9'!Q42</f>
        <v>0</v>
      </c>
      <c r="R841" s="9">
        <f>'Resident List 9'!R42</f>
        <v>0</v>
      </c>
      <c r="S841" s="9">
        <f>'Resident List 9'!S42</f>
        <v>0</v>
      </c>
      <c r="T841" s="9" t="str">
        <f ca="1">'Resident List 9'!T42</f>
        <v/>
      </c>
      <c r="U841" s="9">
        <f>'Resident List 9'!U42</f>
        <v>0</v>
      </c>
      <c r="V841" s="9">
        <f>'Resident List 9'!V42</f>
        <v>0</v>
      </c>
      <c r="W841" s="9">
        <f>'Resident List 9'!W42</f>
        <v>0</v>
      </c>
      <c r="X841" s="9">
        <f>'Resident List 9'!X42</f>
        <v>0</v>
      </c>
      <c r="Y841" s="9">
        <f>'Resident List 9'!Y42</f>
        <v>0</v>
      </c>
      <c r="Z841" s="9">
        <f>'Resident List 9'!Z42</f>
        <v>0</v>
      </c>
      <c r="AA841" s="9">
        <f>'Resident List 9'!AA42</f>
        <v>0</v>
      </c>
      <c r="AB841" s="9">
        <f>'Resident List 9'!AB42</f>
        <v>0</v>
      </c>
      <c r="AC841" s="9" t="str">
        <f>'Resident List 9'!AD42</f>
        <v/>
      </c>
      <c r="AD841" s="9">
        <f>'Resident List 9'!AE42</f>
        <v>0</v>
      </c>
      <c r="AE841" s="9">
        <f>'Resident List 9'!AF42</f>
        <v>0</v>
      </c>
    </row>
    <row r="842" spans="1:31" x14ac:dyDescent="0.25">
      <c r="A842" s="9">
        <f>'Resident List 9'!A43</f>
        <v>0</v>
      </c>
      <c r="B842" s="9">
        <f>'Resident List 9'!B43</f>
        <v>0</v>
      </c>
      <c r="C842" s="9">
        <f>'Resident List 9'!C43</f>
        <v>0</v>
      </c>
      <c r="D842" s="9">
        <f>'Resident List 9'!D43</f>
        <v>0</v>
      </c>
      <c r="E842" s="9">
        <f>'Resident List 9'!E43</f>
        <v>0</v>
      </c>
      <c r="F842" s="9">
        <f>'Resident List 9'!F43</f>
        <v>0</v>
      </c>
      <c r="G842" s="9">
        <f>'Resident List 9'!G43</f>
        <v>0</v>
      </c>
      <c r="H842" s="9">
        <f>'Resident List 9'!H43</f>
        <v>0</v>
      </c>
      <c r="I842" s="9">
        <f>'Resident List 9'!I43</f>
        <v>0</v>
      </c>
      <c r="J842" s="9">
        <f>'Resident List 9'!J43</f>
        <v>0</v>
      </c>
      <c r="K842" s="9">
        <f>'Resident List 9'!K43</f>
        <v>0</v>
      </c>
      <c r="L842" s="9">
        <f>'Resident List 9'!L43</f>
        <v>0</v>
      </c>
      <c r="M842" s="9">
        <f>'Resident List 9'!M43</f>
        <v>0</v>
      </c>
      <c r="N842" s="9">
        <f>'Resident List 9'!N43</f>
        <v>0</v>
      </c>
      <c r="O842" s="9">
        <f>'Resident List 9'!O43</f>
        <v>0</v>
      </c>
      <c r="P842" s="9">
        <f>'Resident List 9'!P43</f>
        <v>0</v>
      </c>
      <c r="Q842" s="9">
        <f>'Resident List 9'!Q43</f>
        <v>0</v>
      </c>
      <c r="R842" s="9">
        <f>'Resident List 9'!R43</f>
        <v>0</v>
      </c>
      <c r="S842" s="9">
        <f>'Resident List 9'!S43</f>
        <v>0</v>
      </c>
      <c r="T842" s="9" t="str">
        <f ca="1">'Resident List 9'!T43</f>
        <v/>
      </c>
      <c r="U842" s="9">
        <f>'Resident List 9'!U43</f>
        <v>0</v>
      </c>
      <c r="V842" s="9">
        <f>'Resident List 9'!V43</f>
        <v>0</v>
      </c>
      <c r="W842" s="9">
        <f>'Resident List 9'!W43</f>
        <v>0</v>
      </c>
      <c r="X842" s="9">
        <f>'Resident List 9'!X43</f>
        <v>0</v>
      </c>
      <c r="Y842" s="9">
        <f>'Resident List 9'!Y43</f>
        <v>0</v>
      </c>
      <c r="Z842" s="9">
        <f>'Resident List 9'!Z43</f>
        <v>0</v>
      </c>
      <c r="AA842" s="9">
        <f>'Resident List 9'!AA43</f>
        <v>0</v>
      </c>
      <c r="AB842" s="9">
        <f>'Resident List 9'!AB43</f>
        <v>0</v>
      </c>
      <c r="AC842" s="9" t="str">
        <f>'Resident List 9'!AD43</f>
        <v/>
      </c>
      <c r="AD842" s="9">
        <f>'Resident List 9'!AE43</f>
        <v>0</v>
      </c>
      <c r="AE842" s="9">
        <f>'Resident List 9'!AF43</f>
        <v>0</v>
      </c>
    </row>
    <row r="843" spans="1:31" x14ac:dyDescent="0.25">
      <c r="A843" s="9">
        <f>'Resident List 9'!A44</f>
        <v>0</v>
      </c>
      <c r="B843" s="9">
        <f>'Resident List 9'!B44</f>
        <v>0</v>
      </c>
      <c r="C843" s="9">
        <f>'Resident List 9'!C44</f>
        <v>0</v>
      </c>
      <c r="D843" s="9">
        <f>'Resident List 9'!D44</f>
        <v>0</v>
      </c>
      <c r="E843" s="9">
        <f>'Resident List 9'!E44</f>
        <v>0</v>
      </c>
      <c r="F843" s="9">
        <f>'Resident List 9'!F44</f>
        <v>0</v>
      </c>
      <c r="G843" s="9">
        <f>'Resident List 9'!G44</f>
        <v>0</v>
      </c>
      <c r="H843" s="9">
        <f>'Resident List 9'!H44</f>
        <v>0</v>
      </c>
      <c r="I843" s="9">
        <f>'Resident List 9'!I44</f>
        <v>0</v>
      </c>
      <c r="J843" s="9">
        <f>'Resident List 9'!J44</f>
        <v>0</v>
      </c>
      <c r="K843" s="9">
        <f>'Resident List 9'!K44</f>
        <v>0</v>
      </c>
      <c r="L843" s="9">
        <f>'Resident List 9'!L44</f>
        <v>0</v>
      </c>
      <c r="M843" s="9">
        <f>'Resident List 9'!M44</f>
        <v>0</v>
      </c>
      <c r="N843" s="9">
        <f>'Resident List 9'!N44</f>
        <v>0</v>
      </c>
      <c r="O843" s="9">
        <f>'Resident List 9'!O44</f>
        <v>0</v>
      </c>
      <c r="P843" s="9">
        <f>'Resident List 9'!P44</f>
        <v>0</v>
      </c>
      <c r="Q843" s="9">
        <f>'Resident List 9'!Q44</f>
        <v>0</v>
      </c>
      <c r="R843" s="9">
        <f>'Resident List 9'!R44</f>
        <v>0</v>
      </c>
      <c r="S843" s="9">
        <f>'Resident List 9'!S44</f>
        <v>0</v>
      </c>
      <c r="T843" s="9" t="str">
        <f ca="1">'Resident List 9'!T44</f>
        <v/>
      </c>
      <c r="U843" s="9">
        <f>'Resident List 9'!U44</f>
        <v>0</v>
      </c>
      <c r="V843" s="9">
        <f>'Resident List 9'!V44</f>
        <v>0</v>
      </c>
      <c r="W843" s="9">
        <f>'Resident List 9'!W44</f>
        <v>0</v>
      </c>
      <c r="X843" s="9">
        <f>'Resident List 9'!X44</f>
        <v>0</v>
      </c>
      <c r="Y843" s="9">
        <f>'Resident List 9'!Y44</f>
        <v>0</v>
      </c>
      <c r="Z843" s="9">
        <f>'Resident List 9'!Z44</f>
        <v>0</v>
      </c>
      <c r="AA843" s="9">
        <f>'Resident List 9'!AA44</f>
        <v>0</v>
      </c>
      <c r="AB843" s="9">
        <f>'Resident List 9'!AB44</f>
        <v>0</v>
      </c>
      <c r="AC843" s="9" t="str">
        <f>'Resident List 9'!AD44</f>
        <v/>
      </c>
      <c r="AD843" s="9">
        <f>'Resident List 9'!AE44</f>
        <v>0</v>
      </c>
      <c r="AE843" s="9">
        <f>'Resident List 9'!AF44</f>
        <v>0</v>
      </c>
    </row>
    <row r="844" spans="1:31" x14ac:dyDescent="0.25">
      <c r="A844" s="9">
        <f>'Resident List 9'!A45</f>
        <v>0</v>
      </c>
      <c r="B844" s="9">
        <f>'Resident List 9'!B45</f>
        <v>0</v>
      </c>
      <c r="C844" s="9">
        <f>'Resident List 9'!C45</f>
        <v>0</v>
      </c>
      <c r="D844" s="9">
        <f>'Resident List 9'!D45</f>
        <v>0</v>
      </c>
      <c r="E844" s="9">
        <f>'Resident List 9'!E45</f>
        <v>0</v>
      </c>
      <c r="F844" s="9">
        <f>'Resident List 9'!F45</f>
        <v>0</v>
      </c>
      <c r="G844" s="9">
        <f>'Resident List 9'!G45</f>
        <v>0</v>
      </c>
      <c r="H844" s="9">
        <f>'Resident List 9'!H45</f>
        <v>0</v>
      </c>
      <c r="I844" s="9">
        <f>'Resident List 9'!I45</f>
        <v>0</v>
      </c>
      <c r="J844" s="9">
        <f>'Resident List 9'!J45</f>
        <v>0</v>
      </c>
      <c r="K844" s="9">
        <f>'Resident List 9'!K45</f>
        <v>0</v>
      </c>
      <c r="L844" s="9">
        <f>'Resident List 9'!L45</f>
        <v>0</v>
      </c>
      <c r="M844" s="9">
        <f>'Resident List 9'!M45</f>
        <v>0</v>
      </c>
      <c r="N844" s="9">
        <f>'Resident List 9'!N45</f>
        <v>0</v>
      </c>
      <c r="O844" s="9">
        <f>'Resident List 9'!O45</f>
        <v>0</v>
      </c>
      <c r="P844" s="9">
        <f>'Resident List 9'!P45</f>
        <v>0</v>
      </c>
      <c r="Q844" s="9">
        <f>'Resident List 9'!Q45</f>
        <v>0</v>
      </c>
      <c r="R844" s="9">
        <f>'Resident List 9'!R45</f>
        <v>0</v>
      </c>
      <c r="S844" s="9">
        <f>'Resident List 9'!S45</f>
        <v>0</v>
      </c>
      <c r="T844" s="9" t="str">
        <f ca="1">'Resident List 9'!T45</f>
        <v/>
      </c>
      <c r="U844" s="9">
        <f>'Resident List 9'!U45</f>
        <v>0</v>
      </c>
      <c r="V844" s="9">
        <f>'Resident List 9'!V45</f>
        <v>0</v>
      </c>
      <c r="W844" s="9">
        <f>'Resident List 9'!W45</f>
        <v>0</v>
      </c>
      <c r="X844" s="9">
        <f>'Resident List 9'!X45</f>
        <v>0</v>
      </c>
      <c r="Y844" s="9">
        <f>'Resident List 9'!Y45</f>
        <v>0</v>
      </c>
      <c r="Z844" s="9">
        <f>'Resident List 9'!Z45</f>
        <v>0</v>
      </c>
      <c r="AA844" s="9">
        <f>'Resident List 9'!AA45</f>
        <v>0</v>
      </c>
      <c r="AB844" s="9">
        <f>'Resident List 9'!AB45</f>
        <v>0</v>
      </c>
      <c r="AC844" s="9" t="str">
        <f>'Resident List 9'!AD45</f>
        <v/>
      </c>
      <c r="AD844" s="9">
        <f>'Resident List 9'!AE45</f>
        <v>0</v>
      </c>
      <c r="AE844" s="9">
        <f>'Resident List 9'!AF45</f>
        <v>0</v>
      </c>
    </row>
    <row r="845" spans="1:31" x14ac:dyDescent="0.25">
      <c r="A845" s="9">
        <f>'Resident List 9'!A46</f>
        <v>0</v>
      </c>
      <c r="B845" s="9">
        <f>'Resident List 9'!B46</f>
        <v>0</v>
      </c>
      <c r="C845" s="9">
        <f>'Resident List 9'!C46</f>
        <v>0</v>
      </c>
      <c r="D845" s="9">
        <f>'Resident List 9'!D46</f>
        <v>0</v>
      </c>
      <c r="E845" s="9">
        <f>'Resident List 9'!E46</f>
        <v>0</v>
      </c>
      <c r="F845" s="9">
        <f>'Resident List 9'!F46</f>
        <v>0</v>
      </c>
      <c r="G845" s="9">
        <f>'Resident List 9'!G46</f>
        <v>0</v>
      </c>
      <c r="H845" s="9">
        <f>'Resident List 9'!H46</f>
        <v>0</v>
      </c>
      <c r="I845" s="9">
        <f>'Resident List 9'!I46</f>
        <v>0</v>
      </c>
      <c r="J845" s="9">
        <f>'Resident List 9'!J46</f>
        <v>0</v>
      </c>
      <c r="K845" s="9">
        <f>'Resident List 9'!K46</f>
        <v>0</v>
      </c>
      <c r="L845" s="9">
        <f>'Resident List 9'!L46</f>
        <v>0</v>
      </c>
      <c r="M845" s="9">
        <f>'Resident List 9'!M46</f>
        <v>0</v>
      </c>
      <c r="N845" s="9">
        <f>'Resident List 9'!N46</f>
        <v>0</v>
      </c>
      <c r="O845" s="9">
        <f>'Resident List 9'!O46</f>
        <v>0</v>
      </c>
      <c r="P845" s="9">
        <f>'Resident List 9'!P46</f>
        <v>0</v>
      </c>
      <c r="Q845" s="9">
        <f>'Resident List 9'!Q46</f>
        <v>0</v>
      </c>
      <c r="R845" s="9">
        <f>'Resident List 9'!R46</f>
        <v>0</v>
      </c>
      <c r="S845" s="9">
        <f>'Resident List 9'!S46</f>
        <v>0</v>
      </c>
      <c r="T845" s="9" t="str">
        <f ca="1">'Resident List 9'!T46</f>
        <v/>
      </c>
      <c r="U845" s="9">
        <f>'Resident List 9'!U46</f>
        <v>0</v>
      </c>
      <c r="V845" s="9">
        <f>'Resident List 9'!V46</f>
        <v>0</v>
      </c>
      <c r="W845" s="9">
        <f>'Resident List 9'!W46</f>
        <v>0</v>
      </c>
      <c r="X845" s="9">
        <f>'Resident List 9'!X46</f>
        <v>0</v>
      </c>
      <c r="Y845" s="9">
        <f>'Resident List 9'!Y46</f>
        <v>0</v>
      </c>
      <c r="Z845" s="9">
        <f>'Resident List 9'!Z46</f>
        <v>0</v>
      </c>
      <c r="AA845" s="9">
        <f>'Resident List 9'!AA46</f>
        <v>0</v>
      </c>
      <c r="AB845" s="9">
        <f>'Resident List 9'!AB46</f>
        <v>0</v>
      </c>
      <c r="AC845" s="9" t="str">
        <f>'Resident List 9'!AD46</f>
        <v/>
      </c>
      <c r="AD845" s="9">
        <f>'Resident List 9'!AE46</f>
        <v>0</v>
      </c>
      <c r="AE845" s="9">
        <f>'Resident List 9'!AF46</f>
        <v>0</v>
      </c>
    </row>
    <row r="846" spans="1:31" x14ac:dyDescent="0.25">
      <c r="A846" s="9">
        <f>'Resident List 9'!A47</f>
        <v>0</v>
      </c>
      <c r="B846" s="9">
        <f>'Resident List 9'!B47</f>
        <v>0</v>
      </c>
      <c r="C846" s="9">
        <f>'Resident List 9'!C47</f>
        <v>0</v>
      </c>
      <c r="D846" s="9">
        <f>'Resident List 9'!D47</f>
        <v>0</v>
      </c>
      <c r="E846" s="9">
        <f>'Resident List 9'!E47</f>
        <v>0</v>
      </c>
      <c r="F846" s="9">
        <f>'Resident List 9'!F47</f>
        <v>0</v>
      </c>
      <c r="G846" s="9">
        <f>'Resident List 9'!G47</f>
        <v>0</v>
      </c>
      <c r="H846" s="9">
        <f>'Resident List 9'!H47</f>
        <v>0</v>
      </c>
      <c r="I846" s="9">
        <f>'Resident List 9'!I47</f>
        <v>0</v>
      </c>
      <c r="J846" s="9">
        <f>'Resident List 9'!J47</f>
        <v>0</v>
      </c>
      <c r="K846" s="9">
        <f>'Resident List 9'!K47</f>
        <v>0</v>
      </c>
      <c r="L846" s="9">
        <f>'Resident List 9'!L47</f>
        <v>0</v>
      </c>
      <c r="M846" s="9">
        <f>'Resident List 9'!M47</f>
        <v>0</v>
      </c>
      <c r="N846" s="9">
        <f>'Resident List 9'!N47</f>
        <v>0</v>
      </c>
      <c r="O846" s="9">
        <f>'Resident List 9'!O47</f>
        <v>0</v>
      </c>
      <c r="P846" s="9">
        <f>'Resident List 9'!P47</f>
        <v>0</v>
      </c>
      <c r="Q846" s="9">
        <f>'Resident List 9'!Q47</f>
        <v>0</v>
      </c>
      <c r="R846" s="9">
        <f>'Resident List 9'!R47</f>
        <v>0</v>
      </c>
      <c r="S846" s="9">
        <f>'Resident List 9'!S47</f>
        <v>0</v>
      </c>
      <c r="T846" s="9" t="str">
        <f ca="1">'Resident List 9'!T47</f>
        <v/>
      </c>
      <c r="U846" s="9">
        <f>'Resident List 9'!U47</f>
        <v>0</v>
      </c>
      <c r="V846" s="9">
        <f>'Resident List 9'!V47</f>
        <v>0</v>
      </c>
      <c r="W846" s="9">
        <f>'Resident List 9'!W47</f>
        <v>0</v>
      </c>
      <c r="X846" s="9">
        <f>'Resident List 9'!X47</f>
        <v>0</v>
      </c>
      <c r="Y846" s="9">
        <f>'Resident List 9'!Y47</f>
        <v>0</v>
      </c>
      <c r="Z846" s="9">
        <f>'Resident List 9'!Z47</f>
        <v>0</v>
      </c>
      <c r="AA846" s="9">
        <f>'Resident List 9'!AA47</f>
        <v>0</v>
      </c>
      <c r="AB846" s="9">
        <f>'Resident List 9'!AB47</f>
        <v>0</v>
      </c>
      <c r="AC846" s="9" t="str">
        <f>'Resident List 9'!AD47</f>
        <v/>
      </c>
      <c r="AD846" s="9">
        <f>'Resident List 9'!AE47</f>
        <v>0</v>
      </c>
      <c r="AE846" s="9">
        <f>'Resident List 9'!AF47</f>
        <v>0</v>
      </c>
    </row>
    <row r="847" spans="1:31" x14ac:dyDescent="0.25">
      <c r="A847" s="9">
        <f>'Resident List 9'!A48</f>
        <v>0</v>
      </c>
      <c r="B847" s="9">
        <f>'Resident List 9'!B48</f>
        <v>0</v>
      </c>
      <c r="C847" s="9">
        <f>'Resident List 9'!C48</f>
        <v>0</v>
      </c>
      <c r="D847" s="9">
        <f>'Resident List 9'!D48</f>
        <v>0</v>
      </c>
      <c r="E847" s="9">
        <f>'Resident List 9'!E48</f>
        <v>0</v>
      </c>
      <c r="F847" s="9">
        <f>'Resident List 9'!F48</f>
        <v>0</v>
      </c>
      <c r="G847" s="9">
        <f>'Resident List 9'!G48</f>
        <v>0</v>
      </c>
      <c r="H847" s="9">
        <f>'Resident List 9'!H48</f>
        <v>0</v>
      </c>
      <c r="I847" s="9">
        <f>'Resident List 9'!I48</f>
        <v>0</v>
      </c>
      <c r="J847" s="9">
        <f>'Resident List 9'!J48</f>
        <v>0</v>
      </c>
      <c r="K847" s="9">
        <f>'Resident List 9'!K48</f>
        <v>0</v>
      </c>
      <c r="L847" s="9">
        <f>'Resident List 9'!L48</f>
        <v>0</v>
      </c>
      <c r="M847" s="9">
        <f>'Resident List 9'!M48</f>
        <v>0</v>
      </c>
      <c r="N847" s="9">
        <f>'Resident List 9'!N48</f>
        <v>0</v>
      </c>
      <c r="O847" s="9">
        <f>'Resident List 9'!O48</f>
        <v>0</v>
      </c>
      <c r="P847" s="9">
        <f>'Resident List 9'!P48</f>
        <v>0</v>
      </c>
      <c r="Q847" s="9">
        <f>'Resident List 9'!Q48</f>
        <v>0</v>
      </c>
      <c r="R847" s="9">
        <f>'Resident List 9'!R48</f>
        <v>0</v>
      </c>
      <c r="S847" s="9">
        <f>'Resident List 9'!S48</f>
        <v>0</v>
      </c>
      <c r="T847" s="9" t="str">
        <f ca="1">'Resident List 9'!T48</f>
        <v/>
      </c>
      <c r="U847" s="9">
        <f>'Resident List 9'!U48</f>
        <v>0</v>
      </c>
      <c r="V847" s="9">
        <f>'Resident List 9'!V48</f>
        <v>0</v>
      </c>
      <c r="W847" s="9">
        <f>'Resident List 9'!W48</f>
        <v>0</v>
      </c>
      <c r="X847" s="9">
        <f>'Resident List 9'!X48</f>
        <v>0</v>
      </c>
      <c r="Y847" s="9">
        <f>'Resident List 9'!Y48</f>
        <v>0</v>
      </c>
      <c r="Z847" s="9">
        <f>'Resident List 9'!Z48</f>
        <v>0</v>
      </c>
      <c r="AA847" s="9">
        <f>'Resident List 9'!AA48</f>
        <v>0</v>
      </c>
      <c r="AB847" s="9">
        <f>'Resident List 9'!AB48</f>
        <v>0</v>
      </c>
      <c r="AC847" s="9" t="str">
        <f>'Resident List 9'!AD48</f>
        <v/>
      </c>
      <c r="AD847" s="9">
        <f>'Resident List 9'!AE48</f>
        <v>0</v>
      </c>
      <c r="AE847" s="9">
        <f>'Resident List 9'!AF48</f>
        <v>0</v>
      </c>
    </row>
    <row r="848" spans="1:31" x14ac:dyDescent="0.25">
      <c r="A848" s="9">
        <f>'Resident List 9'!A49</f>
        <v>0</v>
      </c>
      <c r="B848" s="9">
        <f>'Resident List 9'!B49</f>
        <v>0</v>
      </c>
      <c r="C848" s="9">
        <f>'Resident List 9'!C49</f>
        <v>0</v>
      </c>
      <c r="D848" s="9">
        <f>'Resident List 9'!D49</f>
        <v>0</v>
      </c>
      <c r="E848" s="9">
        <f>'Resident List 9'!E49</f>
        <v>0</v>
      </c>
      <c r="F848" s="9">
        <f>'Resident List 9'!F49</f>
        <v>0</v>
      </c>
      <c r="G848" s="9">
        <f>'Resident List 9'!G49</f>
        <v>0</v>
      </c>
      <c r="H848" s="9">
        <f>'Resident List 9'!H49</f>
        <v>0</v>
      </c>
      <c r="I848" s="9">
        <f>'Resident List 9'!I49</f>
        <v>0</v>
      </c>
      <c r="J848" s="9">
        <f>'Resident List 9'!J49</f>
        <v>0</v>
      </c>
      <c r="K848" s="9">
        <f>'Resident List 9'!K49</f>
        <v>0</v>
      </c>
      <c r="L848" s="9">
        <f>'Resident List 9'!L49</f>
        <v>0</v>
      </c>
      <c r="M848" s="9">
        <f>'Resident List 9'!M49</f>
        <v>0</v>
      </c>
      <c r="N848" s="9">
        <f>'Resident List 9'!N49</f>
        <v>0</v>
      </c>
      <c r="O848" s="9">
        <f>'Resident List 9'!O49</f>
        <v>0</v>
      </c>
      <c r="P848" s="9">
        <f>'Resident List 9'!P49</f>
        <v>0</v>
      </c>
      <c r="Q848" s="9">
        <f>'Resident List 9'!Q49</f>
        <v>0</v>
      </c>
      <c r="R848" s="9">
        <f>'Resident List 9'!R49</f>
        <v>0</v>
      </c>
      <c r="S848" s="9">
        <f>'Resident List 9'!S49</f>
        <v>0</v>
      </c>
      <c r="T848" s="9" t="str">
        <f ca="1">'Resident List 9'!T49</f>
        <v/>
      </c>
      <c r="U848" s="9">
        <f>'Resident List 9'!U49</f>
        <v>0</v>
      </c>
      <c r="V848" s="9">
        <f>'Resident List 9'!V49</f>
        <v>0</v>
      </c>
      <c r="W848" s="9">
        <f>'Resident List 9'!W49</f>
        <v>0</v>
      </c>
      <c r="X848" s="9">
        <f>'Resident List 9'!X49</f>
        <v>0</v>
      </c>
      <c r="Y848" s="9">
        <f>'Resident List 9'!Y49</f>
        <v>0</v>
      </c>
      <c r="Z848" s="9">
        <f>'Resident List 9'!Z49</f>
        <v>0</v>
      </c>
      <c r="AA848" s="9">
        <f>'Resident List 9'!AA49</f>
        <v>0</v>
      </c>
      <c r="AB848" s="9">
        <f>'Resident List 9'!AB49</f>
        <v>0</v>
      </c>
      <c r="AC848" s="9" t="str">
        <f>'Resident List 9'!AD49</f>
        <v/>
      </c>
      <c r="AD848" s="9">
        <f>'Resident List 9'!AE49</f>
        <v>0</v>
      </c>
      <c r="AE848" s="9">
        <f>'Resident List 9'!AF49</f>
        <v>0</v>
      </c>
    </row>
    <row r="849" spans="1:31" x14ac:dyDescent="0.25">
      <c r="A849" s="9">
        <f>'Resident List 9'!A50</f>
        <v>0</v>
      </c>
      <c r="B849" s="9">
        <f>'Resident List 9'!B50</f>
        <v>0</v>
      </c>
      <c r="C849" s="9">
        <f>'Resident List 9'!C50</f>
        <v>0</v>
      </c>
      <c r="D849" s="9">
        <f>'Resident List 9'!D50</f>
        <v>0</v>
      </c>
      <c r="E849" s="9">
        <f>'Resident List 9'!E50</f>
        <v>0</v>
      </c>
      <c r="F849" s="9">
        <f>'Resident List 9'!F50</f>
        <v>0</v>
      </c>
      <c r="G849" s="9">
        <f>'Resident List 9'!G50</f>
        <v>0</v>
      </c>
      <c r="H849" s="9">
        <f>'Resident List 9'!H50</f>
        <v>0</v>
      </c>
      <c r="I849" s="9">
        <f>'Resident List 9'!I50</f>
        <v>0</v>
      </c>
      <c r="J849" s="9">
        <f>'Resident List 9'!J50</f>
        <v>0</v>
      </c>
      <c r="K849" s="9">
        <f>'Resident List 9'!K50</f>
        <v>0</v>
      </c>
      <c r="L849" s="9">
        <f>'Resident List 9'!L50</f>
        <v>0</v>
      </c>
      <c r="M849" s="9">
        <f>'Resident List 9'!M50</f>
        <v>0</v>
      </c>
      <c r="N849" s="9">
        <f>'Resident List 9'!N50</f>
        <v>0</v>
      </c>
      <c r="O849" s="9">
        <f>'Resident List 9'!O50</f>
        <v>0</v>
      </c>
      <c r="P849" s="9">
        <f>'Resident List 9'!P50</f>
        <v>0</v>
      </c>
      <c r="Q849" s="9">
        <f>'Resident List 9'!Q50</f>
        <v>0</v>
      </c>
      <c r="R849" s="9">
        <f>'Resident List 9'!R50</f>
        <v>0</v>
      </c>
      <c r="S849" s="9">
        <f>'Resident List 9'!S50</f>
        <v>0</v>
      </c>
      <c r="T849" s="9" t="str">
        <f ca="1">'Resident List 9'!T50</f>
        <v/>
      </c>
      <c r="U849" s="9">
        <f>'Resident List 9'!U50</f>
        <v>0</v>
      </c>
      <c r="V849" s="9">
        <f>'Resident List 9'!V50</f>
        <v>0</v>
      </c>
      <c r="W849" s="9">
        <f>'Resident List 9'!W50</f>
        <v>0</v>
      </c>
      <c r="X849" s="9">
        <f>'Resident List 9'!X50</f>
        <v>0</v>
      </c>
      <c r="Y849" s="9">
        <f>'Resident List 9'!Y50</f>
        <v>0</v>
      </c>
      <c r="Z849" s="9">
        <f>'Resident List 9'!Z50</f>
        <v>0</v>
      </c>
      <c r="AA849" s="9">
        <f>'Resident List 9'!AA50</f>
        <v>0</v>
      </c>
      <c r="AB849" s="9">
        <f>'Resident List 9'!AB50</f>
        <v>0</v>
      </c>
      <c r="AC849" s="9" t="str">
        <f>'Resident List 9'!AD50</f>
        <v/>
      </c>
      <c r="AD849" s="9">
        <f>'Resident List 9'!AE50</f>
        <v>0</v>
      </c>
      <c r="AE849" s="9">
        <f>'Resident List 9'!AF50</f>
        <v>0</v>
      </c>
    </row>
    <row r="850" spans="1:31" x14ac:dyDescent="0.25">
      <c r="A850" s="9">
        <f>'Resident List 9'!A51</f>
        <v>0</v>
      </c>
      <c r="B850" s="9">
        <f>'Resident List 9'!B51</f>
        <v>0</v>
      </c>
      <c r="C850" s="9">
        <f>'Resident List 9'!C51</f>
        <v>0</v>
      </c>
      <c r="D850" s="9">
        <f>'Resident List 9'!D51</f>
        <v>0</v>
      </c>
      <c r="E850" s="9">
        <f>'Resident List 9'!E51</f>
        <v>0</v>
      </c>
      <c r="F850" s="9">
        <f>'Resident List 9'!F51</f>
        <v>0</v>
      </c>
      <c r="G850" s="9">
        <f>'Resident List 9'!G51</f>
        <v>0</v>
      </c>
      <c r="H850" s="9">
        <f>'Resident List 9'!H51</f>
        <v>0</v>
      </c>
      <c r="I850" s="9">
        <f>'Resident List 9'!I51</f>
        <v>0</v>
      </c>
      <c r="J850" s="9">
        <f>'Resident List 9'!J51</f>
        <v>0</v>
      </c>
      <c r="K850" s="9">
        <f>'Resident List 9'!K51</f>
        <v>0</v>
      </c>
      <c r="L850" s="9">
        <f>'Resident List 9'!L51</f>
        <v>0</v>
      </c>
      <c r="M850" s="9">
        <f>'Resident List 9'!M51</f>
        <v>0</v>
      </c>
      <c r="N850" s="9">
        <f>'Resident List 9'!N51</f>
        <v>0</v>
      </c>
      <c r="O850" s="9">
        <f>'Resident List 9'!O51</f>
        <v>0</v>
      </c>
      <c r="P850" s="9">
        <f>'Resident List 9'!P51</f>
        <v>0</v>
      </c>
      <c r="Q850" s="9">
        <f>'Resident List 9'!Q51</f>
        <v>0</v>
      </c>
      <c r="R850" s="9">
        <f>'Resident List 9'!R51</f>
        <v>0</v>
      </c>
      <c r="S850" s="9">
        <f>'Resident List 9'!S51</f>
        <v>0</v>
      </c>
      <c r="T850" s="9" t="str">
        <f ca="1">'Resident List 9'!T51</f>
        <v/>
      </c>
      <c r="U850" s="9">
        <f>'Resident List 9'!U51</f>
        <v>0</v>
      </c>
      <c r="V850" s="9">
        <f>'Resident List 9'!V51</f>
        <v>0</v>
      </c>
      <c r="W850" s="9">
        <f>'Resident List 9'!W51</f>
        <v>0</v>
      </c>
      <c r="X850" s="9">
        <f>'Resident List 9'!X51</f>
        <v>0</v>
      </c>
      <c r="Y850" s="9">
        <f>'Resident List 9'!Y51</f>
        <v>0</v>
      </c>
      <c r="Z850" s="9">
        <f>'Resident List 9'!Z51</f>
        <v>0</v>
      </c>
      <c r="AA850" s="9">
        <f>'Resident List 9'!AA51</f>
        <v>0</v>
      </c>
      <c r="AB850" s="9">
        <f>'Resident List 9'!AB51</f>
        <v>0</v>
      </c>
      <c r="AC850" s="9" t="str">
        <f>'Resident List 9'!AD51</f>
        <v/>
      </c>
      <c r="AD850" s="9">
        <f>'Resident List 9'!AE51</f>
        <v>0</v>
      </c>
      <c r="AE850" s="9">
        <f>'Resident List 9'!AF51</f>
        <v>0</v>
      </c>
    </row>
    <row r="851" spans="1:31" x14ac:dyDescent="0.25">
      <c r="A851" s="9">
        <f>'Resident List 9'!A52</f>
        <v>0</v>
      </c>
      <c r="B851" s="9">
        <f>'Resident List 9'!B52</f>
        <v>0</v>
      </c>
      <c r="C851" s="9">
        <f>'Resident List 9'!C52</f>
        <v>0</v>
      </c>
      <c r="D851" s="9">
        <f>'Resident List 9'!D52</f>
        <v>0</v>
      </c>
      <c r="E851" s="9">
        <f>'Resident List 9'!E52</f>
        <v>0</v>
      </c>
      <c r="F851" s="9">
        <f>'Resident List 9'!F52</f>
        <v>0</v>
      </c>
      <c r="G851" s="9">
        <f>'Resident List 9'!G52</f>
        <v>0</v>
      </c>
      <c r="H851" s="9">
        <f>'Resident List 9'!H52</f>
        <v>0</v>
      </c>
      <c r="I851" s="9">
        <f>'Resident List 9'!I52</f>
        <v>0</v>
      </c>
      <c r="J851" s="9">
        <f>'Resident List 9'!J52</f>
        <v>0</v>
      </c>
      <c r="K851" s="9">
        <f>'Resident List 9'!K52</f>
        <v>0</v>
      </c>
      <c r="L851" s="9">
        <f>'Resident List 9'!L52</f>
        <v>0</v>
      </c>
      <c r="M851" s="9">
        <f>'Resident List 9'!M52</f>
        <v>0</v>
      </c>
      <c r="N851" s="9">
        <f>'Resident List 9'!N52</f>
        <v>0</v>
      </c>
      <c r="O851" s="9">
        <f>'Resident List 9'!O52</f>
        <v>0</v>
      </c>
      <c r="P851" s="9">
        <f>'Resident List 9'!P52</f>
        <v>0</v>
      </c>
      <c r="Q851" s="9">
        <f>'Resident List 9'!Q52</f>
        <v>0</v>
      </c>
      <c r="R851" s="9">
        <f>'Resident List 9'!R52</f>
        <v>0</v>
      </c>
      <c r="S851" s="9">
        <f>'Resident List 9'!S52</f>
        <v>0</v>
      </c>
      <c r="T851" s="9" t="str">
        <f ca="1">'Resident List 9'!T52</f>
        <v/>
      </c>
      <c r="U851" s="9">
        <f>'Resident List 9'!U52</f>
        <v>0</v>
      </c>
      <c r="V851" s="9">
        <f>'Resident List 9'!V52</f>
        <v>0</v>
      </c>
      <c r="W851" s="9">
        <f>'Resident List 9'!W52</f>
        <v>0</v>
      </c>
      <c r="X851" s="9">
        <f>'Resident List 9'!X52</f>
        <v>0</v>
      </c>
      <c r="Y851" s="9">
        <f>'Resident List 9'!Y52</f>
        <v>0</v>
      </c>
      <c r="Z851" s="9">
        <f>'Resident List 9'!Z52</f>
        <v>0</v>
      </c>
      <c r="AA851" s="9">
        <f>'Resident List 9'!AA52</f>
        <v>0</v>
      </c>
      <c r="AB851" s="9">
        <f>'Resident List 9'!AB52</f>
        <v>0</v>
      </c>
      <c r="AC851" s="9" t="str">
        <f>'Resident List 9'!AD52</f>
        <v/>
      </c>
      <c r="AD851" s="9">
        <f>'Resident List 9'!AE52</f>
        <v>0</v>
      </c>
      <c r="AE851" s="9">
        <f>'Resident List 9'!AF52</f>
        <v>0</v>
      </c>
    </row>
    <row r="852" spans="1:31" x14ac:dyDescent="0.25">
      <c r="A852" s="9">
        <f>'Resident List 9'!A53</f>
        <v>0</v>
      </c>
      <c r="B852" s="9">
        <f>'Resident List 9'!B53</f>
        <v>0</v>
      </c>
      <c r="C852" s="9">
        <f>'Resident List 9'!C53</f>
        <v>0</v>
      </c>
      <c r="D852" s="9">
        <f>'Resident List 9'!D53</f>
        <v>0</v>
      </c>
      <c r="E852" s="9">
        <f>'Resident List 9'!E53</f>
        <v>0</v>
      </c>
      <c r="F852" s="9">
        <f>'Resident List 9'!F53</f>
        <v>0</v>
      </c>
      <c r="G852" s="9">
        <f>'Resident List 9'!G53</f>
        <v>0</v>
      </c>
      <c r="H852" s="9">
        <f>'Resident List 9'!H53</f>
        <v>0</v>
      </c>
      <c r="I852" s="9">
        <f>'Resident List 9'!I53</f>
        <v>0</v>
      </c>
      <c r="J852" s="9">
        <f>'Resident List 9'!J53</f>
        <v>0</v>
      </c>
      <c r="K852" s="9">
        <f>'Resident List 9'!K53</f>
        <v>0</v>
      </c>
      <c r="L852" s="9">
        <f>'Resident List 9'!L53</f>
        <v>0</v>
      </c>
      <c r="M852" s="9">
        <f>'Resident List 9'!M53</f>
        <v>0</v>
      </c>
      <c r="N852" s="9">
        <f>'Resident List 9'!N53</f>
        <v>0</v>
      </c>
      <c r="O852" s="9">
        <f>'Resident List 9'!O53</f>
        <v>0</v>
      </c>
      <c r="P852" s="9">
        <f>'Resident List 9'!P53</f>
        <v>0</v>
      </c>
      <c r="Q852" s="9">
        <f>'Resident List 9'!Q53</f>
        <v>0</v>
      </c>
      <c r="R852" s="9">
        <f>'Resident List 9'!R53</f>
        <v>0</v>
      </c>
      <c r="S852" s="9">
        <f>'Resident List 9'!S53</f>
        <v>0</v>
      </c>
      <c r="T852" s="9" t="str">
        <f ca="1">'Resident List 9'!T53</f>
        <v/>
      </c>
      <c r="U852" s="9">
        <f>'Resident List 9'!U53</f>
        <v>0</v>
      </c>
      <c r="V852" s="9">
        <f>'Resident List 9'!V53</f>
        <v>0</v>
      </c>
      <c r="W852" s="9">
        <f>'Resident List 9'!W53</f>
        <v>0</v>
      </c>
      <c r="X852" s="9">
        <f>'Resident List 9'!X53</f>
        <v>0</v>
      </c>
      <c r="Y852" s="9">
        <f>'Resident List 9'!Y53</f>
        <v>0</v>
      </c>
      <c r="Z852" s="9">
        <f>'Resident List 9'!Z53</f>
        <v>0</v>
      </c>
      <c r="AA852" s="9">
        <f>'Resident List 9'!AA53</f>
        <v>0</v>
      </c>
      <c r="AB852" s="9">
        <f>'Resident List 9'!AB53</f>
        <v>0</v>
      </c>
      <c r="AC852" s="9" t="str">
        <f>'Resident List 9'!AD53</f>
        <v/>
      </c>
      <c r="AD852" s="9">
        <f>'Resident List 9'!AE53</f>
        <v>0</v>
      </c>
      <c r="AE852" s="9">
        <f>'Resident List 9'!AF53</f>
        <v>0</v>
      </c>
    </row>
    <row r="853" spans="1:31" x14ac:dyDescent="0.25">
      <c r="A853" s="9">
        <f>'Resident List 9'!A54</f>
        <v>0</v>
      </c>
      <c r="B853" s="9">
        <f>'Resident List 9'!B54</f>
        <v>0</v>
      </c>
      <c r="C853" s="9">
        <f>'Resident List 9'!C54</f>
        <v>0</v>
      </c>
      <c r="D853" s="9">
        <f>'Resident List 9'!D54</f>
        <v>0</v>
      </c>
      <c r="E853" s="9">
        <f>'Resident List 9'!E54</f>
        <v>0</v>
      </c>
      <c r="F853" s="9">
        <f>'Resident List 9'!F54</f>
        <v>0</v>
      </c>
      <c r="G853" s="9">
        <f>'Resident List 9'!G54</f>
        <v>0</v>
      </c>
      <c r="H853" s="9">
        <f>'Resident List 9'!H54</f>
        <v>0</v>
      </c>
      <c r="I853" s="9">
        <f>'Resident List 9'!I54</f>
        <v>0</v>
      </c>
      <c r="J853" s="9">
        <f>'Resident List 9'!J54</f>
        <v>0</v>
      </c>
      <c r="K853" s="9">
        <f>'Resident List 9'!K54</f>
        <v>0</v>
      </c>
      <c r="L853" s="9">
        <f>'Resident List 9'!L54</f>
        <v>0</v>
      </c>
      <c r="M853" s="9">
        <f>'Resident List 9'!M54</f>
        <v>0</v>
      </c>
      <c r="N853" s="9">
        <f>'Resident List 9'!N54</f>
        <v>0</v>
      </c>
      <c r="O853" s="9">
        <f>'Resident List 9'!O54</f>
        <v>0</v>
      </c>
      <c r="P853" s="9">
        <f>'Resident List 9'!P54</f>
        <v>0</v>
      </c>
      <c r="Q853" s="9">
        <f>'Resident List 9'!Q54</f>
        <v>0</v>
      </c>
      <c r="R853" s="9">
        <f>'Resident List 9'!R54</f>
        <v>0</v>
      </c>
      <c r="S853" s="9">
        <f>'Resident List 9'!S54</f>
        <v>0</v>
      </c>
      <c r="T853" s="9" t="str">
        <f ca="1">'Resident List 9'!T54</f>
        <v/>
      </c>
      <c r="U853" s="9">
        <f>'Resident List 9'!U54</f>
        <v>0</v>
      </c>
      <c r="V853" s="9">
        <f>'Resident List 9'!V54</f>
        <v>0</v>
      </c>
      <c r="W853" s="9">
        <f>'Resident List 9'!W54</f>
        <v>0</v>
      </c>
      <c r="X853" s="9">
        <f>'Resident List 9'!X54</f>
        <v>0</v>
      </c>
      <c r="Y853" s="9">
        <f>'Resident List 9'!Y54</f>
        <v>0</v>
      </c>
      <c r="Z853" s="9">
        <f>'Resident List 9'!Z54</f>
        <v>0</v>
      </c>
      <c r="AA853" s="9">
        <f>'Resident List 9'!AA54</f>
        <v>0</v>
      </c>
      <c r="AB853" s="9">
        <f>'Resident List 9'!AB54</f>
        <v>0</v>
      </c>
      <c r="AC853" s="9" t="str">
        <f>'Resident List 9'!AD54</f>
        <v/>
      </c>
      <c r="AD853" s="9">
        <f>'Resident List 9'!AE54</f>
        <v>0</v>
      </c>
      <c r="AE853" s="9">
        <f>'Resident List 9'!AF54</f>
        <v>0</v>
      </c>
    </row>
    <row r="854" spans="1:31" x14ac:dyDescent="0.25">
      <c r="A854" s="9">
        <f>'Resident List 9'!A55</f>
        <v>0</v>
      </c>
      <c r="B854" s="9">
        <f>'Resident List 9'!B55</f>
        <v>0</v>
      </c>
      <c r="C854" s="9">
        <f>'Resident List 9'!C55</f>
        <v>0</v>
      </c>
      <c r="D854" s="9">
        <f>'Resident List 9'!D55</f>
        <v>0</v>
      </c>
      <c r="E854" s="9">
        <f>'Resident List 9'!E55</f>
        <v>0</v>
      </c>
      <c r="F854" s="9">
        <f>'Resident List 9'!F55</f>
        <v>0</v>
      </c>
      <c r="G854" s="9">
        <f>'Resident List 9'!G55</f>
        <v>0</v>
      </c>
      <c r="H854" s="9">
        <f>'Resident List 9'!H55</f>
        <v>0</v>
      </c>
      <c r="I854" s="9">
        <f>'Resident List 9'!I55</f>
        <v>0</v>
      </c>
      <c r="J854" s="9">
        <f>'Resident List 9'!J55</f>
        <v>0</v>
      </c>
      <c r="K854" s="9">
        <f>'Resident List 9'!K55</f>
        <v>0</v>
      </c>
      <c r="L854" s="9">
        <f>'Resident List 9'!L55</f>
        <v>0</v>
      </c>
      <c r="M854" s="9">
        <f>'Resident List 9'!M55</f>
        <v>0</v>
      </c>
      <c r="N854" s="9">
        <f>'Resident List 9'!N55</f>
        <v>0</v>
      </c>
      <c r="O854" s="9">
        <f>'Resident List 9'!O55</f>
        <v>0</v>
      </c>
      <c r="P854" s="9">
        <f>'Resident List 9'!P55</f>
        <v>0</v>
      </c>
      <c r="Q854" s="9">
        <f>'Resident List 9'!Q55</f>
        <v>0</v>
      </c>
      <c r="R854" s="9">
        <f>'Resident List 9'!R55</f>
        <v>0</v>
      </c>
      <c r="S854" s="9">
        <f>'Resident List 9'!S55</f>
        <v>0</v>
      </c>
      <c r="T854" s="9" t="str">
        <f ca="1">'Resident List 9'!T55</f>
        <v/>
      </c>
      <c r="U854" s="9">
        <f>'Resident List 9'!U55</f>
        <v>0</v>
      </c>
      <c r="V854" s="9">
        <f>'Resident List 9'!V55</f>
        <v>0</v>
      </c>
      <c r="W854" s="9">
        <f>'Resident List 9'!W55</f>
        <v>0</v>
      </c>
      <c r="X854" s="9">
        <f>'Resident List 9'!X55</f>
        <v>0</v>
      </c>
      <c r="Y854" s="9">
        <f>'Resident List 9'!Y55</f>
        <v>0</v>
      </c>
      <c r="Z854" s="9">
        <f>'Resident List 9'!Z55</f>
        <v>0</v>
      </c>
      <c r="AA854" s="9">
        <f>'Resident List 9'!AA55</f>
        <v>0</v>
      </c>
      <c r="AB854" s="9">
        <f>'Resident List 9'!AB55</f>
        <v>0</v>
      </c>
      <c r="AC854" s="9" t="str">
        <f>'Resident List 9'!AD55</f>
        <v/>
      </c>
      <c r="AD854" s="9">
        <f>'Resident List 9'!AE55</f>
        <v>0</v>
      </c>
      <c r="AE854" s="9">
        <f>'Resident List 9'!AF55</f>
        <v>0</v>
      </c>
    </row>
    <row r="855" spans="1:31" x14ac:dyDescent="0.25">
      <c r="A855" s="9">
        <f>'Resident List 9'!A56</f>
        <v>0</v>
      </c>
      <c r="B855" s="9">
        <f>'Resident List 9'!B56</f>
        <v>0</v>
      </c>
      <c r="C855" s="9">
        <f>'Resident List 9'!C56</f>
        <v>0</v>
      </c>
      <c r="D855" s="9">
        <f>'Resident List 9'!D56</f>
        <v>0</v>
      </c>
      <c r="E855" s="9">
        <f>'Resident List 9'!E56</f>
        <v>0</v>
      </c>
      <c r="F855" s="9">
        <f>'Resident List 9'!F56</f>
        <v>0</v>
      </c>
      <c r="G855" s="9">
        <f>'Resident List 9'!G56</f>
        <v>0</v>
      </c>
      <c r="H855" s="9">
        <f>'Resident List 9'!H56</f>
        <v>0</v>
      </c>
      <c r="I855" s="9">
        <f>'Resident List 9'!I56</f>
        <v>0</v>
      </c>
      <c r="J855" s="9">
        <f>'Resident List 9'!J56</f>
        <v>0</v>
      </c>
      <c r="K855" s="9">
        <f>'Resident List 9'!K56</f>
        <v>0</v>
      </c>
      <c r="L855" s="9">
        <f>'Resident List 9'!L56</f>
        <v>0</v>
      </c>
      <c r="M855" s="9">
        <f>'Resident List 9'!M56</f>
        <v>0</v>
      </c>
      <c r="N855" s="9">
        <f>'Resident List 9'!N56</f>
        <v>0</v>
      </c>
      <c r="O855" s="9">
        <f>'Resident List 9'!O56</f>
        <v>0</v>
      </c>
      <c r="P855" s="9">
        <f>'Resident List 9'!P56</f>
        <v>0</v>
      </c>
      <c r="Q855" s="9">
        <f>'Resident List 9'!Q56</f>
        <v>0</v>
      </c>
      <c r="R855" s="9">
        <f>'Resident List 9'!R56</f>
        <v>0</v>
      </c>
      <c r="S855" s="9">
        <f>'Resident List 9'!S56</f>
        <v>0</v>
      </c>
      <c r="T855" s="9" t="str">
        <f ca="1">'Resident List 9'!T56</f>
        <v/>
      </c>
      <c r="U855" s="9">
        <f>'Resident List 9'!U56</f>
        <v>0</v>
      </c>
      <c r="V855" s="9">
        <f>'Resident List 9'!V56</f>
        <v>0</v>
      </c>
      <c r="W855" s="9">
        <f>'Resident List 9'!W56</f>
        <v>0</v>
      </c>
      <c r="X855" s="9">
        <f>'Resident List 9'!X56</f>
        <v>0</v>
      </c>
      <c r="Y855" s="9">
        <f>'Resident List 9'!Y56</f>
        <v>0</v>
      </c>
      <c r="Z855" s="9">
        <f>'Resident List 9'!Z56</f>
        <v>0</v>
      </c>
      <c r="AA855" s="9">
        <f>'Resident List 9'!AA56</f>
        <v>0</v>
      </c>
      <c r="AB855" s="9">
        <f>'Resident List 9'!AB56</f>
        <v>0</v>
      </c>
      <c r="AC855" s="9" t="str">
        <f>'Resident List 9'!AD56</f>
        <v/>
      </c>
      <c r="AD855" s="9">
        <f>'Resident List 9'!AE56</f>
        <v>0</v>
      </c>
      <c r="AE855" s="9">
        <f>'Resident List 9'!AF56</f>
        <v>0</v>
      </c>
    </row>
    <row r="856" spans="1:31" x14ac:dyDescent="0.25">
      <c r="A856" s="9">
        <f>'Resident List 9'!A57</f>
        <v>0</v>
      </c>
      <c r="B856" s="9">
        <f>'Resident List 9'!B57</f>
        <v>0</v>
      </c>
      <c r="C856" s="9">
        <f>'Resident List 9'!C57</f>
        <v>0</v>
      </c>
      <c r="D856" s="9">
        <f>'Resident List 9'!D57</f>
        <v>0</v>
      </c>
      <c r="E856" s="9">
        <f>'Resident List 9'!E57</f>
        <v>0</v>
      </c>
      <c r="F856" s="9">
        <f>'Resident List 9'!F57</f>
        <v>0</v>
      </c>
      <c r="G856" s="9">
        <f>'Resident List 9'!G57</f>
        <v>0</v>
      </c>
      <c r="H856" s="9">
        <f>'Resident List 9'!H57</f>
        <v>0</v>
      </c>
      <c r="I856" s="9">
        <f>'Resident List 9'!I57</f>
        <v>0</v>
      </c>
      <c r="J856" s="9">
        <f>'Resident List 9'!J57</f>
        <v>0</v>
      </c>
      <c r="K856" s="9">
        <f>'Resident List 9'!K57</f>
        <v>0</v>
      </c>
      <c r="L856" s="9">
        <f>'Resident List 9'!L57</f>
        <v>0</v>
      </c>
      <c r="M856" s="9">
        <f>'Resident List 9'!M57</f>
        <v>0</v>
      </c>
      <c r="N856" s="9">
        <f>'Resident List 9'!N57</f>
        <v>0</v>
      </c>
      <c r="O856" s="9">
        <f>'Resident List 9'!O57</f>
        <v>0</v>
      </c>
      <c r="P856" s="9">
        <f>'Resident List 9'!P57</f>
        <v>0</v>
      </c>
      <c r="Q856" s="9">
        <f>'Resident List 9'!Q57</f>
        <v>0</v>
      </c>
      <c r="R856" s="9">
        <f>'Resident List 9'!R57</f>
        <v>0</v>
      </c>
      <c r="S856" s="9">
        <f>'Resident List 9'!S57</f>
        <v>0</v>
      </c>
      <c r="T856" s="9" t="str">
        <f ca="1">'Resident List 9'!T57</f>
        <v/>
      </c>
      <c r="U856" s="9">
        <f>'Resident List 9'!U57</f>
        <v>0</v>
      </c>
      <c r="V856" s="9">
        <f>'Resident List 9'!V57</f>
        <v>0</v>
      </c>
      <c r="W856" s="9">
        <f>'Resident List 9'!W57</f>
        <v>0</v>
      </c>
      <c r="X856" s="9">
        <f>'Resident List 9'!X57</f>
        <v>0</v>
      </c>
      <c r="Y856" s="9">
        <f>'Resident List 9'!Y57</f>
        <v>0</v>
      </c>
      <c r="Z856" s="9">
        <f>'Resident List 9'!Z57</f>
        <v>0</v>
      </c>
      <c r="AA856" s="9">
        <f>'Resident List 9'!AA57</f>
        <v>0</v>
      </c>
      <c r="AB856" s="9">
        <f>'Resident List 9'!AB57</f>
        <v>0</v>
      </c>
      <c r="AC856" s="9" t="str">
        <f>'Resident List 9'!AD57</f>
        <v/>
      </c>
      <c r="AD856" s="9">
        <f>'Resident List 9'!AE57</f>
        <v>0</v>
      </c>
      <c r="AE856" s="9">
        <f>'Resident List 9'!AF57</f>
        <v>0</v>
      </c>
    </row>
    <row r="857" spans="1:31" x14ac:dyDescent="0.25">
      <c r="A857" s="9">
        <f>'Resident List 9'!A58</f>
        <v>0</v>
      </c>
      <c r="B857" s="9">
        <f>'Resident List 9'!B58</f>
        <v>0</v>
      </c>
      <c r="C857" s="9">
        <f>'Resident List 9'!C58</f>
        <v>0</v>
      </c>
      <c r="D857" s="9">
        <f>'Resident List 9'!D58</f>
        <v>0</v>
      </c>
      <c r="E857" s="9">
        <f>'Resident List 9'!E58</f>
        <v>0</v>
      </c>
      <c r="F857" s="9">
        <f>'Resident List 9'!F58</f>
        <v>0</v>
      </c>
      <c r="G857" s="9">
        <f>'Resident List 9'!G58</f>
        <v>0</v>
      </c>
      <c r="H857" s="9">
        <f>'Resident List 9'!H58</f>
        <v>0</v>
      </c>
      <c r="I857" s="9">
        <f>'Resident List 9'!I58</f>
        <v>0</v>
      </c>
      <c r="J857" s="9">
        <f>'Resident List 9'!J58</f>
        <v>0</v>
      </c>
      <c r="K857" s="9">
        <f>'Resident List 9'!K58</f>
        <v>0</v>
      </c>
      <c r="L857" s="9">
        <f>'Resident List 9'!L58</f>
        <v>0</v>
      </c>
      <c r="M857" s="9">
        <f>'Resident List 9'!M58</f>
        <v>0</v>
      </c>
      <c r="N857" s="9">
        <f>'Resident List 9'!N58</f>
        <v>0</v>
      </c>
      <c r="O857" s="9">
        <f>'Resident List 9'!O58</f>
        <v>0</v>
      </c>
      <c r="P857" s="9">
        <f>'Resident List 9'!P58</f>
        <v>0</v>
      </c>
      <c r="Q857" s="9">
        <f>'Resident List 9'!Q58</f>
        <v>0</v>
      </c>
      <c r="R857" s="9">
        <f>'Resident List 9'!R58</f>
        <v>0</v>
      </c>
      <c r="S857" s="9">
        <f>'Resident List 9'!S58</f>
        <v>0</v>
      </c>
      <c r="T857" s="9" t="str">
        <f ca="1">'Resident List 9'!T58</f>
        <v/>
      </c>
      <c r="U857" s="9">
        <f>'Resident List 9'!U58</f>
        <v>0</v>
      </c>
      <c r="V857" s="9">
        <f>'Resident List 9'!V58</f>
        <v>0</v>
      </c>
      <c r="W857" s="9">
        <f>'Resident List 9'!W58</f>
        <v>0</v>
      </c>
      <c r="X857" s="9">
        <f>'Resident List 9'!X58</f>
        <v>0</v>
      </c>
      <c r="Y857" s="9">
        <f>'Resident List 9'!Y58</f>
        <v>0</v>
      </c>
      <c r="Z857" s="9">
        <f>'Resident List 9'!Z58</f>
        <v>0</v>
      </c>
      <c r="AA857" s="9">
        <f>'Resident List 9'!AA58</f>
        <v>0</v>
      </c>
      <c r="AB857" s="9">
        <f>'Resident List 9'!AB58</f>
        <v>0</v>
      </c>
      <c r="AC857" s="9" t="str">
        <f>'Resident List 9'!AD58</f>
        <v/>
      </c>
      <c r="AD857" s="9">
        <f>'Resident List 9'!AE58</f>
        <v>0</v>
      </c>
      <c r="AE857" s="9">
        <f>'Resident List 9'!AF58</f>
        <v>0</v>
      </c>
    </row>
    <row r="858" spans="1:31" x14ac:dyDescent="0.25">
      <c r="A858" s="9">
        <f>'Resident List 9'!A59</f>
        <v>0</v>
      </c>
      <c r="B858" s="9">
        <f>'Resident List 9'!B59</f>
        <v>0</v>
      </c>
      <c r="C858" s="9">
        <f>'Resident List 9'!C59</f>
        <v>0</v>
      </c>
      <c r="D858" s="9">
        <f>'Resident List 9'!D59</f>
        <v>0</v>
      </c>
      <c r="E858" s="9">
        <f>'Resident List 9'!E59</f>
        <v>0</v>
      </c>
      <c r="F858" s="9">
        <f>'Resident List 9'!F59</f>
        <v>0</v>
      </c>
      <c r="G858" s="9">
        <f>'Resident List 9'!G59</f>
        <v>0</v>
      </c>
      <c r="H858" s="9">
        <f>'Resident List 9'!H59</f>
        <v>0</v>
      </c>
      <c r="I858" s="9">
        <f>'Resident List 9'!I59</f>
        <v>0</v>
      </c>
      <c r="J858" s="9">
        <f>'Resident List 9'!J59</f>
        <v>0</v>
      </c>
      <c r="K858" s="9">
        <f>'Resident List 9'!K59</f>
        <v>0</v>
      </c>
      <c r="L858" s="9">
        <f>'Resident List 9'!L59</f>
        <v>0</v>
      </c>
      <c r="M858" s="9">
        <f>'Resident List 9'!M59</f>
        <v>0</v>
      </c>
      <c r="N858" s="9">
        <f>'Resident List 9'!N59</f>
        <v>0</v>
      </c>
      <c r="O858" s="9">
        <f>'Resident List 9'!O59</f>
        <v>0</v>
      </c>
      <c r="P858" s="9">
        <f>'Resident List 9'!P59</f>
        <v>0</v>
      </c>
      <c r="Q858" s="9">
        <f>'Resident List 9'!Q59</f>
        <v>0</v>
      </c>
      <c r="R858" s="9">
        <f>'Resident List 9'!R59</f>
        <v>0</v>
      </c>
      <c r="S858" s="9">
        <f>'Resident List 9'!S59</f>
        <v>0</v>
      </c>
      <c r="T858" s="9" t="str">
        <f ca="1">'Resident List 9'!T59</f>
        <v/>
      </c>
      <c r="U858" s="9">
        <f>'Resident List 9'!U59</f>
        <v>0</v>
      </c>
      <c r="V858" s="9">
        <f>'Resident List 9'!V59</f>
        <v>0</v>
      </c>
      <c r="W858" s="9">
        <f>'Resident List 9'!W59</f>
        <v>0</v>
      </c>
      <c r="X858" s="9">
        <f>'Resident List 9'!X59</f>
        <v>0</v>
      </c>
      <c r="Y858" s="9">
        <f>'Resident List 9'!Y59</f>
        <v>0</v>
      </c>
      <c r="Z858" s="9">
        <f>'Resident List 9'!Z59</f>
        <v>0</v>
      </c>
      <c r="AA858" s="9">
        <f>'Resident List 9'!AA59</f>
        <v>0</v>
      </c>
      <c r="AB858" s="9">
        <f>'Resident List 9'!AB59</f>
        <v>0</v>
      </c>
      <c r="AC858" s="9" t="str">
        <f>'Resident List 9'!AD59</f>
        <v/>
      </c>
      <c r="AD858" s="9">
        <f>'Resident List 9'!AE59</f>
        <v>0</v>
      </c>
      <c r="AE858" s="9">
        <f>'Resident List 9'!AF59</f>
        <v>0</v>
      </c>
    </row>
    <row r="859" spans="1:31" x14ac:dyDescent="0.25">
      <c r="A859" s="9">
        <f>'Resident List 9'!A60</f>
        <v>0</v>
      </c>
      <c r="B859" s="9">
        <f>'Resident List 9'!B60</f>
        <v>0</v>
      </c>
      <c r="C859" s="9">
        <f>'Resident List 9'!C60</f>
        <v>0</v>
      </c>
      <c r="D859" s="9">
        <f>'Resident List 9'!D60</f>
        <v>0</v>
      </c>
      <c r="E859" s="9">
        <f>'Resident List 9'!E60</f>
        <v>0</v>
      </c>
      <c r="F859" s="9">
        <f>'Resident List 9'!F60</f>
        <v>0</v>
      </c>
      <c r="G859" s="9">
        <f>'Resident List 9'!G60</f>
        <v>0</v>
      </c>
      <c r="H859" s="9">
        <f>'Resident List 9'!H60</f>
        <v>0</v>
      </c>
      <c r="I859" s="9">
        <f>'Resident List 9'!I60</f>
        <v>0</v>
      </c>
      <c r="J859" s="9">
        <f>'Resident List 9'!J60</f>
        <v>0</v>
      </c>
      <c r="K859" s="9">
        <f>'Resident List 9'!K60</f>
        <v>0</v>
      </c>
      <c r="L859" s="9">
        <f>'Resident List 9'!L60</f>
        <v>0</v>
      </c>
      <c r="M859" s="9">
        <f>'Resident List 9'!M60</f>
        <v>0</v>
      </c>
      <c r="N859" s="9">
        <f>'Resident List 9'!N60</f>
        <v>0</v>
      </c>
      <c r="O859" s="9">
        <f>'Resident List 9'!O60</f>
        <v>0</v>
      </c>
      <c r="P859" s="9">
        <f>'Resident List 9'!P60</f>
        <v>0</v>
      </c>
      <c r="Q859" s="9">
        <f>'Resident List 9'!Q60</f>
        <v>0</v>
      </c>
      <c r="R859" s="9">
        <f>'Resident List 9'!R60</f>
        <v>0</v>
      </c>
      <c r="S859" s="9">
        <f>'Resident List 9'!S60</f>
        <v>0</v>
      </c>
      <c r="T859" s="9" t="str">
        <f ca="1">'Resident List 9'!T60</f>
        <v/>
      </c>
      <c r="U859" s="9">
        <f>'Resident List 9'!U60</f>
        <v>0</v>
      </c>
      <c r="V859" s="9">
        <f>'Resident List 9'!V60</f>
        <v>0</v>
      </c>
      <c r="W859" s="9">
        <f>'Resident List 9'!W60</f>
        <v>0</v>
      </c>
      <c r="X859" s="9">
        <f>'Resident List 9'!X60</f>
        <v>0</v>
      </c>
      <c r="Y859" s="9">
        <f>'Resident List 9'!Y60</f>
        <v>0</v>
      </c>
      <c r="Z859" s="9">
        <f>'Resident List 9'!Z60</f>
        <v>0</v>
      </c>
      <c r="AA859" s="9">
        <f>'Resident List 9'!AA60</f>
        <v>0</v>
      </c>
      <c r="AB859" s="9">
        <f>'Resident List 9'!AB60</f>
        <v>0</v>
      </c>
      <c r="AC859" s="9" t="str">
        <f>'Resident List 9'!AD60</f>
        <v/>
      </c>
      <c r="AD859" s="9">
        <f>'Resident List 9'!AE60</f>
        <v>0</v>
      </c>
      <c r="AE859" s="9">
        <f>'Resident List 9'!AF60</f>
        <v>0</v>
      </c>
    </row>
    <row r="860" spans="1:31" x14ac:dyDescent="0.25">
      <c r="A860" s="9">
        <f>'Resident List 9'!A61</f>
        <v>0</v>
      </c>
      <c r="B860" s="9">
        <f>'Resident List 9'!B61</f>
        <v>0</v>
      </c>
      <c r="C860" s="9">
        <f>'Resident List 9'!C61</f>
        <v>0</v>
      </c>
      <c r="D860" s="9">
        <f>'Resident List 9'!D61</f>
        <v>0</v>
      </c>
      <c r="E860" s="9">
        <f>'Resident List 9'!E61</f>
        <v>0</v>
      </c>
      <c r="F860" s="9">
        <f>'Resident List 9'!F61</f>
        <v>0</v>
      </c>
      <c r="G860" s="9">
        <f>'Resident List 9'!G61</f>
        <v>0</v>
      </c>
      <c r="H860" s="9">
        <f>'Resident List 9'!H61</f>
        <v>0</v>
      </c>
      <c r="I860" s="9">
        <f>'Resident List 9'!I61</f>
        <v>0</v>
      </c>
      <c r="J860" s="9">
        <f>'Resident List 9'!J61</f>
        <v>0</v>
      </c>
      <c r="K860" s="9">
        <f>'Resident List 9'!K61</f>
        <v>0</v>
      </c>
      <c r="L860" s="9">
        <f>'Resident List 9'!L61</f>
        <v>0</v>
      </c>
      <c r="M860" s="9">
        <f>'Resident List 9'!M61</f>
        <v>0</v>
      </c>
      <c r="N860" s="9">
        <f>'Resident List 9'!N61</f>
        <v>0</v>
      </c>
      <c r="O860" s="9">
        <f>'Resident List 9'!O61</f>
        <v>0</v>
      </c>
      <c r="P860" s="9">
        <f>'Resident List 9'!P61</f>
        <v>0</v>
      </c>
      <c r="Q860" s="9">
        <f>'Resident List 9'!Q61</f>
        <v>0</v>
      </c>
      <c r="R860" s="9">
        <f>'Resident List 9'!R61</f>
        <v>0</v>
      </c>
      <c r="S860" s="9">
        <f>'Resident List 9'!S61</f>
        <v>0</v>
      </c>
      <c r="T860" s="9" t="str">
        <f ca="1">'Resident List 9'!T61</f>
        <v/>
      </c>
      <c r="U860" s="9">
        <f>'Resident List 9'!U61</f>
        <v>0</v>
      </c>
      <c r="V860" s="9">
        <f>'Resident List 9'!V61</f>
        <v>0</v>
      </c>
      <c r="W860" s="9">
        <f>'Resident List 9'!W61</f>
        <v>0</v>
      </c>
      <c r="X860" s="9">
        <f>'Resident List 9'!X61</f>
        <v>0</v>
      </c>
      <c r="Y860" s="9">
        <f>'Resident List 9'!Y61</f>
        <v>0</v>
      </c>
      <c r="Z860" s="9">
        <f>'Resident List 9'!Z61</f>
        <v>0</v>
      </c>
      <c r="AA860" s="9">
        <f>'Resident List 9'!AA61</f>
        <v>0</v>
      </c>
      <c r="AB860" s="9">
        <f>'Resident List 9'!AB61</f>
        <v>0</v>
      </c>
      <c r="AC860" s="9" t="str">
        <f>'Resident List 9'!AD61</f>
        <v/>
      </c>
      <c r="AD860" s="9">
        <f>'Resident List 9'!AE61</f>
        <v>0</v>
      </c>
      <c r="AE860" s="9">
        <f>'Resident List 9'!AF61</f>
        <v>0</v>
      </c>
    </row>
    <row r="861" spans="1:31" x14ac:dyDescent="0.25">
      <c r="A861" s="9">
        <f>'Resident List 9'!A62</f>
        <v>0</v>
      </c>
      <c r="B861" s="9">
        <f>'Resident List 9'!B62</f>
        <v>0</v>
      </c>
      <c r="C861" s="9">
        <f>'Resident List 9'!C62</f>
        <v>0</v>
      </c>
      <c r="D861" s="9">
        <f>'Resident List 9'!D62</f>
        <v>0</v>
      </c>
      <c r="E861" s="9">
        <f>'Resident List 9'!E62</f>
        <v>0</v>
      </c>
      <c r="F861" s="9">
        <f>'Resident List 9'!F62</f>
        <v>0</v>
      </c>
      <c r="G861" s="9">
        <f>'Resident List 9'!G62</f>
        <v>0</v>
      </c>
      <c r="H861" s="9">
        <f>'Resident List 9'!H62</f>
        <v>0</v>
      </c>
      <c r="I861" s="9">
        <f>'Resident List 9'!I62</f>
        <v>0</v>
      </c>
      <c r="J861" s="9">
        <f>'Resident List 9'!J62</f>
        <v>0</v>
      </c>
      <c r="K861" s="9">
        <f>'Resident List 9'!K62</f>
        <v>0</v>
      </c>
      <c r="L861" s="9">
        <f>'Resident List 9'!L62</f>
        <v>0</v>
      </c>
      <c r="M861" s="9">
        <f>'Resident List 9'!M62</f>
        <v>0</v>
      </c>
      <c r="N861" s="9">
        <f>'Resident List 9'!N62</f>
        <v>0</v>
      </c>
      <c r="O861" s="9">
        <f>'Resident List 9'!O62</f>
        <v>0</v>
      </c>
      <c r="P861" s="9">
        <f>'Resident List 9'!P62</f>
        <v>0</v>
      </c>
      <c r="Q861" s="9">
        <f>'Resident List 9'!Q62</f>
        <v>0</v>
      </c>
      <c r="R861" s="9">
        <f>'Resident List 9'!R62</f>
        <v>0</v>
      </c>
      <c r="S861" s="9">
        <f>'Resident List 9'!S62</f>
        <v>0</v>
      </c>
      <c r="T861" s="9" t="str">
        <f ca="1">'Resident List 9'!T62</f>
        <v/>
      </c>
      <c r="U861" s="9">
        <f>'Resident List 9'!U62</f>
        <v>0</v>
      </c>
      <c r="V861" s="9">
        <f>'Resident List 9'!V62</f>
        <v>0</v>
      </c>
      <c r="W861" s="9">
        <f>'Resident List 9'!W62</f>
        <v>0</v>
      </c>
      <c r="X861" s="9">
        <f>'Resident List 9'!X62</f>
        <v>0</v>
      </c>
      <c r="Y861" s="9">
        <f>'Resident List 9'!Y62</f>
        <v>0</v>
      </c>
      <c r="Z861" s="9">
        <f>'Resident List 9'!Z62</f>
        <v>0</v>
      </c>
      <c r="AA861" s="9">
        <f>'Resident List 9'!AA62</f>
        <v>0</v>
      </c>
      <c r="AB861" s="9">
        <f>'Resident List 9'!AB62</f>
        <v>0</v>
      </c>
      <c r="AC861" s="9" t="str">
        <f>'Resident List 9'!AD62</f>
        <v/>
      </c>
      <c r="AD861" s="9">
        <f>'Resident List 9'!AE62</f>
        <v>0</v>
      </c>
      <c r="AE861" s="9">
        <f>'Resident List 9'!AF62</f>
        <v>0</v>
      </c>
    </row>
    <row r="862" spans="1:31" x14ac:dyDescent="0.25">
      <c r="A862" s="9">
        <f>'Resident List 9'!A63</f>
        <v>0</v>
      </c>
      <c r="B862" s="9">
        <f>'Resident List 9'!B63</f>
        <v>0</v>
      </c>
      <c r="C862" s="9">
        <f>'Resident List 9'!C63</f>
        <v>0</v>
      </c>
      <c r="D862" s="9">
        <f>'Resident List 9'!D63</f>
        <v>0</v>
      </c>
      <c r="E862" s="9">
        <f>'Resident List 9'!E63</f>
        <v>0</v>
      </c>
      <c r="F862" s="9">
        <f>'Resident List 9'!F63</f>
        <v>0</v>
      </c>
      <c r="G862" s="9">
        <f>'Resident List 9'!G63</f>
        <v>0</v>
      </c>
      <c r="H862" s="9">
        <f>'Resident List 9'!H63</f>
        <v>0</v>
      </c>
      <c r="I862" s="9">
        <f>'Resident List 9'!I63</f>
        <v>0</v>
      </c>
      <c r="J862" s="9">
        <f>'Resident List 9'!J63</f>
        <v>0</v>
      </c>
      <c r="K862" s="9">
        <f>'Resident List 9'!K63</f>
        <v>0</v>
      </c>
      <c r="L862" s="9">
        <f>'Resident List 9'!L63</f>
        <v>0</v>
      </c>
      <c r="M862" s="9">
        <f>'Resident List 9'!M63</f>
        <v>0</v>
      </c>
      <c r="N862" s="9">
        <f>'Resident List 9'!N63</f>
        <v>0</v>
      </c>
      <c r="O862" s="9">
        <f>'Resident List 9'!O63</f>
        <v>0</v>
      </c>
      <c r="P862" s="9">
        <f>'Resident List 9'!P63</f>
        <v>0</v>
      </c>
      <c r="Q862" s="9">
        <f>'Resident List 9'!Q63</f>
        <v>0</v>
      </c>
      <c r="R862" s="9">
        <f>'Resident List 9'!R63</f>
        <v>0</v>
      </c>
      <c r="S862" s="9">
        <f>'Resident List 9'!S63</f>
        <v>0</v>
      </c>
      <c r="T862" s="9" t="str">
        <f ca="1">'Resident List 9'!T63</f>
        <v/>
      </c>
      <c r="U862" s="9">
        <f>'Resident List 9'!U63</f>
        <v>0</v>
      </c>
      <c r="V862" s="9">
        <f>'Resident List 9'!V63</f>
        <v>0</v>
      </c>
      <c r="W862" s="9">
        <f>'Resident List 9'!W63</f>
        <v>0</v>
      </c>
      <c r="X862" s="9">
        <f>'Resident List 9'!X63</f>
        <v>0</v>
      </c>
      <c r="Y862" s="9">
        <f>'Resident List 9'!Y63</f>
        <v>0</v>
      </c>
      <c r="Z862" s="9">
        <f>'Resident List 9'!Z63</f>
        <v>0</v>
      </c>
      <c r="AA862" s="9">
        <f>'Resident List 9'!AA63</f>
        <v>0</v>
      </c>
      <c r="AB862" s="9">
        <f>'Resident List 9'!AB63</f>
        <v>0</v>
      </c>
      <c r="AC862" s="9" t="str">
        <f>'Resident List 9'!AD63</f>
        <v/>
      </c>
      <c r="AD862" s="9">
        <f>'Resident List 9'!AE63</f>
        <v>0</v>
      </c>
      <c r="AE862" s="9">
        <f>'Resident List 9'!AF63</f>
        <v>0</v>
      </c>
    </row>
    <row r="863" spans="1:31" x14ac:dyDescent="0.25">
      <c r="A863" s="9">
        <f>'Resident List 9'!A64</f>
        <v>0</v>
      </c>
      <c r="B863" s="9">
        <f>'Resident List 9'!B64</f>
        <v>0</v>
      </c>
      <c r="C863" s="9">
        <f>'Resident List 9'!C64</f>
        <v>0</v>
      </c>
      <c r="D863" s="9">
        <f>'Resident List 9'!D64</f>
        <v>0</v>
      </c>
      <c r="E863" s="9">
        <f>'Resident List 9'!E64</f>
        <v>0</v>
      </c>
      <c r="F863" s="9">
        <f>'Resident List 9'!F64</f>
        <v>0</v>
      </c>
      <c r="G863" s="9">
        <f>'Resident List 9'!G64</f>
        <v>0</v>
      </c>
      <c r="H863" s="9">
        <f>'Resident List 9'!H64</f>
        <v>0</v>
      </c>
      <c r="I863" s="9">
        <f>'Resident List 9'!I64</f>
        <v>0</v>
      </c>
      <c r="J863" s="9">
        <f>'Resident List 9'!J64</f>
        <v>0</v>
      </c>
      <c r="K863" s="9">
        <f>'Resident List 9'!K64</f>
        <v>0</v>
      </c>
      <c r="L863" s="9">
        <f>'Resident List 9'!L64</f>
        <v>0</v>
      </c>
      <c r="M863" s="9">
        <f>'Resident List 9'!M64</f>
        <v>0</v>
      </c>
      <c r="N863" s="9">
        <f>'Resident List 9'!N64</f>
        <v>0</v>
      </c>
      <c r="O863" s="9">
        <f>'Resident List 9'!O64</f>
        <v>0</v>
      </c>
      <c r="P863" s="9">
        <f>'Resident List 9'!P64</f>
        <v>0</v>
      </c>
      <c r="Q863" s="9">
        <f>'Resident List 9'!Q64</f>
        <v>0</v>
      </c>
      <c r="R863" s="9">
        <f>'Resident List 9'!R64</f>
        <v>0</v>
      </c>
      <c r="S863" s="9">
        <f>'Resident List 9'!S64</f>
        <v>0</v>
      </c>
      <c r="T863" s="9" t="str">
        <f ca="1">'Resident List 9'!T64</f>
        <v/>
      </c>
      <c r="U863" s="9">
        <f>'Resident List 9'!U64</f>
        <v>0</v>
      </c>
      <c r="V863" s="9">
        <f>'Resident List 9'!V64</f>
        <v>0</v>
      </c>
      <c r="W863" s="9">
        <f>'Resident List 9'!W64</f>
        <v>0</v>
      </c>
      <c r="X863" s="9">
        <f>'Resident List 9'!X64</f>
        <v>0</v>
      </c>
      <c r="Y863" s="9">
        <f>'Resident List 9'!Y64</f>
        <v>0</v>
      </c>
      <c r="Z863" s="9">
        <f>'Resident List 9'!Z64</f>
        <v>0</v>
      </c>
      <c r="AA863" s="9">
        <f>'Resident List 9'!AA64</f>
        <v>0</v>
      </c>
      <c r="AB863" s="9">
        <f>'Resident List 9'!AB64</f>
        <v>0</v>
      </c>
      <c r="AC863" s="9" t="str">
        <f>'Resident List 9'!AD64</f>
        <v/>
      </c>
      <c r="AD863" s="9">
        <f>'Resident List 9'!AE64</f>
        <v>0</v>
      </c>
      <c r="AE863" s="9">
        <f>'Resident List 9'!AF64</f>
        <v>0</v>
      </c>
    </row>
    <row r="864" spans="1:31" x14ac:dyDescent="0.25">
      <c r="A864" s="9">
        <f>'Resident List 9'!A65</f>
        <v>0</v>
      </c>
      <c r="B864" s="9">
        <f>'Resident List 9'!B65</f>
        <v>0</v>
      </c>
      <c r="C864" s="9">
        <f>'Resident List 9'!C65</f>
        <v>0</v>
      </c>
      <c r="D864" s="9">
        <f>'Resident List 9'!D65</f>
        <v>0</v>
      </c>
      <c r="E864" s="9">
        <f>'Resident List 9'!E65</f>
        <v>0</v>
      </c>
      <c r="F864" s="9">
        <f>'Resident List 9'!F65</f>
        <v>0</v>
      </c>
      <c r="G864" s="9">
        <f>'Resident List 9'!G65</f>
        <v>0</v>
      </c>
      <c r="H864" s="9">
        <f>'Resident List 9'!H65</f>
        <v>0</v>
      </c>
      <c r="I864" s="9">
        <f>'Resident List 9'!I65</f>
        <v>0</v>
      </c>
      <c r="J864" s="9">
        <f>'Resident List 9'!J65</f>
        <v>0</v>
      </c>
      <c r="K864" s="9">
        <f>'Resident List 9'!K65</f>
        <v>0</v>
      </c>
      <c r="L864" s="9">
        <f>'Resident List 9'!L65</f>
        <v>0</v>
      </c>
      <c r="M864" s="9">
        <f>'Resident List 9'!M65</f>
        <v>0</v>
      </c>
      <c r="N864" s="9">
        <f>'Resident List 9'!N65</f>
        <v>0</v>
      </c>
      <c r="O864" s="9">
        <f>'Resident List 9'!O65</f>
        <v>0</v>
      </c>
      <c r="P864" s="9">
        <f>'Resident List 9'!P65</f>
        <v>0</v>
      </c>
      <c r="Q864" s="9">
        <f>'Resident List 9'!Q65</f>
        <v>0</v>
      </c>
      <c r="R864" s="9">
        <f>'Resident List 9'!R65</f>
        <v>0</v>
      </c>
      <c r="S864" s="9">
        <f>'Resident List 9'!S65</f>
        <v>0</v>
      </c>
      <c r="T864" s="9" t="str">
        <f ca="1">'Resident List 9'!T65</f>
        <v/>
      </c>
      <c r="U864" s="9">
        <f>'Resident List 9'!U65</f>
        <v>0</v>
      </c>
      <c r="V864" s="9">
        <f>'Resident List 9'!V65</f>
        <v>0</v>
      </c>
      <c r="W864" s="9">
        <f>'Resident List 9'!W65</f>
        <v>0</v>
      </c>
      <c r="X864" s="9">
        <f>'Resident List 9'!X65</f>
        <v>0</v>
      </c>
      <c r="Y864" s="9">
        <f>'Resident List 9'!Y65</f>
        <v>0</v>
      </c>
      <c r="Z864" s="9">
        <f>'Resident List 9'!Z65</f>
        <v>0</v>
      </c>
      <c r="AA864" s="9">
        <f>'Resident List 9'!AA65</f>
        <v>0</v>
      </c>
      <c r="AB864" s="9">
        <f>'Resident List 9'!AB65</f>
        <v>0</v>
      </c>
      <c r="AC864" s="9" t="str">
        <f>'Resident List 9'!AD65</f>
        <v/>
      </c>
      <c r="AD864" s="9">
        <f>'Resident List 9'!AE65</f>
        <v>0</v>
      </c>
      <c r="AE864" s="9">
        <f>'Resident List 9'!AF65</f>
        <v>0</v>
      </c>
    </row>
    <row r="865" spans="1:31" x14ac:dyDescent="0.25">
      <c r="A865" s="9">
        <f>'Resident List 9'!A66</f>
        <v>0</v>
      </c>
      <c r="B865" s="9">
        <f>'Resident List 9'!B66</f>
        <v>0</v>
      </c>
      <c r="C865" s="9">
        <f>'Resident List 9'!C66</f>
        <v>0</v>
      </c>
      <c r="D865" s="9">
        <f>'Resident List 9'!D66</f>
        <v>0</v>
      </c>
      <c r="E865" s="9">
        <f>'Resident List 9'!E66</f>
        <v>0</v>
      </c>
      <c r="F865" s="9">
        <f>'Resident List 9'!F66</f>
        <v>0</v>
      </c>
      <c r="G865" s="9">
        <f>'Resident List 9'!G66</f>
        <v>0</v>
      </c>
      <c r="H865" s="9">
        <f>'Resident List 9'!H66</f>
        <v>0</v>
      </c>
      <c r="I865" s="9">
        <f>'Resident List 9'!I66</f>
        <v>0</v>
      </c>
      <c r="J865" s="9">
        <f>'Resident List 9'!J66</f>
        <v>0</v>
      </c>
      <c r="K865" s="9">
        <f>'Resident List 9'!K66</f>
        <v>0</v>
      </c>
      <c r="L865" s="9">
        <f>'Resident List 9'!L66</f>
        <v>0</v>
      </c>
      <c r="M865" s="9">
        <f>'Resident List 9'!M66</f>
        <v>0</v>
      </c>
      <c r="N865" s="9">
        <f>'Resident List 9'!N66</f>
        <v>0</v>
      </c>
      <c r="O865" s="9">
        <f>'Resident List 9'!O66</f>
        <v>0</v>
      </c>
      <c r="P865" s="9">
        <f>'Resident List 9'!P66</f>
        <v>0</v>
      </c>
      <c r="Q865" s="9">
        <f>'Resident List 9'!Q66</f>
        <v>0</v>
      </c>
      <c r="R865" s="9">
        <f>'Resident List 9'!R66</f>
        <v>0</v>
      </c>
      <c r="S865" s="9">
        <f>'Resident List 9'!S66</f>
        <v>0</v>
      </c>
      <c r="T865" s="9" t="str">
        <f ca="1">'Resident List 9'!T66</f>
        <v/>
      </c>
      <c r="U865" s="9">
        <f>'Resident List 9'!U66</f>
        <v>0</v>
      </c>
      <c r="V865" s="9">
        <f>'Resident List 9'!V66</f>
        <v>0</v>
      </c>
      <c r="W865" s="9">
        <f>'Resident List 9'!W66</f>
        <v>0</v>
      </c>
      <c r="X865" s="9">
        <f>'Resident List 9'!X66</f>
        <v>0</v>
      </c>
      <c r="Y865" s="9">
        <f>'Resident List 9'!Y66</f>
        <v>0</v>
      </c>
      <c r="Z865" s="9">
        <f>'Resident List 9'!Z66</f>
        <v>0</v>
      </c>
      <c r="AA865" s="9">
        <f>'Resident List 9'!AA66</f>
        <v>0</v>
      </c>
      <c r="AB865" s="9">
        <f>'Resident List 9'!AB66</f>
        <v>0</v>
      </c>
      <c r="AC865" s="9" t="str">
        <f>'Resident List 9'!AD66</f>
        <v/>
      </c>
      <c r="AD865" s="9">
        <f>'Resident List 9'!AE66</f>
        <v>0</v>
      </c>
      <c r="AE865" s="9">
        <f>'Resident List 9'!AF66</f>
        <v>0</v>
      </c>
    </row>
    <row r="866" spans="1:31" x14ac:dyDescent="0.25">
      <c r="A866" s="9">
        <f>'Resident List 9'!A67</f>
        <v>0</v>
      </c>
      <c r="B866" s="9">
        <f>'Resident List 9'!B67</f>
        <v>0</v>
      </c>
      <c r="C866" s="9">
        <f>'Resident List 9'!C67</f>
        <v>0</v>
      </c>
      <c r="D866" s="9">
        <f>'Resident List 9'!D67</f>
        <v>0</v>
      </c>
      <c r="E866" s="9">
        <f>'Resident List 9'!E67</f>
        <v>0</v>
      </c>
      <c r="F866" s="9">
        <f>'Resident List 9'!F67</f>
        <v>0</v>
      </c>
      <c r="G866" s="9">
        <f>'Resident List 9'!G67</f>
        <v>0</v>
      </c>
      <c r="H866" s="9">
        <f>'Resident List 9'!H67</f>
        <v>0</v>
      </c>
      <c r="I866" s="9">
        <f>'Resident List 9'!I67</f>
        <v>0</v>
      </c>
      <c r="J866" s="9">
        <f>'Resident List 9'!J67</f>
        <v>0</v>
      </c>
      <c r="K866" s="9">
        <f>'Resident List 9'!K67</f>
        <v>0</v>
      </c>
      <c r="L866" s="9">
        <f>'Resident List 9'!L67</f>
        <v>0</v>
      </c>
      <c r="M866" s="9">
        <f>'Resident List 9'!M67</f>
        <v>0</v>
      </c>
      <c r="N866" s="9">
        <f>'Resident List 9'!N67</f>
        <v>0</v>
      </c>
      <c r="O866" s="9">
        <f>'Resident List 9'!O67</f>
        <v>0</v>
      </c>
      <c r="P866" s="9">
        <f>'Resident List 9'!P67</f>
        <v>0</v>
      </c>
      <c r="Q866" s="9">
        <f>'Resident List 9'!Q67</f>
        <v>0</v>
      </c>
      <c r="R866" s="9">
        <f>'Resident List 9'!R67</f>
        <v>0</v>
      </c>
      <c r="S866" s="9">
        <f>'Resident List 9'!S67</f>
        <v>0</v>
      </c>
      <c r="T866" s="9" t="str">
        <f ca="1">'Resident List 9'!T67</f>
        <v/>
      </c>
      <c r="U866" s="9">
        <f>'Resident List 9'!U67</f>
        <v>0</v>
      </c>
      <c r="V866" s="9">
        <f>'Resident List 9'!V67</f>
        <v>0</v>
      </c>
      <c r="W866" s="9">
        <f>'Resident List 9'!W67</f>
        <v>0</v>
      </c>
      <c r="X866" s="9">
        <f>'Resident List 9'!X67</f>
        <v>0</v>
      </c>
      <c r="Y866" s="9">
        <f>'Resident List 9'!Y67</f>
        <v>0</v>
      </c>
      <c r="Z866" s="9">
        <f>'Resident List 9'!Z67</f>
        <v>0</v>
      </c>
      <c r="AA866" s="9">
        <f>'Resident List 9'!AA67</f>
        <v>0</v>
      </c>
      <c r="AB866" s="9">
        <f>'Resident List 9'!AB67</f>
        <v>0</v>
      </c>
      <c r="AC866" s="9" t="str">
        <f>'Resident List 9'!AD67</f>
        <v/>
      </c>
      <c r="AD866" s="9">
        <f>'Resident List 9'!AE67</f>
        <v>0</v>
      </c>
      <c r="AE866" s="9">
        <f>'Resident List 9'!AF67</f>
        <v>0</v>
      </c>
    </row>
    <row r="867" spans="1:31" x14ac:dyDescent="0.25">
      <c r="A867" s="9">
        <f>'Resident List 9'!A68</f>
        <v>0</v>
      </c>
      <c r="B867" s="9">
        <f>'Resident List 9'!B68</f>
        <v>0</v>
      </c>
      <c r="C867" s="9">
        <f>'Resident List 9'!C68</f>
        <v>0</v>
      </c>
      <c r="D867" s="9">
        <f>'Resident List 9'!D68</f>
        <v>0</v>
      </c>
      <c r="E867" s="9">
        <f>'Resident List 9'!E68</f>
        <v>0</v>
      </c>
      <c r="F867" s="9">
        <f>'Resident List 9'!F68</f>
        <v>0</v>
      </c>
      <c r="G867" s="9">
        <f>'Resident List 9'!G68</f>
        <v>0</v>
      </c>
      <c r="H867" s="9">
        <f>'Resident List 9'!H68</f>
        <v>0</v>
      </c>
      <c r="I867" s="9">
        <f>'Resident List 9'!I68</f>
        <v>0</v>
      </c>
      <c r="J867" s="9">
        <f>'Resident List 9'!J68</f>
        <v>0</v>
      </c>
      <c r="K867" s="9">
        <f>'Resident List 9'!K68</f>
        <v>0</v>
      </c>
      <c r="L867" s="9">
        <f>'Resident List 9'!L68</f>
        <v>0</v>
      </c>
      <c r="M867" s="9">
        <f>'Resident List 9'!M68</f>
        <v>0</v>
      </c>
      <c r="N867" s="9">
        <f>'Resident List 9'!N68</f>
        <v>0</v>
      </c>
      <c r="O867" s="9">
        <f>'Resident List 9'!O68</f>
        <v>0</v>
      </c>
      <c r="P867" s="9">
        <f>'Resident List 9'!P68</f>
        <v>0</v>
      </c>
      <c r="Q867" s="9">
        <f>'Resident List 9'!Q68</f>
        <v>0</v>
      </c>
      <c r="R867" s="9">
        <f>'Resident List 9'!R68</f>
        <v>0</v>
      </c>
      <c r="S867" s="9">
        <f>'Resident List 9'!S68</f>
        <v>0</v>
      </c>
      <c r="T867" s="9" t="str">
        <f ca="1">'Resident List 9'!T68</f>
        <v/>
      </c>
      <c r="U867" s="9">
        <f>'Resident List 9'!U68</f>
        <v>0</v>
      </c>
      <c r="V867" s="9">
        <f>'Resident List 9'!V68</f>
        <v>0</v>
      </c>
      <c r="W867" s="9">
        <f>'Resident List 9'!W68</f>
        <v>0</v>
      </c>
      <c r="X867" s="9">
        <f>'Resident List 9'!X68</f>
        <v>0</v>
      </c>
      <c r="Y867" s="9">
        <f>'Resident List 9'!Y68</f>
        <v>0</v>
      </c>
      <c r="Z867" s="9">
        <f>'Resident List 9'!Z68</f>
        <v>0</v>
      </c>
      <c r="AA867" s="9">
        <f>'Resident List 9'!AA68</f>
        <v>0</v>
      </c>
      <c r="AB867" s="9">
        <f>'Resident List 9'!AB68</f>
        <v>0</v>
      </c>
      <c r="AC867" s="9" t="str">
        <f>'Resident List 9'!AD68</f>
        <v/>
      </c>
      <c r="AD867" s="9">
        <f>'Resident List 9'!AE68</f>
        <v>0</v>
      </c>
      <c r="AE867" s="9">
        <f>'Resident List 9'!AF68</f>
        <v>0</v>
      </c>
    </row>
    <row r="868" spans="1:31" x14ac:dyDescent="0.25">
      <c r="A868" s="9">
        <f>'Resident List 9'!A69</f>
        <v>0</v>
      </c>
      <c r="B868" s="9">
        <f>'Resident List 9'!B69</f>
        <v>0</v>
      </c>
      <c r="C868" s="9">
        <f>'Resident List 9'!C69</f>
        <v>0</v>
      </c>
      <c r="D868" s="9">
        <f>'Resident List 9'!D69</f>
        <v>0</v>
      </c>
      <c r="E868" s="9">
        <f>'Resident List 9'!E69</f>
        <v>0</v>
      </c>
      <c r="F868" s="9">
        <f>'Resident List 9'!F69</f>
        <v>0</v>
      </c>
      <c r="G868" s="9">
        <f>'Resident List 9'!G69</f>
        <v>0</v>
      </c>
      <c r="H868" s="9">
        <f>'Resident List 9'!H69</f>
        <v>0</v>
      </c>
      <c r="I868" s="9">
        <f>'Resident List 9'!I69</f>
        <v>0</v>
      </c>
      <c r="J868" s="9">
        <f>'Resident List 9'!J69</f>
        <v>0</v>
      </c>
      <c r="K868" s="9">
        <f>'Resident List 9'!K69</f>
        <v>0</v>
      </c>
      <c r="L868" s="9">
        <f>'Resident List 9'!L69</f>
        <v>0</v>
      </c>
      <c r="M868" s="9">
        <f>'Resident List 9'!M69</f>
        <v>0</v>
      </c>
      <c r="N868" s="9">
        <f>'Resident List 9'!N69</f>
        <v>0</v>
      </c>
      <c r="O868" s="9">
        <f>'Resident List 9'!O69</f>
        <v>0</v>
      </c>
      <c r="P868" s="9">
        <f>'Resident List 9'!P69</f>
        <v>0</v>
      </c>
      <c r="Q868" s="9">
        <f>'Resident List 9'!Q69</f>
        <v>0</v>
      </c>
      <c r="R868" s="9">
        <f>'Resident List 9'!R69</f>
        <v>0</v>
      </c>
      <c r="S868" s="9">
        <f>'Resident List 9'!S69</f>
        <v>0</v>
      </c>
      <c r="T868" s="9" t="str">
        <f ca="1">'Resident List 9'!T69</f>
        <v/>
      </c>
      <c r="U868" s="9">
        <f>'Resident List 9'!U69</f>
        <v>0</v>
      </c>
      <c r="V868" s="9">
        <f>'Resident List 9'!V69</f>
        <v>0</v>
      </c>
      <c r="W868" s="9">
        <f>'Resident List 9'!W69</f>
        <v>0</v>
      </c>
      <c r="X868" s="9">
        <f>'Resident List 9'!X69</f>
        <v>0</v>
      </c>
      <c r="Y868" s="9">
        <f>'Resident List 9'!Y69</f>
        <v>0</v>
      </c>
      <c r="Z868" s="9">
        <f>'Resident List 9'!Z69</f>
        <v>0</v>
      </c>
      <c r="AA868" s="9">
        <f>'Resident List 9'!AA69</f>
        <v>0</v>
      </c>
      <c r="AB868" s="9">
        <f>'Resident List 9'!AB69</f>
        <v>0</v>
      </c>
      <c r="AC868" s="9" t="str">
        <f>'Resident List 9'!AD69</f>
        <v/>
      </c>
      <c r="AD868" s="9">
        <f>'Resident List 9'!AE69</f>
        <v>0</v>
      </c>
      <c r="AE868" s="9">
        <f>'Resident List 9'!AF69</f>
        <v>0</v>
      </c>
    </row>
    <row r="869" spans="1:31" x14ac:dyDescent="0.25">
      <c r="A869" s="9">
        <f>'Resident List 9'!A70</f>
        <v>0</v>
      </c>
      <c r="B869" s="9">
        <f>'Resident List 9'!B70</f>
        <v>0</v>
      </c>
      <c r="C869" s="9">
        <f>'Resident List 9'!C70</f>
        <v>0</v>
      </c>
      <c r="D869" s="9">
        <f>'Resident List 9'!D70</f>
        <v>0</v>
      </c>
      <c r="E869" s="9">
        <f>'Resident List 9'!E70</f>
        <v>0</v>
      </c>
      <c r="F869" s="9">
        <f>'Resident List 9'!F70</f>
        <v>0</v>
      </c>
      <c r="G869" s="9">
        <f>'Resident List 9'!G70</f>
        <v>0</v>
      </c>
      <c r="H869" s="9">
        <f>'Resident List 9'!H70</f>
        <v>0</v>
      </c>
      <c r="I869" s="9">
        <f>'Resident List 9'!I70</f>
        <v>0</v>
      </c>
      <c r="J869" s="9">
        <f>'Resident List 9'!J70</f>
        <v>0</v>
      </c>
      <c r="K869" s="9">
        <f>'Resident List 9'!K70</f>
        <v>0</v>
      </c>
      <c r="L869" s="9">
        <f>'Resident List 9'!L70</f>
        <v>0</v>
      </c>
      <c r="M869" s="9">
        <f>'Resident List 9'!M70</f>
        <v>0</v>
      </c>
      <c r="N869" s="9">
        <f>'Resident List 9'!N70</f>
        <v>0</v>
      </c>
      <c r="O869" s="9">
        <f>'Resident List 9'!O70</f>
        <v>0</v>
      </c>
      <c r="P869" s="9">
        <f>'Resident List 9'!P70</f>
        <v>0</v>
      </c>
      <c r="Q869" s="9">
        <f>'Resident List 9'!Q70</f>
        <v>0</v>
      </c>
      <c r="R869" s="9">
        <f>'Resident List 9'!R70</f>
        <v>0</v>
      </c>
      <c r="S869" s="9">
        <f>'Resident List 9'!S70</f>
        <v>0</v>
      </c>
      <c r="T869" s="9" t="str">
        <f ca="1">'Resident List 9'!T70</f>
        <v/>
      </c>
      <c r="U869" s="9">
        <f>'Resident List 9'!U70</f>
        <v>0</v>
      </c>
      <c r="V869" s="9">
        <f>'Resident List 9'!V70</f>
        <v>0</v>
      </c>
      <c r="W869" s="9">
        <f>'Resident List 9'!W70</f>
        <v>0</v>
      </c>
      <c r="X869" s="9">
        <f>'Resident List 9'!X70</f>
        <v>0</v>
      </c>
      <c r="Y869" s="9">
        <f>'Resident List 9'!Y70</f>
        <v>0</v>
      </c>
      <c r="Z869" s="9">
        <f>'Resident List 9'!Z70</f>
        <v>0</v>
      </c>
      <c r="AA869" s="9">
        <f>'Resident List 9'!AA70</f>
        <v>0</v>
      </c>
      <c r="AB869" s="9">
        <f>'Resident List 9'!AB70</f>
        <v>0</v>
      </c>
      <c r="AC869" s="9" t="str">
        <f>'Resident List 9'!AD70</f>
        <v/>
      </c>
      <c r="AD869" s="9">
        <f>'Resident List 9'!AE70</f>
        <v>0</v>
      </c>
      <c r="AE869" s="9">
        <f>'Resident List 9'!AF70</f>
        <v>0</v>
      </c>
    </row>
    <row r="870" spans="1:31" x14ac:dyDescent="0.25">
      <c r="A870" s="9">
        <f>'Resident List 9'!A71</f>
        <v>0</v>
      </c>
      <c r="B870" s="9">
        <f>'Resident List 9'!B71</f>
        <v>0</v>
      </c>
      <c r="C870" s="9">
        <f>'Resident List 9'!C71</f>
        <v>0</v>
      </c>
      <c r="D870" s="9">
        <f>'Resident List 9'!D71</f>
        <v>0</v>
      </c>
      <c r="E870" s="9">
        <f>'Resident List 9'!E71</f>
        <v>0</v>
      </c>
      <c r="F870" s="9">
        <f>'Resident List 9'!F71</f>
        <v>0</v>
      </c>
      <c r="G870" s="9">
        <f>'Resident List 9'!G71</f>
        <v>0</v>
      </c>
      <c r="H870" s="9">
        <f>'Resident List 9'!H71</f>
        <v>0</v>
      </c>
      <c r="I870" s="9">
        <f>'Resident List 9'!I71</f>
        <v>0</v>
      </c>
      <c r="J870" s="9">
        <f>'Resident List 9'!J71</f>
        <v>0</v>
      </c>
      <c r="K870" s="9">
        <f>'Resident List 9'!K71</f>
        <v>0</v>
      </c>
      <c r="L870" s="9">
        <f>'Resident List 9'!L71</f>
        <v>0</v>
      </c>
      <c r="M870" s="9">
        <f>'Resident List 9'!M71</f>
        <v>0</v>
      </c>
      <c r="N870" s="9">
        <f>'Resident List 9'!N71</f>
        <v>0</v>
      </c>
      <c r="O870" s="9">
        <f>'Resident List 9'!O71</f>
        <v>0</v>
      </c>
      <c r="P870" s="9">
        <f>'Resident List 9'!P71</f>
        <v>0</v>
      </c>
      <c r="Q870" s="9">
        <f>'Resident List 9'!Q71</f>
        <v>0</v>
      </c>
      <c r="R870" s="9">
        <f>'Resident List 9'!R71</f>
        <v>0</v>
      </c>
      <c r="S870" s="9">
        <f>'Resident List 9'!S71</f>
        <v>0</v>
      </c>
      <c r="T870" s="9" t="str">
        <f ca="1">'Resident List 9'!T71</f>
        <v/>
      </c>
      <c r="U870" s="9">
        <f>'Resident List 9'!U71</f>
        <v>0</v>
      </c>
      <c r="V870" s="9">
        <f>'Resident List 9'!V71</f>
        <v>0</v>
      </c>
      <c r="W870" s="9">
        <f>'Resident List 9'!W71</f>
        <v>0</v>
      </c>
      <c r="X870" s="9">
        <f>'Resident List 9'!X71</f>
        <v>0</v>
      </c>
      <c r="Y870" s="9">
        <f>'Resident List 9'!Y71</f>
        <v>0</v>
      </c>
      <c r="Z870" s="9">
        <f>'Resident List 9'!Z71</f>
        <v>0</v>
      </c>
      <c r="AA870" s="9">
        <f>'Resident List 9'!AA71</f>
        <v>0</v>
      </c>
      <c r="AB870" s="9">
        <f>'Resident List 9'!AB71</f>
        <v>0</v>
      </c>
      <c r="AC870" s="9" t="str">
        <f>'Resident List 9'!AD71</f>
        <v/>
      </c>
      <c r="AD870" s="9">
        <f>'Resident List 9'!AE71</f>
        <v>0</v>
      </c>
      <c r="AE870" s="9">
        <f>'Resident List 9'!AF71</f>
        <v>0</v>
      </c>
    </row>
    <row r="871" spans="1:31" x14ac:dyDescent="0.25">
      <c r="A871" s="9">
        <f>'Resident List 9'!A72</f>
        <v>0</v>
      </c>
      <c r="B871" s="9">
        <f>'Resident List 9'!B72</f>
        <v>0</v>
      </c>
      <c r="C871" s="9">
        <f>'Resident List 9'!C72</f>
        <v>0</v>
      </c>
      <c r="D871" s="9">
        <f>'Resident List 9'!D72</f>
        <v>0</v>
      </c>
      <c r="E871" s="9">
        <f>'Resident List 9'!E72</f>
        <v>0</v>
      </c>
      <c r="F871" s="9">
        <f>'Resident List 9'!F72</f>
        <v>0</v>
      </c>
      <c r="G871" s="9">
        <f>'Resident List 9'!G72</f>
        <v>0</v>
      </c>
      <c r="H871" s="9">
        <f>'Resident List 9'!H72</f>
        <v>0</v>
      </c>
      <c r="I871" s="9">
        <f>'Resident List 9'!I72</f>
        <v>0</v>
      </c>
      <c r="J871" s="9">
        <f>'Resident List 9'!J72</f>
        <v>0</v>
      </c>
      <c r="K871" s="9">
        <f>'Resident List 9'!K72</f>
        <v>0</v>
      </c>
      <c r="L871" s="9">
        <f>'Resident List 9'!L72</f>
        <v>0</v>
      </c>
      <c r="M871" s="9">
        <f>'Resident List 9'!M72</f>
        <v>0</v>
      </c>
      <c r="N871" s="9">
        <f>'Resident List 9'!N72</f>
        <v>0</v>
      </c>
      <c r="O871" s="9">
        <f>'Resident List 9'!O72</f>
        <v>0</v>
      </c>
      <c r="P871" s="9">
        <f>'Resident List 9'!P72</f>
        <v>0</v>
      </c>
      <c r="Q871" s="9">
        <f>'Resident List 9'!Q72</f>
        <v>0</v>
      </c>
      <c r="R871" s="9">
        <f>'Resident List 9'!R72</f>
        <v>0</v>
      </c>
      <c r="S871" s="9">
        <f>'Resident List 9'!S72</f>
        <v>0</v>
      </c>
      <c r="T871" s="9" t="str">
        <f ca="1">'Resident List 9'!T72</f>
        <v/>
      </c>
      <c r="U871" s="9">
        <f>'Resident List 9'!U72</f>
        <v>0</v>
      </c>
      <c r="V871" s="9">
        <f>'Resident List 9'!V72</f>
        <v>0</v>
      </c>
      <c r="W871" s="9">
        <f>'Resident List 9'!W72</f>
        <v>0</v>
      </c>
      <c r="X871" s="9">
        <f>'Resident List 9'!X72</f>
        <v>0</v>
      </c>
      <c r="Y871" s="9">
        <f>'Resident List 9'!Y72</f>
        <v>0</v>
      </c>
      <c r="Z871" s="9">
        <f>'Resident List 9'!Z72</f>
        <v>0</v>
      </c>
      <c r="AA871" s="9">
        <f>'Resident List 9'!AA72</f>
        <v>0</v>
      </c>
      <c r="AB871" s="9">
        <f>'Resident List 9'!AB72</f>
        <v>0</v>
      </c>
      <c r="AC871" s="9" t="str">
        <f>'Resident List 9'!AD72</f>
        <v/>
      </c>
      <c r="AD871" s="9">
        <f>'Resident List 9'!AE72</f>
        <v>0</v>
      </c>
      <c r="AE871" s="9">
        <f>'Resident List 9'!AF72</f>
        <v>0</v>
      </c>
    </row>
    <row r="872" spans="1:31" x14ac:dyDescent="0.25">
      <c r="A872" s="9">
        <f>'Resident List 9'!A73</f>
        <v>0</v>
      </c>
      <c r="B872" s="9">
        <f>'Resident List 9'!B73</f>
        <v>0</v>
      </c>
      <c r="C872" s="9">
        <f>'Resident List 9'!C73</f>
        <v>0</v>
      </c>
      <c r="D872" s="9">
        <f>'Resident List 9'!D73</f>
        <v>0</v>
      </c>
      <c r="E872" s="9">
        <f>'Resident List 9'!E73</f>
        <v>0</v>
      </c>
      <c r="F872" s="9">
        <f>'Resident List 9'!F73</f>
        <v>0</v>
      </c>
      <c r="G872" s="9">
        <f>'Resident List 9'!G73</f>
        <v>0</v>
      </c>
      <c r="H872" s="9">
        <f>'Resident List 9'!H73</f>
        <v>0</v>
      </c>
      <c r="I872" s="9">
        <f>'Resident List 9'!I73</f>
        <v>0</v>
      </c>
      <c r="J872" s="9">
        <f>'Resident List 9'!J73</f>
        <v>0</v>
      </c>
      <c r="K872" s="9">
        <f>'Resident List 9'!K73</f>
        <v>0</v>
      </c>
      <c r="L872" s="9">
        <f>'Resident List 9'!L73</f>
        <v>0</v>
      </c>
      <c r="M872" s="9">
        <f>'Resident List 9'!M73</f>
        <v>0</v>
      </c>
      <c r="N872" s="9">
        <f>'Resident List 9'!N73</f>
        <v>0</v>
      </c>
      <c r="O872" s="9">
        <f>'Resident List 9'!O73</f>
        <v>0</v>
      </c>
      <c r="P872" s="9">
        <f>'Resident List 9'!P73</f>
        <v>0</v>
      </c>
      <c r="Q872" s="9">
        <f>'Resident List 9'!Q73</f>
        <v>0</v>
      </c>
      <c r="R872" s="9">
        <f>'Resident List 9'!R73</f>
        <v>0</v>
      </c>
      <c r="S872" s="9">
        <f>'Resident List 9'!S73</f>
        <v>0</v>
      </c>
      <c r="T872" s="9" t="str">
        <f ca="1">'Resident List 9'!T73</f>
        <v/>
      </c>
      <c r="U872" s="9">
        <f>'Resident List 9'!U73</f>
        <v>0</v>
      </c>
      <c r="V872" s="9">
        <f>'Resident List 9'!V73</f>
        <v>0</v>
      </c>
      <c r="W872" s="9">
        <f>'Resident List 9'!W73</f>
        <v>0</v>
      </c>
      <c r="X872" s="9">
        <f>'Resident List 9'!X73</f>
        <v>0</v>
      </c>
      <c r="Y872" s="9">
        <f>'Resident List 9'!Y73</f>
        <v>0</v>
      </c>
      <c r="Z872" s="9">
        <f>'Resident List 9'!Z73</f>
        <v>0</v>
      </c>
      <c r="AA872" s="9">
        <f>'Resident List 9'!AA73</f>
        <v>0</v>
      </c>
      <c r="AB872" s="9">
        <f>'Resident List 9'!AB73</f>
        <v>0</v>
      </c>
      <c r="AC872" s="9" t="str">
        <f>'Resident List 9'!AD73</f>
        <v/>
      </c>
      <c r="AD872" s="9">
        <f>'Resident List 9'!AE73</f>
        <v>0</v>
      </c>
      <c r="AE872" s="9">
        <f>'Resident List 9'!AF73</f>
        <v>0</v>
      </c>
    </row>
    <row r="873" spans="1:31" x14ac:dyDescent="0.25">
      <c r="A873" s="9">
        <f>'Resident List 9'!A74</f>
        <v>0</v>
      </c>
      <c r="B873" s="9">
        <f>'Resident List 9'!B74</f>
        <v>0</v>
      </c>
      <c r="C873" s="9">
        <f>'Resident List 9'!C74</f>
        <v>0</v>
      </c>
      <c r="D873" s="9">
        <f>'Resident List 9'!D74</f>
        <v>0</v>
      </c>
      <c r="E873" s="9">
        <f>'Resident List 9'!E74</f>
        <v>0</v>
      </c>
      <c r="F873" s="9">
        <f>'Resident List 9'!F74</f>
        <v>0</v>
      </c>
      <c r="G873" s="9">
        <f>'Resident List 9'!G74</f>
        <v>0</v>
      </c>
      <c r="H873" s="9">
        <f>'Resident List 9'!H74</f>
        <v>0</v>
      </c>
      <c r="I873" s="9">
        <f>'Resident List 9'!I74</f>
        <v>0</v>
      </c>
      <c r="J873" s="9">
        <f>'Resident List 9'!J74</f>
        <v>0</v>
      </c>
      <c r="K873" s="9">
        <f>'Resident List 9'!K74</f>
        <v>0</v>
      </c>
      <c r="L873" s="9">
        <f>'Resident List 9'!L74</f>
        <v>0</v>
      </c>
      <c r="M873" s="9">
        <f>'Resident List 9'!M74</f>
        <v>0</v>
      </c>
      <c r="N873" s="9">
        <f>'Resident List 9'!N74</f>
        <v>0</v>
      </c>
      <c r="O873" s="9">
        <f>'Resident List 9'!O74</f>
        <v>0</v>
      </c>
      <c r="P873" s="9">
        <f>'Resident List 9'!P74</f>
        <v>0</v>
      </c>
      <c r="Q873" s="9">
        <f>'Resident List 9'!Q74</f>
        <v>0</v>
      </c>
      <c r="R873" s="9">
        <f>'Resident List 9'!R74</f>
        <v>0</v>
      </c>
      <c r="S873" s="9">
        <f>'Resident List 9'!S74</f>
        <v>0</v>
      </c>
      <c r="T873" s="9" t="str">
        <f ca="1">'Resident List 9'!T74</f>
        <v/>
      </c>
      <c r="U873" s="9">
        <f>'Resident List 9'!U74</f>
        <v>0</v>
      </c>
      <c r="V873" s="9">
        <f>'Resident List 9'!V74</f>
        <v>0</v>
      </c>
      <c r="W873" s="9">
        <f>'Resident List 9'!W74</f>
        <v>0</v>
      </c>
      <c r="X873" s="9">
        <f>'Resident List 9'!X74</f>
        <v>0</v>
      </c>
      <c r="Y873" s="9">
        <f>'Resident List 9'!Y74</f>
        <v>0</v>
      </c>
      <c r="Z873" s="9">
        <f>'Resident List 9'!Z74</f>
        <v>0</v>
      </c>
      <c r="AA873" s="9">
        <f>'Resident List 9'!AA74</f>
        <v>0</v>
      </c>
      <c r="AB873" s="9">
        <f>'Resident List 9'!AB74</f>
        <v>0</v>
      </c>
      <c r="AC873" s="9" t="str">
        <f>'Resident List 9'!AD74</f>
        <v/>
      </c>
      <c r="AD873" s="9">
        <f>'Resident List 9'!AE74</f>
        <v>0</v>
      </c>
      <c r="AE873" s="9">
        <f>'Resident List 9'!AF74</f>
        <v>0</v>
      </c>
    </row>
    <row r="874" spans="1:31" x14ac:dyDescent="0.25">
      <c r="A874" s="9">
        <f>'Resident List 9'!A75</f>
        <v>0</v>
      </c>
      <c r="B874" s="9">
        <f>'Resident List 9'!B75</f>
        <v>0</v>
      </c>
      <c r="C874" s="9">
        <f>'Resident List 9'!C75</f>
        <v>0</v>
      </c>
      <c r="D874" s="9">
        <f>'Resident List 9'!D75</f>
        <v>0</v>
      </c>
      <c r="E874" s="9">
        <f>'Resident List 9'!E75</f>
        <v>0</v>
      </c>
      <c r="F874" s="9">
        <f>'Resident List 9'!F75</f>
        <v>0</v>
      </c>
      <c r="G874" s="9">
        <f>'Resident List 9'!G75</f>
        <v>0</v>
      </c>
      <c r="H874" s="9">
        <f>'Resident List 9'!H75</f>
        <v>0</v>
      </c>
      <c r="I874" s="9">
        <f>'Resident List 9'!I75</f>
        <v>0</v>
      </c>
      <c r="J874" s="9">
        <f>'Resident List 9'!J75</f>
        <v>0</v>
      </c>
      <c r="K874" s="9">
        <f>'Resident List 9'!K75</f>
        <v>0</v>
      </c>
      <c r="L874" s="9">
        <f>'Resident List 9'!L75</f>
        <v>0</v>
      </c>
      <c r="M874" s="9">
        <f>'Resident List 9'!M75</f>
        <v>0</v>
      </c>
      <c r="N874" s="9">
        <f>'Resident List 9'!N75</f>
        <v>0</v>
      </c>
      <c r="O874" s="9">
        <f>'Resident List 9'!O75</f>
        <v>0</v>
      </c>
      <c r="P874" s="9">
        <f>'Resident List 9'!P75</f>
        <v>0</v>
      </c>
      <c r="Q874" s="9">
        <f>'Resident List 9'!Q75</f>
        <v>0</v>
      </c>
      <c r="R874" s="9">
        <f>'Resident List 9'!R75</f>
        <v>0</v>
      </c>
      <c r="S874" s="9">
        <f>'Resident List 9'!S75</f>
        <v>0</v>
      </c>
      <c r="T874" s="9" t="str">
        <f ca="1">'Resident List 9'!T75</f>
        <v/>
      </c>
      <c r="U874" s="9">
        <f>'Resident List 9'!U75</f>
        <v>0</v>
      </c>
      <c r="V874" s="9">
        <f>'Resident List 9'!V75</f>
        <v>0</v>
      </c>
      <c r="W874" s="9">
        <f>'Resident List 9'!W75</f>
        <v>0</v>
      </c>
      <c r="X874" s="9">
        <f>'Resident List 9'!X75</f>
        <v>0</v>
      </c>
      <c r="Y874" s="9">
        <f>'Resident List 9'!Y75</f>
        <v>0</v>
      </c>
      <c r="Z874" s="9">
        <f>'Resident List 9'!Z75</f>
        <v>0</v>
      </c>
      <c r="AA874" s="9">
        <f>'Resident List 9'!AA75</f>
        <v>0</v>
      </c>
      <c r="AB874" s="9">
        <f>'Resident List 9'!AB75</f>
        <v>0</v>
      </c>
      <c r="AC874" s="9" t="str">
        <f>'Resident List 9'!AD75</f>
        <v/>
      </c>
      <c r="AD874" s="9">
        <f>'Resident List 9'!AE75</f>
        <v>0</v>
      </c>
      <c r="AE874" s="9">
        <f>'Resident List 9'!AF75</f>
        <v>0</v>
      </c>
    </row>
    <row r="875" spans="1:31" x14ac:dyDescent="0.25">
      <c r="A875" s="9">
        <f>'Resident List 9'!A76</f>
        <v>0</v>
      </c>
      <c r="B875" s="9">
        <f>'Resident List 9'!B76</f>
        <v>0</v>
      </c>
      <c r="C875" s="9">
        <f>'Resident List 9'!C76</f>
        <v>0</v>
      </c>
      <c r="D875" s="9">
        <f>'Resident List 9'!D76</f>
        <v>0</v>
      </c>
      <c r="E875" s="9">
        <f>'Resident List 9'!E76</f>
        <v>0</v>
      </c>
      <c r="F875" s="9">
        <f>'Resident List 9'!F76</f>
        <v>0</v>
      </c>
      <c r="G875" s="9">
        <f>'Resident List 9'!G76</f>
        <v>0</v>
      </c>
      <c r="H875" s="9">
        <f>'Resident List 9'!H76</f>
        <v>0</v>
      </c>
      <c r="I875" s="9">
        <f>'Resident List 9'!I76</f>
        <v>0</v>
      </c>
      <c r="J875" s="9">
        <f>'Resident List 9'!J76</f>
        <v>0</v>
      </c>
      <c r="K875" s="9">
        <f>'Resident List 9'!K76</f>
        <v>0</v>
      </c>
      <c r="L875" s="9">
        <f>'Resident List 9'!L76</f>
        <v>0</v>
      </c>
      <c r="M875" s="9">
        <f>'Resident List 9'!M76</f>
        <v>0</v>
      </c>
      <c r="N875" s="9">
        <f>'Resident List 9'!N76</f>
        <v>0</v>
      </c>
      <c r="O875" s="9">
        <f>'Resident List 9'!O76</f>
        <v>0</v>
      </c>
      <c r="P875" s="9">
        <f>'Resident List 9'!P76</f>
        <v>0</v>
      </c>
      <c r="Q875" s="9">
        <f>'Resident List 9'!Q76</f>
        <v>0</v>
      </c>
      <c r="R875" s="9">
        <f>'Resident List 9'!R76</f>
        <v>0</v>
      </c>
      <c r="S875" s="9">
        <f>'Resident List 9'!S76</f>
        <v>0</v>
      </c>
      <c r="T875" s="9" t="str">
        <f ca="1">'Resident List 9'!T76</f>
        <v/>
      </c>
      <c r="U875" s="9">
        <f>'Resident List 9'!U76</f>
        <v>0</v>
      </c>
      <c r="V875" s="9">
        <f>'Resident List 9'!V76</f>
        <v>0</v>
      </c>
      <c r="W875" s="9">
        <f>'Resident List 9'!W76</f>
        <v>0</v>
      </c>
      <c r="X875" s="9">
        <f>'Resident List 9'!X76</f>
        <v>0</v>
      </c>
      <c r="Y875" s="9">
        <f>'Resident List 9'!Y76</f>
        <v>0</v>
      </c>
      <c r="Z875" s="9">
        <f>'Resident List 9'!Z76</f>
        <v>0</v>
      </c>
      <c r="AA875" s="9">
        <f>'Resident List 9'!AA76</f>
        <v>0</v>
      </c>
      <c r="AB875" s="9">
        <f>'Resident List 9'!AB76</f>
        <v>0</v>
      </c>
      <c r="AC875" s="9" t="str">
        <f>'Resident List 9'!AD76</f>
        <v/>
      </c>
      <c r="AD875" s="9">
        <f>'Resident List 9'!AE76</f>
        <v>0</v>
      </c>
      <c r="AE875" s="9">
        <f>'Resident List 9'!AF76</f>
        <v>0</v>
      </c>
    </row>
    <row r="876" spans="1:31" x14ac:dyDescent="0.25">
      <c r="A876" s="9">
        <f>'Resident List 9'!A77</f>
        <v>0</v>
      </c>
      <c r="B876" s="9">
        <f>'Resident List 9'!B77</f>
        <v>0</v>
      </c>
      <c r="C876" s="9">
        <f>'Resident List 9'!C77</f>
        <v>0</v>
      </c>
      <c r="D876" s="9">
        <f>'Resident List 9'!D77</f>
        <v>0</v>
      </c>
      <c r="E876" s="9">
        <f>'Resident List 9'!E77</f>
        <v>0</v>
      </c>
      <c r="F876" s="9">
        <f>'Resident List 9'!F77</f>
        <v>0</v>
      </c>
      <c r="G876" s="9">
        <f>'Resident List 9'!G77</f>
        <v>0</v>
      </c>
      <c r="H876" s="9">
        <f>'Resident List 9'!H77</f>
        <v>0</v>
      </c>
      <c r="I876" s="9">
        <f>'Resident List 9'!I77</f>
        <v>0</v>
      </c>
      <c r="J876" s="9">
        <f>'Resident List 9'!J77</f>
        <v>0</v>
      </c>
      <c r="K876" s="9">
        <f>'Resident List 9'!K77</f>
        <v>0</v>
      </c>
      <c r="L876" s="9">
        <f>'Resident List 9'!L77</f>
        <v>0</v>
      </c>
      <c r="M876" s="9">
        <f>'Resident List 9'!M77</f>
        <v>0</v>
      </c>
      <c r="N876" s="9">
        <f>'Resident List 9'!N77</f>
        <v>0</v>
      </c>
      <c r="O876" s="9">
        <f>'Resident List 9'!O77</f>
        <v>0</v>
      </c>
      <c r="P876" s="9">
        <f>'Resident List 9'!P77</f>
        <v>0</v>
      </c>
      <c r="Q876" s="9">
        <f>'Resident List 9'!Q77</f>
        <v>0</v>
      </c>
      <c r="R876" s="9">
        <f>'Resident List 9'!R77</f>
        <v>0</v>
      </c>
      <c r="S876" s="9">
        <f>'Resident List 9'!S77</f>
        <v>0</v>
      </c>
      <c r="T876" s="9" t="str">
        <f ca="1">'Resident List 9'!T77</f>
        <v/>
      </c>
      <c r="U876" s="9">
        <f>'Resident List 9'!U77</f>
        <v>0</v>
      </c>
      <c r="V876" s="9">
        <f>'Resident List 9'!V77</f>
        <v>0</v>
      </c>
      <c r="W876" s="9">
        <f>'Resident List 9'!W77</f>
        <v>0</v>
      </c>
      <c r="X876" s="9">
        <f>'Resident List 9'!X77</f>
        <v>0</v>
      </c>
      <c r="Y876" s="9">
        <f>'Resident List 9'!Y77</f>
        <v>0</v>
      </c>
      <c r="Z876" s="9">
        <f>'Resident List 9'!Z77</f>
        <v>0</v>
      </c>
      <c r="AA876" s="9">
        <f>'Resident List 9'!AA77</f>
        <v>0</v>
      </c>
      <c r="AB876" s="9">
        <f>'Resident List 9'!AB77</f>
        <v>0</v>
      </c>
      <c r="AC876" s="9" t="str">
        <f>'Resident List 9'!AD77</f>
        <v/>
      </c>
      <c r="AD876" s="9">
        <f>'Resident List 9'!AE77</f>
        <v>0</v>
      </c>
      <c r="AE876" s="9">
        <f>'Resident List 9'!AF77</f>
        <v>0</v>
      </c>
    </row>
    <row r="877" spans="1:31" x14ac:dyDescent="0.25">
      <c r="A877" s="9">
        <f>'Resident List 9'!A78</f>
        <v>0</v>
      </c>
      <c r="B877" s="9">
        <f>'Resident List 9'!B78</f>
        <v>0</v>
      </c>
      <c r="C877" s="9">
        <f>'Resident List 9'!C78</f>
        <v>0</v>
      </c>
      <c r="D877" s="9">
        <f>'Resident List 9'!D78</f>
        <v>0</v>
      </c>
      <c r="E877" s="9">
        <f>'Resident List 9'!E78</f>
        <v>0</v>
      </c>
      <c r="F877" s="9">
        <f>'Resident List 9'!F78</f>
        <v>0</v>
      </c>
      <c r="G877" s="9">
        <f>'Resident List 9'!G78</f>
        <v>0</v>
      </c>
      <c r="H877" s="9">
        <f>'Resident List 9'!H78</f>
        <v>0</v>
      </c>
      <c r="I877" s="9">
        <f>'Resident List 9'!I78</f>
        <v>0</v>
      </c>
      <c r="J877" s="9">
        <f>'Resident List 9'!J78</f>
        <v>0</v>
      </c>
      <c r="K877" s="9">
        <f>'Resident List 9'!K78</f>
        <v>0</v>
      </c>
      <c r="L877" s="9">
        <f>'Resident List 9'!L78</f>
        <v>0</v>
      </c>
      <c r="M877" s="9">
        <f>'Resident List 9'!M78</f>
        <v>0</v>
      </c>
      <c r="N877" s="9">
        <f>'Resident List 9'!N78</f>
        <v>0</v>
      </c>
      <c r="O877" s="9">
        <f>'Resident List 9'!O78</f>
        <v>0</v>
      </c>
      <c r="P877" s="9">
        <f>'Resident List 9'!P78</f>
        <v>0</v>
      </c>
      <c r="Q877" s="9">
        <f>'Resident List 9'!Q78</f>
        <v>0</v>
      </c>
      <c r="R877" s="9">
        <f>'Resident List 9'!R78</f>
        <v>0</v>
      </c>
      <c r="S877" s="9">
        <f>'Resident List 9'!S78</f>
        <v>0</v>
      </c>
      <c r="T877" s="9" t="str">
        <f ca="1">'Resident List 9'!T78</f>
        <v/>
      </c>
      <c r="U877" s="9">
        <f>'Resident List 9'!U78</f>
        <v>0</v>
      </c>
      <c r="V877" s="9">
        <f>'Resident List 9'!V78</f>
        <v>0</v>
      </c>
      <c r="W877" s="9">
        <f>'Resident List 9'!W78</f>
        <v>0</v>
      </c>
      <c r="X877" s="9">
        <f>'Resident List 9'!X78</f>
        <v>0</v>
      </c>
      <c r="Y877" s="9">
        <f>'Resident List 9'!Y78</f>
        <v>0</v>
      </c>
      <c r="Z877" s="9">
        <f>'Resident List 9'!Z78</f>
        <v>0</v>
      </c>
      <c r="AA877" s="9">
        <f>'Resident List 9'!AA78</f>
        <v>0</v>
      </c>
      <c r="AB877" s="9">
        <f>'Resident List 9'!AB78</f>
        <v>0</v>
      </c>
      <c r="AC877" s="9" t="str">
        <f>'Resident List 9'!AD78</f>
        <v/>
      </c>
      <c r="AD877" s="9">
        <f>'Resident List 9'!AE78</f>
        <v>0</v>
      </c>
      <c r="AE877" s="9">
        <f>'Resident List 9'!AF78</f>
        <v>0</v>
      </c>
    </row>
    <row r="878" spans="1:31" x14ac:dyDescent="0.25">
      <c r="A878" s="9">
        <f>'Resident List 9'!A79</f>
        <v>0</v>
      </c>
      <c r="B878" s="9">
        <f>'Resident List 9'!B79</f>
        <v>0</v>
      </c>
      <c r="C878" s="9">
        <f>'Resident List 9'!C79</f>
        <v>0</v>
      </c>
      <c r="D878" s="9">
        <f>'Resident List 9'!D79</f>
        <v>0</v>
      </c>
      <c r="E878" s="9">
        <f>'Resident List 9'!E79</f>
        <v>0</v>
      </c>
      <c r="F878" s="9">
        <f>'Resident List 9'!F79</f>
        <v>0</v>
      </c>
      <c r="G878" s="9">
        <f>'Resident List 9'!G79</f>
        <v>0</v>
      </c>
      <c r="H878" s="9">
        <f>'Resident List 9'!H79</f>
        <v>0</v>
      </c>
      <c r="I878" s="9">
        <f>'Resident List 9'!I79</f>
        <v>0</v>
      </c>
      <c r="J878" s="9">
        <f>'Resident List 9'!J79</f>
        <v>0</v>
      </c>
      <c r="K878" s="9">
        <f>'Resident List 9'!K79</f>
        <v>0</v>
      </c>
      <c r="L878" s="9">
        <f>'Resident List 9'!L79</f>
        <v>0</v>
      </c>
      <c r="M878" s="9">
        <f>'Resident List 9'!M79</f>
        <v>0</v>
      </c>
      <c r="N878" s="9">
        <f>'Resident List 9'!N79</f>
        <v>0</v>
      </c>
      <c r="O878" s="9">
        <f>'Resident List 9'!O79</f>
        <v>0</v>
      </c>
      <c r="P878" s="9">
        <f>'Resident List 9'!P79</f>
        <v>0</v>
      </c>
      <c r="Q878" s="9">
        <f>'Resident List 9'!Q79</f>
        <v>0</v>
      </c>
      <c r="R878" s="9">
        <f>'Resident List 9'!R79</f>
        <v>0</v>
      </c>
      <c r="S878" s="9">
        <f>'Resident List 9'!S79</f>
        <v>0</v>
      </c>
      <c r="T878" s="9" t="str">
        <f ca="1">'Resident List 9'!T79</f>
        <v/>
      </c>
      <c r="U878" s="9">
        <f>'Resident List 9'!U79</f>
        <v>0</v>
      </c>
      <c r="V878" s="9">
        <f>'Resident List 9'!V79</f>
        <v>0</v>
      </c>
      <c r="W878" s="9">
        <f>'Resident List 9'!W79</f>
        <v>0</v>
      </c>
      <c r="X878" s="9">
        <f>'Resident List 9'!X79</f>
        <v>0</v>
      </c>
      <c r="Y878" s="9">
        <f>'Resident List 9'!Y79</f>
        <v>0</v>
      </c>
      <c r="Z878" s="9">
        <f>'Resident List 9'!Z79</f>
        <v>0</v>
      </c>
      <c r="AA878" s="9">
        <f>'Resident List 9'!AA79</f>
        <v>0</v>
      </c>
      <c r="AB878" s="9">
        <f>'Resident List 9'!AB79</f>
        <v>0</v>
      </c>
      <c r="AC878" s="9" t="str">
        <f>'Resident List 9'!AD79</f>
        <v/>
      </c>
      <c r="AD878" s="9">
        <f>'Resident List 9'!AE79</f>
        <v>0</v>
      </c>
      <c r="AE878" s="9">
        <f>'Resident List 9'!AF79</f>
        <v>0</v>
      </c>
    </row>
    <row r="879" spans="1:31" x14ac:dyDescent="0.25">
      <c r="A879" s="9">
        <f>'Resident List 9'!A80</f>
        <v>0</v>
      </c>
      <c r="B879" s="9">
        <f>'Resident List 9'!B80</f>
        <v>0</v>
      </c>
      <c r="C879" s="9">
        <f>'Resident List 9'!C80</f>
        <v>0</v>
      </c>
      <c r="D879" s="9">
        <f>'Resident List 9'!D80</f>
        <v>0</v>
      </c>
      <c r="E879" s="9">
        <f>'Resident List 9'!E80</f>
        <v>0</v>
      </c>
      <c r="F879" s="9">
        <f>'Resident List 9'!F80</f>
        <v>0</v>
      </c>
      <c r="G879" s="9">
        <f>'Resident List 9'!G80</f>
        <v>0</v>
      </c>
      <c r="H879" s="9">
        <f>'Resident List 9'!H80</f>
        <v>0</v>
      </c>
      <c r="I879" s="9">
        <f>'Resident List 9'!I80</f>
        <v>0</v>
      </c>
      <c r="J879" s="9">
        <f>'Resident List 9'!J80</f>
        <v>0</v>
      </c>
      <c r="K879" s="9">
        <f>'Resident List 9'!K80</f>
        <v>0</v>
      </c>
      <c r="L879" s="9">
        <f>'Resident List 9'!L80</f>
        <v>0</v>
      </c>
      <c r="M879" s="9">
        <f>'Resident List 9'!M80</f>
        <v>0</v>
      </c>
      <c r="N879" s="9">
        <f>'Resident List 9'!N80</f>
        <v>0</v>
      </c>
      <c r="O879" s="9">
        <f>'Resident List 9'!O80</f>
        <v>0</v>
      </c>
      <c r="P879" s="9">
        <f>'Resident List 9'!P80</f>
        <v>0</v>
      </c>
      <c r="Q879" s="9">
        <f>'Resident List 9'!Q80</f>
        <v>0</v>
      </c>
      <c r="R879" s="9">
        <f>'Resident List 9'!R80</f>
        <v>0</v>
      </c>
      <c r="S879" s="9">
        <f>'Resident List 9'!S80</f>
        <v>0</v>
      </c>
      <c r="T879" s="9" t="str">
        <f ca="1">'Resident List 9'!T80</f>
        <v/>
      </c>
      <c r="U879" s="9">
        <f>'Resident List 9'!U80</f>
        <v>0</v>
      </c>
      <c r="V879" s="9">
        <f>'Resident List 9'!V80</f>
        <v>0</v>
      </c>
      <c r="W879" s="9">
        <f>'Resident List 9'!W80</f>
        <v>0</v>
      </c>
      <c r="X879" s="9">
        <f>'Resident List 9'!X80</f>
        <v>0</v>
      </c>
      <c r="Y879" s="9">
        <f>'Resident List 9'!Y80</f>
        <v>0</v>
      </c>
      <c r="Z879" s="9">
        <f>'Resident List 9'!Z80</f>
        <v>0</v>
      </c>
      <c r="AA879" s="9">
        <f>'Resident List 9'!AA80</f>
        <v>0</v>
      </c>
      <c r="AB879" s="9">
        <f>'Resident List 9'!AB80</f>
        <v>0</v>
      </c>
      <c r="AC879" s="9" t="str">
        <f>'Resident List 9'!AD80</f>
        <v/>
      </c>
      <c r="AD879" s="9">
        <f>'Resident List 9'!AE80</f>
        <v>0</v>
      </c>
      <c r="AE879" s="9">
        <f>'Resident List 9'!AF80</f>
        <v>0</v>
      </c>
    </row>
    <row r="880" spans="1:31" x14ac:dyDescent="0.25">
      <c r="A880" s="9">
        <f>'Resident List 9'!A81</f>
        <v>0</v>
      </c>
      <c r="B880" s="9">
        <f>'Resident List 9'!B81</f>
        <v>0</v>
      </c>
      <c r="C880" s="9">
        <f>'Resident List 9'!C81</f>
        <v>0</v>
      </c>
      <c r="D880" s="9">
        <f>'Resident List 9'!D81</f>
        <v>0</v>
      </c>
      <c r="E880" s="9">
        <f>'Resident List 9'!E81</f>
        <v>0</v>
      </c>
      <c r="F880" s="9">
        <f>'Resident List 9'!F81</f>
        <v>0</v>
      </c>
      <c r="G880" s="9">
        <f>'Resident List 9'!G81</f>
        <v>0</v>
      </c>
      <c r="H880" s="9">
        <f>'Resident List 9'!H81</f>
        <v>0</v>
      </c>
      <c r="I880" s="9">
        <f>'Resident List 9'!I81</f>
        <v>0</v>
      </c>
      <c r="J880" s="9">
        <f>'Resident List 9'!J81</f>
        <v>0</v>
      </c>
      <c r="K880" s="9">
        <f>'Resident List 9'!K81</f>
        <v>0</v>
      </c>
      <c r="L880" s="9">
        <f>'Resident List 9'!L81</f>
        <v>0</v>
      </c>
      <c r="M880" s="9">
        <f>'Resident List 9'!M81</f>
        <v>0</v>
      </c>
      <c r="N880" s="9">
        <f>'Resident List 9'!N81</f>
        <v>0</v>
      </c>
      <c r="O880" s="9">
        <f>'Resident List 9'!O81</f>
        <v>0</v>
      </c>
      <c r="P880" s="9">
        <f>'Resident List 9'!P81</f>
        <v>0</v>
      </c>
      <c r="Q880" s="9">
        <f>'Resident List 9'!Q81</f>
        <v>0</v>
      </c>
      <c r="R880" s="9">
        <f>'Resident List 9'!R81</f>
        <v>0</v>
      </c>
      <c r="S880" s="9">
        <f>'Resident List 9'!S81</f>
        <v>0</v>
      </c>
      <c r="T880" s="9" t="str">
        <f ca="1">'Resident List 9'!T81</f>
        <v/>
      </c>
      <c r="U880" s="9">
        <f>'Resident List 9'!U81</f>
        <v>0</v>
      </c>
      <c r="V880" s="9">
        <f>'Resident List 9'!V81</f>
        <v>0</v>
      </c>
      <c r="W880" s="9">
        <f>'Resident List 9'!W81</f>
        <v>0</v>
      </c>
      <c r="X880" s="9">
        <f>'Resident List 9'!X81</f>
        <v>0</v>
      </c>
      <c r="Y880" s="9">
        <f>'Resident List 9'!Y81</f>
        <v>0</v>
      </c>
      <c r="Z880" s="9">
        <f>'Resident List 9'!Z81</f>
        <v>0</v>
      </c>
      <c r="AA880" s="9">
        <f>'Resident List 9'!AA81</f>
        <v>0</v>
      </c>
      <c r="AB880" s="9">
        <f>'Resident List 9'!AB81</f>
        <v>0</v>
      </c>
      <c r="AC880" s="9" t="str">
        <f>'Resident List 9'!AD81</f>
        <v/>
      </c>
      <c r="AD880" s="9">
        <f>'Resident List 9'!AE81</f>
        <v>0</v>
      </c>
      <c r="AE880" s="9">
        <f>'Resident List 9'!AF81</f>
        <v>0</v>
      </c>
    </row>
    <row r="881" spans="1:31" x14ac:dyDescent="0.25">
      <c r="A881" s="9">
        <f>'Resident List 9'!A82</f>
        <v>0</v>
      </c>
      <c r="B881" s="9">
        <f>'Resident List 9'!B82</f>
        <v>0</v>
      </c>
      <c r="C881" s="9">
        <f>'Resident List 9'!C82</f>
        <v>0</v>
      </c>
      <c r="D881" s="9">
        <f>'Resident List 9'!D82</f>
        <v>0</v>
      </c>
      <c r="E881" s="9">
        <f>'Resident List 9'!E82</f>
        <v>0</v>
      </c>
      <c r="F881" s="9">
        <f>'Resident List 9'!F82</f>
        <v>0</v>
      </c>
      <c r="G881" s="9">
        <f>'Resident List 9'!G82</f>
        <v>0</v>
      </c>
      <c r="H881" s="9">
        <f>'Resident List 9'!H82</f>
        <v>0</v>
      </c>
      <c r="I881" s="9">
        <f>'Resident List 9'!I82</f>
        <v>0</v>
      </c>
      <c r="J881" s="9">
        <f>'Resident List 9'!J82</f>
        <v>0</v>
      </c>
      <c r="K881" s="9">
        <f>'Resident List 9'!K82</f>
        <v>0</v>
      </c>
      <c r="L881" s="9">
        <f>'Resident List 9'!L82</f>
        <v>0</v>
      </c>
      <c r="M881" s="9">
        <f>'Resident List 9'!M82</f>
        <v>0</v>
      </c>
      <c r="N881" s="9">
        <f>'Resident List 9'!N82</f>
        <v>0</v>
      </c>
      <c r="O881" s="9">
        <f>'Resident List 9'!O82</f>
        <v>0</v>
      </c>
      <c r="P881" s="9">
        <f>'Resident List 9'!P82</f>
        <v>0</v>
      </c>
      <c r="Q881" s="9">
        <f>'Resident List 9'!Q82</f>
        <v>0</v>
      </c>
      <c r="R881" s="9">
        <f>'Resident List 9'!R82</f>
        <v>0</v>
      </c>
      <c r="S881" s="9">
        <f>'Resident List 9'!S82</f>
        <v>0</v>
      </c>
      <c r="T881" s="9" t="str">
        <f ca="1">'Resident List 9'!T82</f>
        <v/>
      </c>
      <c r="U881" s="9">
        <f>'Resident List 9'!U82</f>
        <v>0</v>
      </c>
      <c r="V881" s="9">
        <f>'Resident List 9'!V82</f>
        <v>0</v>
      </c>
      <c r="W881" s="9">
        <f>'Resident List 9'!W82</f>
        <v>0</v>
      </c>
      <c r="X881" s="9">
        <f>'Resident List 9'!X82</f>
        <v>0</v>
      </c>
      <c r="Y881" s="9">
        <f>'Resident List 9'!Y82</f>
        <v>0</v>
      </c>
      <c r="Z881" s="9">
        <f>'Resident List 9'!Z82</f>
        <v>0</v>
      </c>
      <c r="AA881" s="9">
        <f>'Resident List 9'!AA82</f>
        <v>0</v>
      </c>
      <c r="AB881" s="9">
        <f>'Resident List 9'!AB82</f>
        <v>0</v>
      </c>
      <c r="AC881" s="9" t="str">
        <f>'Resident List 9'!AD82</f>
        <v/>
      </c>
      <c r="AD881" s="9">
        <f>'Resident List 9'!AE82</f>
        <v>0</v>
      </c>
      <c r="AE881" s="9">
        <f>'Resident List 9'!AF82</f>
        <v>0</v>
      </c>
    </row>
    <row r="882" spans="1:31" x14ac:dyDescent="0.25">
      <c r="A882" s="9">
        <f>'Resident List 9'!A83</f>
        <v>0</v>
      </c>
      <c r="B882" s="9">
        <f>'Resident List 9'!B83</f>
        <v>0</v>
      </c>
      <c r="C882" s="9">
        <f>'Resident List 9'!C83</f>
        <v>0</v>
      </c>
      <c r="D882" s="9">
        <f>'Resident List 9'!D83</f>
        <v>0</v>
      </c>
      <c r="E882" s="9">
        <f>'Resident List 9'!E83</f>
        <v>0</v>
      </c>
      <c r="F882" s="9">
        <f>'Resident List 9'!F83</f>
        <v>0</v>
      </c>
      <c r="G882" s="9">
        <f>'Resident List 9'!G83</f>
        <v>0</v>
      </c>
      <c r="H882" s="9">
        <f>'Resident List 9'!H83</f>
        <v>0</v>
      </c>
      <c r="I882" s="9">
        <f>'Resident List 9'!I83</f>
        <v>0</v>
      </c>
      <c r="J882" s="9">
        <f>'Resident List 9'!J83</f>
        <v>0</v>
      </c>
      <c r="K882" s="9">
        <f>'Resident List 9'!K83</f>
        <v>0</v>
      </c>
      <c r="L882" s="9">
        <f>'Resident List 9'!L83</f>
        <v>0</v>
      </c>
      <c r="M882" s="9">
        <f>'Resident List 9'!M83</f>
        <v>0</v>
      </c>
      <c r="N882" s="9">
        <f>'Resident List 9'!N83</f>
        <v>0</v>
      </c>
      <c r="O882" s="9">
        <f>'Resident List 9'!O83</f>
        <v>0</v>
      </c>
      <c r="P882" s="9">
        <f>'Resident List 9'!P83</f>
        <v>0</v>
      </c>
      <c r="Q882" s="9">
        <f>'Resident List 9'!Q83</f>
        <v>0</v>
      </c>
      <c r="R882" s="9">
        <f>'Resident List 9'!R83</f>
        <v>0</v>
      </c>
      <c r="S882" s="9">
        <f>'Resident List 9'!S83</f>
        <v>0</v>
      </c>
      <c r="T882" s="9" t="str">
        <f ca="1">'Resident List 9'!T83</f>
        <v/>
      </c>
      <c r="U882" s="9">
        <f>'Resident List 9'!U83</f>
        <v>0</v>
      </c>
      <c r="V882" s="9">
        <f>'Resident List 9'!V83</f>
        <v>0</v>
      </c>
      <c r="W882" s="9">
        <f>'Resident List 9'!W83</f>
        <v>0</v>
      </c>
      <c r="X882" s="9">
        <f>'Resident List 9'!X83</f>
        <v>0</v>
      </c>
      <c r="Y882" s="9">
        <f>'Resident List 9'!Y83</f>
        <v>0</v>
      </c>
      <c r="Z882" s="9">
        <f>'Resident List 9'!Z83</f>
        <v>0</v>
      </c>
      <c r="AA882" s="9">
        <f>'Resident List 9'!AA83</f>
        <v>0</v>
      </c>
      <c r="AB882" s="9">
        <f>'Resident List 9'!AB83</f>
        <v>0</v>
      </c>
      <c r="AC882" s="9" t="str">
        <f>'Resident List 9'!AD83</f>
        <v/>
      </c>
      <c r="AD882" s="9">
        <f>'Resident List 9'!AE83</f>
        <v>0</v>
      </c>
      <c r="AE882" s="9">
        <f>'Resident List 9'!AF83</f>
        <v>0</v>
      </c>
    </row>
    <row r="883" spans="1:31" x14ac:dyDescent="0.25">
      <c r="A883" s="9">
        <f>'Resident List 9'!A84</f>
        <v>0</v>
      </c>
      <c r="B883" s="9">
        <f>'Resident List 9'!B84</f>
        <v>0</v>
      </c>
      <c r="C883" s="9">
        <f>'Resident List 9'!C84</f>
        <v>0</v>
      </c>
      <c r="D883" s="9">
        <f>'Resident List 9'!D84</f>
        <v>0</v>
      </c>
      <c r="E883" s="9">
        <f>'Resident List 9'!E84</f>
        <v>0</v>
      </c>
      <c r="F883" s="9">
        <f>'Resident List 9'!F84</f>
        <v>0</v>
      </c>
      <c r="G883" s="9">
        <f>'Resident List 9'!G84</f>
        <v>0</v>
      </c>
      <c r="H883" s="9">
        <f>'Resident List 9'!H84</f>
        <v>0</v>
      </c>
      <c r="I883" s="9">
        <f>'Resident List 9'!I84</f>
        <v>0</v>
      </c>
      <c r="J883" s="9">
        <f>'Resident List 9'!J84</f>
        <v>0</v>
      </c>
      <c r="K883" s="9">
        <f>'Resident List 9'!K84</f>
        <v>0</v>
      </c>
      <c r="L883" s="9">
        <f>'Resident List 9'!L84</f>
        <v>0</v>
      </c>
      <c r="M883" s="9">
        <f>'Resident List 9'!M84</f>
        <v>0</v>
      </c>
      <c r="N883" s="9">
        <f>'Resident List 9'!N84</f>
        <v>0</v>
      </c>
      <c r="O883" s="9">
        <f>'Resident List 9'!O84</f>
        <v>0</v>
      </c>
      <c r="P883" s="9">
        <f>'Resident List 9'!P84</f>
        <v>0</v>
      </c>
      <c r="Q883" s="9">
        <f>'Resident List 9'!Q84</f>
        <v>0</v>
      </c>
      <c r="R883" s="9">
        <f>'Resident List 9'!R84</f>
        <v>0</v>
      </c>
      <c r="S883" s="9">
        <f>'Resident List 9'!S84</f>
        <v>0</v>
      </c>
      <c r="T883" s="9" t="str">
        <f ca="1">'Resident List 9'!T84</f>
        <v/>
      </c>
      <c r="U883" s="9">
        <f>'Resident List 9'!U84</f>
        <v>0</v>
      </c>
      <c r="V883" s="9">
        <f>'Resident List 9'!V84</f>
        <v>0</v>
      </c>
      <c r="W883" s="9">
        <f>'Resident List 9'!W84</f>
        <v>0</v>
      </c>
      <c r="X883" s="9">
        <f>'Resident List 9'!X84</f>
        <v>0</v>
      </c>
      <c r="Y883" s="9">
        <f>'Resident List 9'!Y84</f>
        <v>0</v>
      </c>
      <c r="Z883" s="9">
        <f>'Resident List 9'!Z84</f>
        <v>0</v>
      </c>
      <c r="AA883" s="9">
        <f>'Resident List 9'!AA84</f>
        <v>0</v>
      </c>
      <c r="AB883" s="9">
        <f>'Resident List 9'!AB84</f>
        <v>0</v>
      </c>
      <c r="AC883" s="9" t="str">
        <f>'Resident List 9'!AD84</f>
        <v/>
      </c>
      <c r="AD883" s="9">
        <f>'Resident List 9'!AE84</f>
        <v>0</v>
      </c>
      <c r="AE883" s="9">
        <f>'Resident List 9'!AF84</f>
        <v>0</v>
      </c>
    </row>
    <row r="884" spans="1:31" x14ac:dyDescent="0.25">
      <c r="A884" s="9">
        <f>'Resident List 9'!A85</f>
        <v>0</v>
      </c>
      <c r="B884" s="9">
        <f>'Resident List 9'!B85</f>
        <v>0</v>
      </c>
      <c r="C884" s="9">
        <f>'Resident List 9'!C85</f>
        <v>0</v>
      </c>
      <c r="D884" s="9">
        <f>'Resident List 9'!D85</f>
        <v>0</v>
      </c>
      <c r="E884" s="9">
        <f>'Resident List 9'!E85</f>
        <v>0</v>
      </c>
      <c r="F884" s="9">
        <f>'Resident List 9'!F85</f>
        <v>0</v>
      </c>
      <c r="G884" s="9">
        <f>'Resident List 9'!G85</f>
        <v>0</v>
      </c>
      <c r="H884" s="9">
        <f>'Resident List 9'!H85</f>
        <v>0</v>
      </c>
      <c r="I884" s="9">
        <f>'Resident List 9'!I85</f>
        <v>0</v>
      </c>
      <c r="J884" s="9">
        <f>'Resident List 9'!J85</f>
        <v>0</v>
      </c>
      <c r="K884" s="9">
        <f>'Resident List 9'!K85</f>
        <v>0</v>
      </c>
      <c r="L884" s="9">
        <f>'Resident List 9'!L85</f>
        <v>0</v>
      </c>
      <c r="M884" s="9">
        <f>'Resident List 9'!M85</f>
        <v>0</v>
      </c>
      <c r="N884" s="9">
        <f>'Resident List 9'!N85</f>
        <v>0</v>
      </c>
      <c r="O884" s="9">
        <f>'Resident List 9'!O85</f>
        <v>0</v>
      </c>
      <c r="P884" s="9">
        <f>'Resident List 9'!P85</f>
        <v>0</v>
      </c>
      <c r="Q884" s="9">
        <f>'Resident List 9'!Q85</f>
        <v>0</v>
      </c>
      <c r="R884" s="9">
        <f>'Resident List 9'!R85</f>
        <v>0</v>
      </c>
      <c r="S884" s="9">
        <f>'Resident List 9'!S85</f>
        <v>0</v>
      </c>
      <c r="T884" s="9" t="str">
        <f ca="1">'Resident List 9'!T85</f>
        <v/>
      </c>
      <c r="U884" s="9">
        <f>'Resident List 9'!U85</f>
        <v>0</v>
      </c>
      <c r="V884" s="9">
        <f>'Resident List 9'!V85</f>
        <v>0</v>
      </c>
      <c r="W884" s="9">
        <f>'Resident List 9'!W85</f>
        <v>0</v>
      </c>
      <c r="X884" s="9">
        <f>'Resident List 9'!X85</f>
        <v>0</v>
      </c>
      <c r="Y884" s="9">
        <f>'Resident List 9'!Y85</f>
        <v>0</v>
      </c>
      <c r="Z884" s="9">
        <f>'Resident List 9'!Z85</f>
        <v>0</v>
      </c>
      <c r="AA884" s="9">
        <f>'Resident List 9'!AA85</f>
        <v>0</v>
      </c>
      <c r="AB884" s="9">
        <f>'Resident List 9'!AB85</f>
        <v>0</v>
      </c>
      <c r="AC884" s="9" t="str">
        <f>'Resident List 9'!AD85</f>
        <v/>
      </c>
      <c r="AD884" s="9">
        <f>'Resident List 9'!AE85</f>
        <v>0</v>
      </c>
      <c r="AE884" s="9">
        <f>'Resident List 9'!AF85</f>
        <v>0</v>
      </c>
    </row>
    <row r="885" spans="1:31" x14ac:dyDescent="0.25">
      <c r="A885" s="9">
        <f>'Resident List 9'!A86</f>
        <v>0</v>
      </c>
      <c r="B885" s="9">
        <f>'Resident List 9'!B86</f>
        <v>0</v>
      </c>
      <c r="C885" s="9">
        <f>'Resident List 9'!C86</f>
        <v>0</v>
      </c>
      <c r="D885" s="9">
        <f>'Resident List 9'!D86</f>
        <v>0</v>
      </c>
      <c r="E885" s="9">
        <f>'Resident List 9'!E86</f>
        <v>0</v>
      </c>
      <c r="F885" s="9">
        <f>'Resident List 9'!F86</f>
        <v>0</v>
      </c>
      <c r="G885" s="9">
        <f>'Resident List 9'!G86</f>
        <v>0</v>
      </c>
      <c r="H885" s="9">
        <f>'Resident List 9'!H86</f>
        <v>0</v>
      </c>
      <c r="I885" s="9">
        <f>'Resident List 9'!I86</f>
        <v>0</v>
      </c>
      <c r="J885" s="9">
        <f>'Resident List 9'!J86</f>
        <v>0</v>
      </c>
      <c r="K885" s="9">
        <f>'Resident List 9'!K86</f>
        <v>0</v>
      </c>
      <c r="L885" s="9">
        <f>'Resident List 9'!L86</f>
        <v>0</v>
      </c>
      <c r="M885" s="9">
        <f>'Resident List 9'!M86</f>
        <v>0</v>
      </c>
      <c r="N885" s="9">
        <f>'Resident List 9'!N86</f>
        <v>0</v>
      </c>
      <c r="O885" s="9">
        <f>'Resident List 9'!O86</f>
        <v>0</v>
      </c>
      <c r="P885" s="9">
        <f>'Resident List 9'!P86</f>
        <v>0</v>
      </c>
      <c r="Q885" s="9">
        <f>'Resident List 9'!Q86</f>
        <v>0</v>
      </c>
      <c r="R885" s="9">
        <f>'Resident List 9'!R86</f>
        <v>0</v>
      </c>
      <c r="S885" s="9">
        <f>'Resident List 9'!S86</f>
        <v>0</v>
      </c>
      <c r="T885" s="9" t="str">
        <f ca="1">'Resident List 9'!T86</f>
        <v/>
      </c>
      <c r="U885" s="9">
        <f>'Resident List 9'!U86</f>
        <v>0</v>
      </c>
      <c r="V885" s="9">
        <f>'Resident List 9'!V86</f>
        <v>0</v>
      </c>
      <c r="W885" s="9">
        <f>'Resident List 9'!W86</f>
        <v>0</v>
      </c>
      <c r="X885" s="9">
        <f>'Resident List 9'!X86</f>
        <v>0</v>
      </c>
      <c r="Y885" s="9">
        <f>'Resident List 9'!Y86</f>
        <v>0</v>
      </c>
      <c r="Z885" s="9">
        <f>'Resident List 9'!Z86</f>
        <v>0</v>
      </c>
      <c r="AA885" s="9">
        <f>'Resident List 9'!AA86</f>
        <v>0</v>
      </c>
      <c r="AB885" s="9">
        <f>'Resident List 9'!AB86</f>
        <v>0</v>
      </c>
      <c r="AC885" s="9" t="str">
        <f>'Resident List 9'!AD86</f>
        <v/>
      </c>
      <c r="AD885" s="9">
        <f>'Resident List 9'!AE86</f>
        <v>0</v>
      </c>
      <c r="AE885" s="9">
        <f>'Resident List 9'!AF86</f>
        <v>0</v>
      </c>
    </row>
    <row r="886" spans="1:31" x14ac:dyDescent="0.25">
      <c r="A886" s="9">
        <f>'Resident List 9'!A87</f>
        <v>0</v>
      </c>
      <c r="B886" s="9">
        <f>'Resident List 9'!B87</f>
        <v>0</v>
      </c>
      <c r="C886" s="9">
        <f>'Resident List 9'!C87</f>
        <v>0</v>
      </c>
      <c r="D886" s="9">
        <f>'Resident List 9'!D87</f>
        <v>0</v>
      </c>
      <c r="E886" s="9">
        <f>'Resident List 9'!E87</f>
        <v>0</v>
      </c>
      <c r="F886" s="9">
        <f>'Resident List 9'!F87</f>
        <v>0</v>
      </c>
      <c r="G886" s="9">
        <f>'Resident List 9'!G87</f>
        <v>0</v>
      </c>
      <c r="H886" s="9">
        <f>'Resident List 9'!H87</f>
        <v>0</v>
      </c>
      <c r="I886" s="9">
        <f>'Resident List 9'!I87</f>
        <v>0</v>
      </c>
      <c r="J886" s="9">
        <f>'Resident List 9'!J87</f>
        <v>0</v>
      </c>
      <c r="K886" s="9">
        <f>'Resident List 9'!K87</f>
        <v>0</v>
      </c>
      <c r="L886" s="9">
        <f>'Resident List 9'!L87</f>
        <v>0</v>
      </c>
      <c r="M886" s="9">
        <f>'Resident List 9'!M87</f>
        <v>0</v>
      </c>
      <c r="N886" s="9">
        <f>'Resident List 9'!N87</f>
        <v>0</v>
      </c>
      <c r="O886" s="9">
        <f>'Resident List 9'!O87</f>
        <v>0</v>
      </c>
      <c r="P886" s="9">
        <f>'Resident List 9'!P87</f>
        <v>0</v>
      </c>
      <c r="Q886" s="9">
        <f>'Resident List 9'!Q87</f>
        <v>0</v>
      </c>
      <c r="R886" s="9">
        <f>'Resident List 9'!R87</f>
        <v>0</v>
      </c>
      <c r="S886" s="9">
        <f>'Resident List 9'!S87</f>
        <v>0</v>
      </c>
      <c r="T886" s="9" t="str">
        <f ca="1">'Resident List 9'!T87</f>
        <v/>
      </c>
      <c r="U886" s="9">
        <f>'Resident List 9'!U87</f>
        <v>0</v>
      </c>
      <c r="V886" s="9">
        <f>'Resident List 9'!V87</f>
        <v>0</v>
      </c>
      <c r="W886" s="9">
        <f>'Resident List 9'!W87</f>
        <v>0</v>
      </c>
      <c r="X886" s="9">
        <f>'Resident List 9'!X87</f>
        <v>0</v>
      </c>
      <c r="Y886" s="9">
        <f>'Resident List 9'!Y87</f>
        <v>0</v>
      </c>
      <c r="Z886" s="9">
        <f>'Resident List 9'!Z87</f>
        <v>0</v>
      </c>
      <c r="AA886" s="9">
        <f>'Resident List 9'!AA87</f>
        <v>0</v>
      </c>
      <c r="AB886" s="9">
        <f>'Resident List 9'!AB87</f>
        <v>0</v>
      </c>
      <c r="AC886" s="9" t="str">
        <f>'Resident List 9'!AD87</f>
        <v/>
      </c>
      <c r="AD886" s="9">
        <f>'Resident List 9'!AE87</f>
        <v>0</v>
      </c>
      <c r="AE886" s="9">
        <f>'Resident List 9'!AF87</f>
        <v>0</v>
      </c>
    </row>
    <row r="887" spans="1:31" x14ac:dyDescent="0.25">
      <c r="A887" s="9">
        <f>'Resident List 9'!A88</f>
        <v>0</v>
      </c>
      <c r="B887" s="9">
        <f>'Resident List 9'!B88</f>
        <v>0</v>
      </c>
      <c r="C887" s="9">
        <f>'Resident List 9'!C88</f>
        <v>0</v>
      </c>
      <c r="D887" s="9">
        <f>'Resident List 9'!D88</f>
        <v>0</v>
      </c>
      <c r="E887" s="9">
        <f>'Resident List 9'!E88</f>
        <v>0</v>
      </c>
      <c r="F887" s="9">
        <f>'Resident List 9'!F88</f>
        <v>0</v>
      </c>
      <c r="G887" s="9">
        <f>'Resident List 9'!G88</f>
        <v>0</v>
      </c>
      <c r="H887" s="9">
        <f>'Resident List 9'!H88</f>
        <v>0</v>
      </c>
      <c r="I887" s="9">
        <f>'Resident List 9'!I88</f>
        <v>0</v>
      </c>
      <c r="J887" s="9">
        <f>'Resident List 9'!J88</f>
        <v>0</v>
      </c>
      <c r="K887" s="9">
        <f>'Resident List 9'!K88</f>
        <v>0</v>
      </c>
      <c r="L887" s="9">
        <f>'Resident List 9'!L88</f>
        <v>0</v>
      </c>
      <c r="M887" s="9">
        <f>'Resident List 9'!M88</f>
        <v>0</v>
      </c>
      <c r="N887" s="9">
        <f>'Resident List 9'!N88</f>
        <v>0</v>
      </c>
      <c r="O887" s="9">
        <f>'Resident List 9'!O88</f>
        <v>0</v>
      </c>
      <c r="P887" s="9">
        <f>'Resident List 9'!P88</f>
        <v>0</v>
      </c>
      <c r="Q887" s="9">
        <f>'Resident List 9'!Q88</f>
        <v>0</v>
      </c>
      <c r="R887" s="9">
        <f>'Resident List 9'!R88</f>
        <v>0</v>
      </c>
      <c r="S887" s="9">
        <f>'Resident List 9'!S88</f>
        <v>0</v>
      </c>
      <c r="T887" s="9" t="str">
        <f ca="1">'Resident List 9'!T88</f>
        <v/>
      </c>
      <c r="U887" s="9">
        <f>'Resident List 9'!U88</f>
        <v>0</v>
      </c>
      <c r="V887" s="9">
        <f>'Resident List 9'!V88</f>
        <v>0</v>
      </c>
      <c r="W887" s="9">
        <f>'Resident List 9'!W88</f>
        <v>0</v>
      </c>
      <c r="X887" s="9">
        <f>'Resident List 9'!X88</f>
        <v>0</v>
      </c>
      <c r="Y887" s="9">
        <f>'Resident List 9'!Y88</f>
        <v>0</v>
      </c>
      <c r="Z887" s="9">
        <f>'Resident List 9'!Z88</f>
        <v>0</v>
      </c>
      <c r="AA887" s="9">
        <f>'Resident List 9'!AA88</f>
        <v>0</v>
      </c>
      <c r="AB887" s="9">
        <f>'Resident List 9'!AB88</f>
        <v>0</v>
      </c>
      <c r="AC887" s="9" t="str">
        <f>'Resident List 9'!AD88</f>
        <v/>
      </c>
      <c r="AD887" s="9">
        <f>'Resident List 9'!AE88</f>
        <v>0</v>
      </c>
      <c r="AE887" s="9">
        <f>'Resident List 9'!AF88</f>
        <v>0</v>
      </c>
    </row>
    <row r="888" spans="1:31" x14ac:dyDescent="0.25">
      <c r="A888" s="9">
        <f>'Resident List 9'!A89</f>
        <v>0</v>
      </c>
      <c r="B888" s="9">
        <f>'Resident List 9'!B89</f>
        <v>0</v>
      </c>
      <c r="C888" s="9">
        <f>'Resident List 9'!C89</f>
        <v>0</v>
      </c>
      <c r="D888" s="9">
        <f>'Resident List 9'!D89</f>
        <v>0</v>
      </c>
      <c r="E888" s="9">
        <f>'Resident List 9'!E89</f>
        <v>0</v>
      </c>
      <c r="F888" s="9">
        <f>'Resident List 9'!F89</f>
        <v>0</v>
      </c>
      <c r="G888" s="9">
        <f>'Resident List 9'!G89</f>
        <v>0</v>
      </c>
      <c r="H888" s="9">
        <f>'Resident List 9'!H89</f>
        <v>0</v>
      </c>
      <c r="I888" s="9">
        <f>'Resident List 9'!I89</f>
        <v>0</v>
      </c>
      <c r="J888" s="9">
        <f>'Resident List 9'!J89</f>
        <v>0</v>
      </c>
      <c r="K888" s="9">
        <f>'Resident List 9'!K89</f>
        <v>0</v>
      </c>
      <c r="L888" s="9">
        <f>'Resident List 9'!L89</f>
        <v>0</v>
      </c>
      <c r="M888" s="9">
        <f>'Resident List 9'!M89</f>
        <v>0</v>
      </c>
      <c r="N888" s="9">
        <f>'Resident List 9'!N89</f>
        <v>0</v>
      </c>
      <c r="O888" s="9">
        <f>'Resident List 9'!O89</f>
        <v>0</v>
      </c>
      <c r="P888" s="9">
        <f>'Resident List 9'!P89</f>
        <v>0</v>
      </c>
      <c r="Q888" s="9">
        <f>'Resident List 9'!Q89</f>
        <v>0</v>
      </c>
      <c r="R888" s="9">
        <f>'Resident List 9'!R89</f>
        <v>0</v>
      </c>
      <c r="S888" s="9">
        <f>'Resident List 9'!S89</f>
        <v>0</v>
      </c>
      <c r="T888" s="9" t="str">
        <f ca="1">'Resident List 9'!T89</f>
        <v/>
      </c>
      <c r="U888" s="9">
        <f>'Resident List 9'!U89</f>
        <v>0</v>
      </c>
      <c r="V888" s="9">
        <f>'Resident List 9'!V89</f>
        <v>0</v>
      </c>
      <c r="W888" s="9">
        <f>'Resident List 9'!W89</f>
        <v>0</v>
      </c>
      <c r="X888" s="9">
        <f>'Resident List 9'!X89</f>
        <v>0</v>
      </c>
      <c r="Y888" s="9">
        <f>'Resident List 9'!Y89</f>
        <v>0</v>
      </c>
      <c r="Z888" s="9">
        <f>'Resident List 9'!Z89</f>
        <v>0</v>
      </c>
      <c r="AA888" s="9">
        <f>'Resident List 9'!AA89</f>
        <v>0</v>
      </c>
      <c r="AB888" s="9">
        <f>'Resident List 9'!AB89</f>
        <v>0</v>
      </c>
      <c r="AC888" s="9" t="str">
        <f>'Resident List 9'!AD89</f>
        <v/>
      </c>
      <c r="AD888" s="9">
        <f>'Resident List 9'!AE89</f>
        <v>0</v>
      </c>
      <c r="AE888" s="9">
        <f>'Resident List 9'!AF89</f>
        <v>0</v>
      </c>
    </row>
    <row r="889" spans="1:31" x14ac:dyDescent="0.25">
      <c r="A889" s="9">
        <f>'Resident List 9'!A90</f>
        <v>0</v>
      </c>
      <c r="B889" s="9">
        <f>'Resident List 9'!B90</f>
        <v>0</v>
      </c>
      <c r="C889" s="9">
        <f>'Resident List 9'!C90</f>
        <v>0</v>
      </c>
      <c r="D889" s="9">
        <f>'Resident List 9'!D90</f>
        <v>0</v>
      </c>
      <c r="E889" s="9">
        <f>'Resident List 9'!E90</f>
        <v>0</v>
      </c>
      <c r="F889" s="9">
        <f>'Resident List 9'!F90</f>
        <v>0</v>
      </c>
      <c r="G889" s="9">
        <f>'Resident List 9'!G90</f>
        <v>0</v>
      </c>
      <c r="H889" s="9">
        <f>'Resident List 9'!H90</f>
        <v>0</v>
      </c>
      <c r="I889" s="9">
        <f>'Resident List 9'!I90</f>
        <v>0</v>
      </c>
      <c r="J889" s="9">
        <f>'Resident List 9'!J90</f>
        <v>0</v>
      </c>
      <c r="K889" s="9">
        <f>'Resident List 9'!K90</f>
        <v>0</v>
      </c>
      <c r="L889" s="9">
        <f>'Resident List 9'!L90</f>
        <v>0</v>
      </c>
      <c r="M889" s="9">
        <f>'Resident List 9'!M90</f>
        <v>0</v>
      </c>
      <c r="N889" s="9">
        <f>'Resident List 9'!N90</f>
        <v>0</v>
      </c>
      <c r="O889" s="9">
        <f>'Resident List 9'!O90</f>
        <v>0</v>
      </c>
      <c r="P889" s="9">
        <f>'Resident List 9'!P90</f>
        <v>0</v>
      </c>
      <c r="Q889" s="9">
        <f>'Resident List 9'!Q90</f>
        <v>0</v>
      </c>
      <c r="R889" s="9">
        <f>'Resident List 9'!R90</f>
        <v>0</v>
      </c>
      <c r="S889" s="9">
        <f>'Resident List 9'!S90</f>
        <v>0</v>
      </c>
      <c r="T889" s="9" t="str">
        <f ca="1">'Resident List 9'!T90</f>
        <v/>
      </c>
      <c r="U889" s="9">
        <f>'Resident List 9'!U90</f>
        <v>0</v>
      </c>
      <c r="V889" s="9">
        <f>'Resident List 9'!V90</f>
        <v>0</v>
      </c>
      <c r="W889" s="9">
        <f>'Resident List 9'!W90</f>
        <v>0</v>
      </c>
      <c r="X889" s="9">
        <f>'Resident List 9'!X90</f>
        <v>0</v>
      </c>
      <c r="Y889" s="9">
        <f>'Resident List 9'!Y90</f>
        <v>0</v>
      </c>
      <c r="Z889" s="9">
        <f>'Resident List 9'!Z90</f>
        <v>0</v>
      </c>
      <c r="AA889" s="9">
        <f>'Resident List 9'!AA90</f>
        <v>0</v>
      </c>
      <c r="AB889" s="9">
        <f>'Resident List 9'!AB90</f>
        <v>0</v>
      </c>
      <c r="AC889" s="9" t="str">
        <f>'Resident List 9'!AD90</f>
        <v/>
      </c>
      <c r="AD889" s="9">
        <f>'Resident List 9'!AE90</f>
        <v>0</v>
      </c>
      <c r="AE889" s="9">
        <f>'Resident List 9'!AF90</f>
        <v>0</v>
      </c>
    </row>
    <row r="890" spans="1:31" x14ac:dyDescent="0.25">
      <c r="A890" s="9">
        <f>'Resident List 9'!A91</f>
        <v>0</v>
      </c>
      <c r="B890" s="9">
        <f>'Resident List 9'!B91</f>
        <v>0</v>
      </c>
      <c r="C890" s="9">
        <f>'Resident List 9'!C91</f>
        <v>0</v>
      </c>
      <c r="D890" s="9">
        <f>'Resident List 9'!D91</f>
        <v>0</v>
      </c>
      <c r="E890" s="9">
        <f>'Resident List 9'!E91</f>
        <v>0</v>
      </c>
      <c r="F890" s="9">
        <f>'Resident List 9'!F91</f>
        <v>0</v>
      </c>
      <c r="G890" s="9">
        <f>'Resident List 9'!G91</f>
        <v>0</v>
      </c>
      <c r="H890" s="9">
        <f>'Resident List 9'!H91</f>
        <v>0</v>
      </c>
      <c r="I890" s="9">
        <f>'Resident List 9'!I91</f>
        <v>0</v>
      </c>
      <c r="J890" s="9">
        <f>'Resident List 9'!J91</f>
        <v>0</v>
      </c>
      <c r="K890" s="9">
        <f>'Resident List 9'!K91</f>
        <v>0</v>
      </c>
      <c r="L890" s="9">
        <f>'Resident List 9'!L91</f>
        <v>0</v>
      </c>
      <c r="M890" s="9">
        <f>'Resident List 9'!M91</f>
        <v>0</v>
      </c>
      <c r="N890" s="9">
        <f>'Resident List 9'!N91</f>
        <v>0</v>
      </c>
      <c r="O890" s="9">
        <f>'Resident List 9'!O91</f>
        <v>0</v>
      </c>
      <c r="P890" s="9">
        <f>'Resident List 9'!P91</f>
        <v>0</v>
      </c>
      <c r="Q890" s="9">
        <f>'Resident List 9'!Q91</f>
        <v>0</v>
      </c>
      <c r="R890" s="9">
        <f>'Resident List 9'!R91</f>
        <v>0</v>
      </c>
      <c r="S890" s="9">
        <f>'Resident List 9'!S91</f>
        <v>0</v>
      </c>
      <c r="T890" s="9" t="str">
        <f ca="1">'Resident List 9'!T91</f>
        <v/>
      </c>
      <c r="U890" s="9">
        <f>'Resident List 9'!U91</f>
        <v>0</v>
      </c>
      <c r="V890" s="9">
        <f>'Resident List 9'!V91</f>
        <v>0</v>
      </c>
      <c r="W890" s="9">
        <f>'Resident List 9'!W91</f>
        <v>0</v>
      </c>
      <c r="X890" s="9">
        <f>'Resident List 9'!X91</f>
        <v>0</v>
      </c>
      <c r="Y890" s="9">
        <f>'Resident List 9'!Y91</f>
        <v>0</v>
      </c>
      <c r="Z890" s="9">
        <f>'Resident List 9'!Z91</f>
        <v>0</v>
      </c>
      <c r="AA890" s="9">
        <f>'Resident List 9'!AA91</f>
        <v>0</v>
      </c>
      <c r="AB890" s="9">
        <f>'Resident List 9'!AB91</f>
        <v>0</v>
      </c>
      <c r="AC890" s="9" t="str">
        <f>'Resident List 9'!AD91</f>
        <v/>
      </c>
      <c r="AD890" s="9">
        <f>'Resident List 9'!AE91</f>
        <v>0</v>
      </c>
      <c r="AE890" s="9">
        <f>'Resident List 9'!AF91</f>
        <v>0</v>
      </c>
    </row>
    <row r="891" spans="1:31" x14ac:dyDescent="0.25">
      <c r="A891" s="9">
        <f>'Resident List 9'!A92</f>
        <v>0</v>
      </c>
      <c r="B891" s="9">
        <f>'Resident List 9'!B92</f>
        <v>0</v>
      </c>
      <c r="C891" s="9">
        <f>'Resident List 9'!C92</f>
        <v>0</v>
      </c>
      <c r="D891" s="9">
        <f>'Resident List 9'!D92</f>
        <v>0</v>
      </c>
      <c r="E891" s="9">
        <f>'Resident List 9'!E92</f>
        <v>0</v>
      </c>
      <c r="F891" s="9">
        <f>'Resident List 9'!F92</f>
        <v>0</v>
      </c>
      <c r="G891" s="9">
        <f>'Resident List 9'!G92</f>
        <v>0</v>
      </c>
      <c r="H891" s="9">
        <f>'Resident List 9'!H92</f>
        <v>0</v>
      </c>
      <c r="I891" s="9">
        <f>'Resident List 9'!I92</f>
        <v>0</v>
      </c>
      <c r="J891" s="9">
        <f>'Resident List 9'!J92</f>
        <v>0</v>
      </c>
      <c r="K891" s="9">
        <f>'Resident List 9'!K92</f>
        <v>0</v>
      </c>
      <c r="L891" s="9">
        <f>'Resident List 9'!L92</f>
        <v>0</v>
      </c>
      <c r="M891" s="9">
        <f>'Resident List 9'!M92</f>
        <v>0</v>
      </c>
      <c r="N891" s="9">
        <f>'Resident List 9'!N92</f>
        <v>0</v>
      </c>
      <c r="O891" s="9">
        <f>'Resident List 9'!O92</f>
        <v>0</v>
      </c>
      <c r="P891" s="9">
        <f>'Resident List 9'!P92</f>
        <v>0</v>
      </c>
      <c r="Q891" s="9">
        <f>'Resident List 9'!Q92</f>
        <v>0</v>
      </c>
      <c r="R891" s="9">
        <f>'Resident List 9'!R92</f>
        <v>0</v>
      </c>
      <c r="S891" s="9">
        <f>'Resident List 9'!S92</f>
        <v>0</v>
      </c>
      <c r="T891" s="9" t="str">
        <f ca="1">'Resident List 9'!T92</f>
        <v/>
      </c>
      <c r="U891" s="9">
        <f>'Resident List 9'!U92</f>
        <v>0</v>
      </c>
      <c r="V891" s="9">
        <f>'Resident List 9'!V92</f>
        <v>0</v>
      </c>
      <c r="W891" s="9">
        <f>'Resident List 9'!W92</f>
        <v>0</v>
      </c>
      <c r="X891" s="9">
        <f>'Resident List 9'!X92</f>
        <v>0</v>
      </c>
      <c r="Y891" s="9">
        <f>'Resident List 9'!Y92</f>
        <v>0</v>
      </c>
      <c r="Z891" s="9">
        <f>'Resident List 9'!Z92</f>
        <v>0</v>
      </c>
      <c r="AA891" s="9">
        <f>'Resident List 9'!AA92</f>
        <v>0</v>
      </c>
      <c r="AB891" s="9">
        <f>'Resident List 9'!AB92</f>
        <v>0</v>
      </c>
      <c r="AC891" s="9" t="str">
        <f>'Resident List 9'!AD92</f>
        <v/>
      </c>
      <c r="AD891" s="9">
        <f>'Resident List 9'!AE92</f>
        <v>0</v>
      </c>
      <c r="AE891" s="9">
        <f>'Resident List 9'!AF92</f>
        <v>0</v>
      </c>
    </row>
    <row r="892" spans="1:31" x14ac:dyDescent="0.25">
      <c r="A892" s="9">
        <f>'Resident List 9'!A93</f>
        <v>0</v>
      </c>
      <c r="B892" s="9">
        <f>'Resident List 9'!B93</f>
        <v>0</v>
      </c>
      <c r="C892" s="9">
        <f>'Resident List 9'!C93</f>
        <v>0</v>
      </c>
      <c r="D892" s="9">
        <f>'Resident List 9'!D93</f>
        <v>0</v>
      </c>
      <c r="E892" s="9">
        <f>'Resident List 9'!E93</f>
        <v>0</v>
      </c>
      <c r="F892" s="9">
        <f>'Resident List 9'!F93</f>
        <v>0</v>
      </c>
      <c r="G892" s="9">
        <f>'Resident List 9'!G93</f>
        <v>0</v>
      </c>
      <c r="H892" s="9">
        <f>'Resident List 9'!H93</f>
        <v>0</v>
      </c>
      <c r="I892" s="9">
        <f>'Resident List 9'!I93</f>
        <v>0</v>
      </c>
      <c r="J892" s="9">
        <f>'Resident List 9'!J93</f>
        <v>0</v>
      </c>
      <c r="K892" s="9">
        <f>'Resident List 9'!K93</f>
        <v>0</v>
      </c>
      <c r="L892" s="9">
        <f>'Resident List 9'!L93</f>
        <v>0</v>
      </c>
      <c r="M892" s="9">
        <f>'Resident List 9'!M93</f>
        <v>0</v>
      </c>
      <c r="N892" s="9">
        <f>'Resident List 9'!N93</f>
        <v>0</v>
      </c>
      <c r="O892" s="9">
        <f>'Resident List 9'!O93</f>
        <v>0</v>
      </c>
      <c r="P892" s="9">
        <f>'Resident List 9'!P93</f>
        <v>0</v>
      </c>
      <c r="Q892" s="9">
        <f>'Resident List 9'!Q93</f>
        <v>0</v>
      </c>
      <c r="R892" s="9">
        <f>'Resident List 9'!R93</f>
        <v>0</v>
      </c>
      <c r="S892" s="9">
        <f>'Resident List 9'!S93</f>
        <v>0</v>
      </c>
      <c r="T892" s="9" t="str">
        <f ca="1">'Resident List 9'!T93</f>
        <v/>
      </c>
      <c r="U892" s="9">
        <f>'Resident List 9'!U93</f>
        <v>0</v>
      </c>
      <c r="V892" s="9">
        <f>'Resident List 9'!V93</f>
        <v>0</v>
      </c>
      <c r="W892" s="9">
        <f>'Resident List 9'!W93</f>
        <v>0</v>
      </c>
      <c r="X892" s="9">
        <f>'Resident List 9'!X93</f>
        <v>0</v>
      </c>
      <c r="Y892" s="9">
        <f>'Resident List 9'!Y93</f>
        <v>0</v>
      </c>
      <c r="Z892" s="9">
        <f>'Resident List 9'!Z93</f>
        <v>0</v>
      </c>
      <c r="AA892" s="9">
        <f>'Resident List 9'!AA93</f>
        <v>0</v>
      </c>
      <c r="AB892" s="9">
        <f>'Resident List 9'!AB93</f>
        <v>0</v>
      </c>
      <c r="AC892" s="9" t="str">
        <f>'Resident List 9'!AD93</f>
        <v/>
      </c>
      <c r="AD892" s="9">
        <f>'Resident List 9'!AE93</f>
        <v>0</v>
      </c>
      <c r="AE892" s="9">
        <f>'Resident List 9'!AF93</f>
        <v>0</v>
      </c>
    </row>
    <row r="893" spans="1:31" x14ac:dyDescent="0.25">
      <c r="A893" s="9">
        <f>'Resident List 9'!A94</f>
        <v>0</v>
      </c>
      <c r="B893" s="9">
        <f>'Resident List 9'!B94</f>
        <v>0</v>
      </c>
      <c r="C893" s="9">
        <f>'Resident List 9'!C94</f>
        <v>0</v>
      </c>
      <c r="D893" s="9">
        <f>'Resident List 9'!D94</f>
        <v>0</v>
      </c>
      <c r="E893" s="9">
        <f>'Resident List 9'!E94</f>
        <v>0</v>
      </c>
      <c r="F893" s="9">
        <f>'Resident List 9'!F94</f>
        <v>0</v>
      </c>
      <c r="G893" s="9">
        <f>'Resident List 9'!G94</f>
        <v>0</v>
      </c>
      <c r="H893" s="9">
        <f>'Resident List 9'!H94</f>
        <v>0</v>
      </c>
      <c r="I893" s="9">
        <f>'Resident List 9'!I94</f>
        <v>0</v>
      </c>
      <c r="J893" s="9">
        <f>'Resident List 9'!J94</f>
        <v>0</v>
      </c>
      <c r="K893" s="9">
        <f>'Resident List 9'!K94</f>
        <v>0</v>
      </c>
      <c r="L893" s="9">
        <f>'Resident List 9'!L94</f>
        <v>0</v>
      </c>
      <c r="M893" s="9">
        <f>'Resident List 9'!M94</f>
        <v>0</v>
      </c>
      <c r="N893" s="9">
        <f>'Resident List 9'!N94</f>
        <v>0</v>
      </c>
      <c r="O893" s="9">
        <f>'Resident List 9'!O94</f>
        <v>0</v>
      </c>
      <c r="P893" s="9">
        <f>'Resident List 9'!P94</f>
        <v>0</v>
      </c>
      <c r="Q893" s="9">
        <f>'Resident List 9'!Q94</f>
        <v>0</v>
      </c>
      <c r="R893" s="9">
        <f>'Resident List 9'!R94</f>
        <v>0</v>
      </c>
      <c r="S893" s="9">
        <f>'Resident List 9'!S94</f>
        <v>0</v>
      </c>
      <c r="T893" s="9" t="str">
        <f ca="1">'Resident List 9'!T94</f>
        <v/>
      </c>
      <c r="U893" s="9">
        <f>'Resident List 9'!U94</f>
        <v>0</v>
      </c>
      <c r="V893" s="9">
        <f>'Resident List 9'!V94</f>
        <v>0</v>
      </c>
      <c r="W893" s="9">
        <f>'Resident List 9'!W94</f>
        <v>0</v>
      </c>
      <c r="X893" s="9">
        <f>'Resident List 9'!X94</f>
        <v>0</v>
      </c>
      <c r="Y893" s="9">
        <f>'Resident List 9'!Y94</f>
        <v>0</v>
      </c>
      <c r="Z893" s="9">
        <f>'Resident List 9'!Z94</f>
        <v>0</v>
      </c>
      <c r="AA893" s="9">
        <f>'Resident List 9'!AA94</f>
        <v>0</v>
      </c>
      <c r="AB893" s="9">
        <f>'Resident List 9'!AB94</f>
        <v>0</v>
      </c>
      <c r="AC893" s="9" t="str">
        <f>'Resident List 9'!AD94</f>
        <v/>
      </c>
      <c r="AD893" s="9">
        <f>'Resident List 9'!AE94</f>
        <v>0</v>
      </c>
      <c r="AE893" s="9">
        <f>'Resident List 9'!AF94</f>
        <v>0</v>
      </c>
    </row>
    <row r="894" spans="1:31" x14ac:dyDescent="0.25">
      <c r="A894" s="9">
        <f>'Resident List 9'!A95</f>
        <v>0</v>
      </c>
      <c r="B894" s="9">
        <f>'Resident List 9'!B95</f>
        <v>0</v>
      </c>
      <c r="C894" s="9">
        <f>'Resident List 9'!C95</f>
        <v>0</v>
      </c>
      <c r="D894" s="9">
        <f>'Resident List 9'!D95</f>
        <v>0</v>
      </c>
      <c r="E894" s="9">
        <f>'Resident List 9'!E95</f>
        <v>0</v>
      </c>
      <c r="F894" s="9">
        <f>'Resident List 9'!F95</f>
        <v>0</v>
      </c>
      <c r="G894" s="9">
        <f>'Resident List 9'!G95</f>
        <v>0</v>
      </c>
      <c r="H894" s="9">
        <f>'Resident List 9'!H95</f>
        <v>0</v>
      </c>
      <c r="I894" s="9">
        <f>'Resident List 9'!I95</f>
        <v>0</v>
      </c>
      <c r="J894" s="9">
        <f>'Resident List 9'!J95</f>
        <v>0</v>
      </c>
      <c r="K894" s="9">
        <f>'Resident List 9'!K95</f>
        <v>0</v>
      </c>
      <c r="L894" s="9">
        <f>'Resident List 9'!L95</f>
        <v>0</v>
      </c>
      <c r="M894" s="9">
        <f>'Resident List 9'!M95</f>
        <v>0</v>
      </c>
      <c r="N894" s="9">
        <f>'Resident List 9'!N95</f>
        <v>0</v>
      </c>
      <c r="O894" s="9">
        <f>'Resident List 9'!O95</f>
        <v>0</v>
      </c>
      <c r="P894" s="9">
        <f>'Resident List 9'!P95</f>
        <v>0</v>
      </c>
      <c r="Q894" s="9">
        <f>'Resident List 9'!Q95</f>
        <v>0</v>
      </c>
      <c r="R894" s="9">
        <f>'Resident List 9'!R95</f>
        <v>0</v>
      </c>
      <c r="S894" s="9">
        <f>'Resident List 9'!S95</f>
        <v>0</v>
      </c>
      <c r="T894" s="9" t="str">
        <f ca="1">'Resident List 9'!T95</f>
        <v/>
      </c>
      <c r="U894" s="9">
        <f>'Resident List 9'!U95</f>
        <v>0</v>
      </c>
      <c r="V894" s="9">
        <f>'Resident List 9'!V95</f>
        <v>0</v>
      </c>
      <c r="W894" s="9">
        <f>'Resident List 9'!W95</f>
        <v>0</v>
      </c>
      <c r="X894" s="9">
        <f>'Resident List 9'!X95</f>
        <v>0</v>
      </c>
      <c r="Y894" s="9">
        <f>'Resident List 9'!Y95</f>
        <v>0</v>
      </c>
      <c r="Z894" s="9">
        <f>'Resident List 9'!Z95</f>
        <v>0</v>
      </c>
      <c r="AA894" s="9">
        <f>'Resident List 9'!AA95</f>
        <v>0</v>
      </c>
      <c r="AB894" s="9">
        <f>'Resident List 9'!AB95</f>
        <v>0</v>
      </c>
      <c r="AC894" s="9" t="str">
        <f>'Resident List 9'!AD95</f>
        <v/>
      </c>
      <c r="AD894" s="9">
        <f>'Resident List 9'!AE95</f>
        <v>0</v>
      </c>
      <c r="AE894" s="9">
        <f>'Resident List 9'!AF95</f>
        <v>0</v>
      </c>
    </row>
    <row r="895" spans="1:31" x14ac:dyDescent="0.25">
      <c r="A895" s="9">
        <f>'Resident List 9'!A96</f>
        <v>0</v>
      </c>
      <c r="B895" s="9">
        <f>'Resident List 9'!B96</f>
        <v>0</v>
      </c>
      <c r="C895" s="9">
        <f>'Resident List 9'!C96</f>
        <v>0</v>
      </c>
      <c r="D895" s="9">
        <f>'Resident List 9'!D96</f>
        <v>0</v>
      </c>
      <c r="E895" s="9">
        <f>'Resident List 9'!E96</f>
        <v>0</v>
      </c>
      <c r="F895" s="9">
        <f>'Resident List 9'!F96</f>
        <v>0</v>
      </c>
      <c r="G895" s="9">
        <f>'Resident List 9'!G96</f>
        <v>0</v>
      </c>
      <c r="H895" s="9">
        <f>'Resident List 9'!H96</f>
        <v>0</v>
      </c>
      <c r="I895" s="9">
        <f>'Resident List 9'!I96</f>
        <v>0</v>
      </c>
      <c r="J895" s="9">
        <f>'Resident List 9'!J96</f>
        <v>0</v>
      </c>
      <c r="K895" s="9">
        <f>'Resident List 9'!K96</f>
        <v>0</v>
      </c>
      <c r="L895" s="9">
        <f>'Resident List 9'!L96</f>
        <v>0</v>
      </c>
      <c r="M895" s="9">
        <f>'Resident List 9'!M96</f>
        <v>0</v>
      </c>
      <c r="N895" s="9">
        <f>'Resident List 9'!N96</f>
        <v>0</v>
      </c>
      <c r="O895" s="9">
        <f>'Resident List 9'!O96</f>
        <v>0</v>
      </c>
      <c r="P895" s="9">
        <f>'Resident List 9'!P96</f>
        <v>0</v>
      </c>
      <c r="Q895" s="9">
        <f>'Resident List 9'!Q96</f>
        <v>0</v>
      </c>
      <c r="R895" s="9">
        <f>'Resident List 9'!R96</f>
        <v>0</v>
      </c>
      <c r="S895" s="9">
        <f>'Resident List 9'!S96</f>
        <v>0</v>
      </c>
      <c r="T895" s="9" t="str">
        <f ca="1">'Resident List 9'!T96</f>
        <v/>
      </c>
      <c r="U895" s="9">
        <f>'Resident List 9'!U96</f>
        <v>0</v>
      </c>
      <c r="V895" s="9">
        <f>'Resident List 9'!V96</f>
        <v>0</v>
      </c>
      <c r="W895" s="9">
        <f>'Resident List 9'!W96</f>
        <v>0</v>
      </c>
      <c r="X895" s="9">
        <f>'Resident List 9'!X96</f>
        <v>0</v>
      </c>
      <c r="Y895" s="9">
        <f>'Resident List 9'!Y96</f>
        <v>0</v>
      </c>
      <c r="Z895" s="9">
        <f>'Resident List 9'!Z96</f>
        <v>0</v>
      </c>
      <c r="AA895" s="9">
        <f>'Resident List 9'!AA96</f>
        <v>0</v>
      </c>
      <c r="AB895" s="9">
        <f>'Resident List 9'!AB96</f>
        <v>0</v>
      </c>
      <c r="AC895" s="9" t="str">
        <f>'Resident List 9'!AD96</f>
        <v/>
      </c>
      <c r="AD895" s="9">
        <f>'Resident List 9'!AE96</f>
        <v>0</v>
      </c>
      <c r="AE895" s="9">
        <f>'Resident List 9'!AF96</f>
        <v>0</v>
      </c>
    </row>
    <row r="896" spans="1:31" x14ac:dyDescent="0.25">
      <c r="A896" s="9">
        <f>'Resident List 9'!A97</f>
        <v>0</v>
      </c>
      <c r="B896" s="9">
        <f>'Resident List 9'!B97</f>
        <v>0</v>
      </c>
      <c r="C896" s="9">
        <f>'Resident List 9'!C97</f>
        <v>0</v>
      </c>
      <c r="D896" s="9">
        <f>'Resident List 9'!D97</f>
        <v>0</v>
      </c>
      <c r="E896" s="9">
        <f>'Resident List 9'!E97</f>
        <v>0</v>
      </c>
      <c r="F896" s="9">
        <f>'Resident List 9'!F97</f>
        <v>0</v>
      </c>
      <c r="G896" s="9">
        <f>'Resident List 9'!G97</f>
        <v>0</v>
      </c>
      <c r="H896" s="9">
        <f>'Resident List 9'!H97</f>
        <v>0</v>
      </c>
      <c r="I896" s="9">
        <f>'Resident List 9'!I97</f>
        <v>0</v>
      </c>
      <c r="J896" s="9">
        <f>'Resident List 9'!J97</f>
        <v>0</v>
      </c>
      <c r="K896" s="9">
        <f>'Resident List 9'!K97</f>
        <v>0</v>
      </c>
      <c r="L896" s="9">
        <f>'Resident List 9'!L97</f>
        <v>0</v>
      </c>
      <c r="M896" s="9">
        <f>'Resident List 9'!M97</f>
        <v>0</v>
      </c>
      <c r="N896" s="9">
        <f>'Resident List 9'!N97</f>
        <v>0</v>
      </c>
      <c r="O896" s="9">
        <f>'Resident List 9'!O97</f>
        <v>0</v>
      </c>
      <c r="P896" s="9">
        <f>'Resident List 9'!P97</f>
        <v>0</v>
      </c>
      <c r="Q896" s="9">
        <f>'Resident List 9'!Q97</f>
        <v>0</v>
      </c>
      <c r="R896" s="9">
        <f>'Resident List 9'!R97</f>
        <v>0</v>
      </c>
      <c r="S896" s="9">
        <f>'Resident List 9'!S97</f>
        <v>0</v>
      </c>
      <c r="T896" s="9" t="str">
        <f ca="1">'Resident List 9'!T97</f>
        <v/>
      </c>
      <c r="U896" s="9">
        <f>'Resident List 9'!U97</f>
        <v>0</v>
      </c>
      <c r="V896" s="9">
        <f>'Resident List 9'!V97</f>
        <v>0</v>
      </c>
      <c r="W896" s="9">
        <f>'Resident List 9'!W97</f>
        <v>0</v>
      </c>
      <c r="X896" s="9">
        <f>'Resident List 9'!X97</f>
        <v>0</v>
      </c>
      <c r="Y896" s="9">
        <f>'Resident List 9'!Y97</f>
        <v>0</v>
      </c>
      <c r="Z896" s="9">
        <f>'Resident List 9'!Z97</f>
        <v>0</v>
      </c>
      <c r="AA896" s="9">
        <f>'Resident List 9'!AA97</f>
        <v>0</v>
      </c>
      <c r="AB896" s="9">
        <f>'Resident List 9'!AB97</f>
        <v>0</v>
      </c>
      <c r="AC896" s="9" t="str">
        <f>'Resident List 9'!AD97</f>
        <v/>
      </c>
      <c r="AD896" s="9">
        <f>'Resident List 9'!AE97</f>
        <v>0</v>
      </c>
      <c r="AE896" s="9">
        <f>'Resident List 9'!AF97</f>
        <v>0</v>
      </c>
    </row>
    <row r="897" spans="1:31" x14ac:dyDescent="0.25">
      <c r="A897" s="9">
        <f>'Resident List 9'!A98</f>
        <v>0</v>
      </c>
      <c r="B897" s="9">
        <f>'Resident List 9'!B98</f>
        <v>0</v>
      </c>
      <c r="C897" s="9">
        <f>'Resident List 9'!C98</f>
        <v>0</v>
      </c>
      <c r="D897" s="9">
        <f>'Resident List 9'!D98</f>
        <v>0</v>
      </c>
      <c r="E897" s="9">
        <f>'Resident List 9'!E98</f>
        <v>0</v>
      </c>
      <c r="F897" s="9">
        <f>'Resident List 9'!F98</f>
        <v>0</v>
      </c>
      <c r="G897" s="9">
        <f>'Resident List 9'!G98</f>
        <v>0</v>
      </c>
      <c r="H897" s="9">
        <f>'Resident List 9'!H98</f>
        <v>0</v>
      </c>
      <c r="I897" s="9">
        <f>'Resident List 9'!I98</f>
        <v>0</v>
      </c>
      <c r="J897" s="9">
        <f>'Resident List 9'!J98</f>
        <v>0</v>
      </c>
      <c r="K897" s="9">
        <f>'Resident List 9'!K98</f>
        <v>0</v>
      </c>
      <c r="L897" s="9">
        <f>'Resident List 9'!L98</f>
        <v>0</v>
      </c>
      <c r="M897" s="9">
        <f>'Resident List 9'!M98</f>
        <v>0</v>
      </c>
      <c r="N897" s="9">
        <f>'Resident List 9'!N98</f>
        <v>0</v>
      </c>
      <c r="O897" s="9">
        <f>'Resident List 9'!O98</f>
        <v>0</v>
      </c>
      <c r="P897" s="9">
        <f>'Resident List 9'!P98</f>
        <v>0</v>
      </c>
      <c r="Q897" s="9">
        <f>'Resident List 9'!Q98</f>
        <v>0</v>
      </c>
      <c r="R897" s="9">
        <f>'Resident List 9'!R98</f>
        <v>0</v>
      </c>
      <c r="S897" s="9">
        <f>'Resident List 9'!S98</f>
        <v>0</v>
      </c>
      <c r="T897" s="9" t="str">
        <f ca="1">'Resident List 9'!T98</f>
        <v/>
      </c>
      <c r="U897" s="9">
        <f>'Resident List 9'!U98</f>
        <v>0</v>
      </c>
      <c r="V897" s="9">
        <f>'Resident List 9'!V98</f>
        <v>0</v>
      </c>
      <c r="W897" s="9">
        <f>'Resident List 9'!W98</f>
        <v>0</v>
      </c>
      <c r="X897" s="9">
        <f>'Resident List 9'!X98</f>
        <v>0</v>
      </c>
      <c r="Y897" s="9">
        <f>'Resident List 9'!Y98</f>
        <v>0</v>
      </c>
      <c r="Z897" s="9">
        <f>'Resident List 9'!Z98</f>
        <v>0</v>
      </c>
      <c r="AA897" s="9">
        <f>'Resident List 9'!AA98</f>
        <v>0</v>
      </c>
      <c r="AB897" s="9">
        <f>'Resident List 9'!AB98</f>
        <v>0</v>
      </c>
      <c r="AC897" s="9" t="str">
        <f>'Resident List 9'!AD98</f>
        <v/>
      </c>
      <c r="AD897" s="9">
        <f>'Resident List 9'!AE98</f>
        <v>0</v>
      </c>
      <c r="AE897" s="9">
        <f>'Resident List 9'!AF98</f>
        <v>0</v>
      </c>
    </row>
    <row r="898" spans="1:31" x14ac:dyDescent="0.25">
      <c r="A898" s="9">
        <f>'Resident List 9'!A99</f>
        <v>0</v>
      </c>
      <c r="B898" s="9">
        <f>'Resident List 9'!B99</f>
        <v>0</v>
      </c>
      <c r="C898" s="9">
        <f>'Resident List 9'!C99</f>
        <v>0</v>
      </c>
      <c r="D898" s="9">
        <f>'Resident List 9'!D99</f>
        <v>0</v>
      </c>
      <c r="E898" s="9">
        <f>'Resident List 9'!E99</f>
        <v>0</v>
      </c>
      <c r="F898" s="9">
        <f>'Resident List 9'!F99</f>
        <v>0</v>
      </c>
      <c r="G898" s="9">
        <f>'Resident List 9'!G99</f>
        <v>0</v>
      </c>
      <c r="H898" s="9">
        <f>'Resident List 9'!H99</f>
        <v>0</v>
      </c>
      <c r="I898" s="9">
        <f>'Resident List 9'!I99</f>
        <v>0</v>
      </c>
      <c r="J898" s="9">
        <f>'Resident List 9'!J99</f>
        <v>0</v>
      </c>
      <c r="K898" s="9">
        <f>'Resident List 9'!K99</f>
        <v>0</v>
      </c>
      <c r="L898" s="9">
        <f>'Resident List 9'!L99</f>
        <v>0</v>
      </c>
      <c r="M898" s="9">
        <f>'Resident List 9'!M99</f>
        <v>0</v>
      </c>
      <c r="N898" s="9">
        <f>'Resident List 9'!N99</f>
        <v>0</v>
      </c>
      <c r="O898" s="9">
        <f>'Resident List 9'!O99</f>
        <v>0</v>
      </c>
      <c r="P898" s="9">
        <f>'Resident List 9'!P99</f>
        <v>0</v>
      </c>
      <c r="Q898" s="9">
        <f>'Resident List 9'!Q99</f>
        <v>0</v>
      </c>
      <c r="R898" s="9">
        <f>'Resident List 9'!R99</f>
        <v>0</v>
      </c>
      <c r="S898" s="9">
        <f>'Resident List 9'!S99</f>
        <v>0</v>
      </c>
      <c r="T898" s="9" t="str">
        <f ca="1">'Resident List 9'!T99</f>
        <v/>
      </c>
      <c r="U898" s="9">
        <f>'Resident List 9'!U99</f>
        <v>0</v>
      </c>
      <c r="V898" s="9">
        <f>'Resident List 9'!V99</f>
        <v>0</v>
      </c>
      <c r="W898" s="9">
        <f>'Resident List 9'!W99</f>
        <v>0</v>
      </c>
      <c r="X898" s="9">
        <f>'Resident List 9'!X99</f>
        <v>0</v>
      </c>
      <c r="Y898" s="9">
        <f>'Resident List 9'!Y99</f>
        <v>0</v>
      </c>
      <c r="Z898" s="9">
        <f>'Resident List 9'!Z99</f>
        <v>0</v>
      </c>
      <c r="AA898" s="9">
        <f>'Resident List 9'!AA99</f>
        <v>0</v>
      </c>
      <c r="AB898" s="9">
        <f>'Resident List 9'!AB99</f>
        <v>0</v>
      </c>
      <c r="AC898" s="9" t="str">
        <f>'Resident List 9'!AD99</f>
        <v/>
      </c>
      <c r="AD898" s="9">
        <f>'Resident List 9'!AE99</f>
        <v>0</v>
      </c>
      <c r="AE898" s="9">
        <f>'Resident List 9'!AF99</f>
        <v>0</v>
      </c>
    </row>
    <row r="899" spans="1:31" x14ac:dyDescent="0.25">
      <c r="A899" s="9">
        <f>'Resident List 9'!A100</f>
        <v>0</v>
      </c>
      <c r="B899" s="9">
        <f>'Resident List 9'!B100</f>
        <v>0</v>
      </c>
      <c r="C899" s="9">
        <f>'Resident List 9'!C100</f>
        <v>0</v>
      </c>
      <c r="D899" s="9">
        <f>'Resident List 9'!D100</f>
        <v>0</v>
      </c>
      <c r="E899" s="9">
        <f>'Resident List 9'!E100</f>
        <v>0</v>
      </c>
      <c r="F899" s="9">
        <f>'Resident List 9'!F100</f>
        <v>0</v>
      </c>
      <c r="G899" s="9">
        <f>'Resident List 9'!G100</f>
        <v>0</v>
      </c>
      <c r="H899" s="9">
        <f>'Resident List 9'!H100</f>
        <v>0</v>
      </c>
      <c r="I899" s="9">
        <f>'Resident List 9'!I100</f>
        <v>0</v>
      </c>
      <c r="J899" s="9">
        <f>'Resident List 9'!J100</f>
        <v>0</v>
      </c>
      <c r="K899" s="9">
        <f>'Resident List 9'!K100</f>
        <v>0</v>
      </c>
      <c r="L899" s="9">
        <f>'Resident List 9'!L100</f>
        <v>0</v>
      </c>
      <c r="M899" s="9">
        <f>'Resident List 9'!M100</f>
        <v>0</v>
      </c>
      <c r="N899" s="9">
        <f>'Resident List 9'!N100</f>
        <v>0</v>
      </c>
      <c r="O899" s="9">
        <f>'Resident List 9'!O100</f>
        <v>0</v>
      </c>
      <c r="P899" s="9">
        <f>'Resident List 9'!P100</f>
        <v>0</v>
      </c>
      <c r="Q899" s="9">
        <f>'Resident List 9'!Q100</f>
        <v>0</v>
      </c>
      <c r="R899" s="9">
        <f>'Resident List 9'!R100</f>
        <v>0</v>
      </c>
      <c r="S899" s="9">
        <f>'Resident List 9'!S100</f>
        <v>0</v>
      </c>
      <c r="T899" s="9" t="str">
        <f ca="1">'Resident List 9'!T100</f>
        <v/>
      </c>
      <c r="U899" s="9">
        <f>'Resident List 9'!U100</f>
        <v>0</v>
      </c>
      <c r="V899" s="9">
        <f>'Resident List 9'!V100</f>
        <v>0</v>
      </c>
      <c r="W899" s="9">
        <f>'Resident List 9'!W100</f>
        <v>0</v>
      </c>
      <c r="X899" s="9">
        <f>'Resident List 9'!X100</f>
        <v>0</v>
      </c>
      <c r="Y899" s="9">
        <f>'Resident List 9'!Y100</f>
        <v>0</v>
      </c>
      <c r="Z899" s="9">
        <f>'Resident List 9'!Z100</f>
        <v>0</v>
      </c>
      <c r="AA899" s="9">
        <f>'Resident List 9'!AA100</f>
        <v>0</v>
      </c>
      <c r="AB899" s="9">
        <f>'Resident List 9'!AB100</f>
        <v>0</v>
      </c>
      <c r="AC899" s="9" t="str">
        <f>'Resident List 9'!AD100</f>
        <v/>
      </c>
      <c r="AD899" s="9">
        <f>'Resident List 9'!AE100</f>
        <v>0</v>
      </c>
      <c r="AE899" s="9">
        <f>'Resident List 9'!AF100</f>
        <v>0</v>
      </c>
    </row>
    <row r="900" spans="1:31" x14ac:dyDescent="0.25">
      <c r="A900" s="9">
        <f>'Resident List 9'!A101</f>
        <v>0</v>
      </c>
      <c r="B900" s="9">
        <f>'Resident List 9'!B101</f>
        <v>0</v>
      </c>
      <c r="C900" s="9">
        <f>'Resident List 9'!C101</f>
        <v>0</v>
      </c>
      <c r="D900" s="9">
        <f>'Resident List 9'!D101</f>
        <v>0</v>
      </c>
      <c r="E900" s="9">
        <f>'Resident List 9'!E101</f>
        <v>0</v>
      </c>
      <c r="F900" s="9">
        <f>'Resident List 9'!F101</f>
        <v>0</v>
      </c>
      <c r="G900" s="9">
        <f>'Resident List 9'!G101</f>
        <v>0</v>
      </c>
      <c r="H900" s="9">
        <f>'Resident List 9'!H101</f>
        <v>0</v>
      </c>
      <c r="I900" s="9">
        <f>'Resident List 9'!I101</f>
        <v>0</v>
      </c>
      <c r="J900" s="9">
        <f>'Resident List 9'!J101</f>
        <v>0</v>
      </c>
      <c r="K900" s="9">
        <f>'Resident List 9'!K101</f>
        <v>0</v>
      </c>
      <c r="L900" s="9">
        <f>'Resident List 9'!L101</f>
        <v>0</v>
      </c>
      <c r="M900" s="9">
        <f>'Resident List 9'!M101</f>
        <v>0</v>
      </c>
      <c r="N900" s="9">
        <f>'Resident List 9'!N101</f>
        <v>0</v>
      </c>
      <c r="O900" s="9">
        <f>'Resident List 9'!O101</f>
        <v>0</v>
      </c>
      <c r="P900" s="9">
        <f>'Resident List 9'!P101</f>
        <v>0</v>
      </c>
      <c r="Q900" s="9">
        <f>'Resident List 9'!Q101</f>
        <v>0</v>
      </c>
      <c r="R900" s="9">
        <f>'Resident List 9'!R101</f>
        <v>0</v>
      </c>
      <c r="S900" s="9">
        <f>'Resident List 9'!S101</f>
        <v>0</v>
      </c>
      <c r="T900" s="9" t="str">
        <f ca="1">'Resident List 9'!T101</f>
        <v/>
      </c>
      <c r="U900" s="9">
        <f>'Resident List 9'!U101</f>
        <v>0</v>
      </c>
      <c r="V900" s="9">
        <f>'Resident List 9'!V101</f>
        <v>0</v>
      </c>
      <c r="W900" s="9">
        <f>'Resident List 9'!W101</f>
        <v>0</v>
      </c>
      <c r="X900" s="9">
        <f>'Resident List 9'!X101</f>
        <v>0</v>
      </c>
      <c r="Y900" s="9">
        <f>'Resident List 9'!Y101</f>
        <v>0</v>
      </c>
      <c r="Z900" s="9">
        <f>'Resident List 9'!Z101</f>
        <v>0</v>
      </c>
      <c r="AA900" s="9">
        <f>'Resident List 9'!AA101</f>
        <v>0</v>
      </c>
      <c r="AB900" s="9">
        <f>'Resident List 9'!AB101</f>
        <v>0</v>
      </c>
      <c r="AC900" s="9" t="str">
        <f>'Resident List 9'!AD101</f>
        <v/>
      </c>
      <c r="AD900" s="9">
        <f>'Resident List 9'!AE101</f>
        <v>0</v>
      </c>
      <c r="AE900" s="9">
        <f>'Resident List 9'!AF101</f>
        <v>0</v>
      </c>
    </row>
    <row r="901" spans="1:31" x14ac:dyDescent="0.25">
      <c r="A901" s="9">
        <f>'Resident List 9'!A102</f>
        <v>0</v>
      </c>
      <c r="B901" s="9">
        <f>'Resident List 9'!B102</f>
        <v>0</v>
      </c>
      <c r="C901" s="9">
        <f>'Resident List 9'!C102</f>
        <v>0</v>
      </c>
      <c r="D901" s="9">
        <f>'Resident List 9'!D102</f>
        <v>0</v>
      </c>
      <c r="E901" s="9">
        <f>'Resident List 9'!E102</f>
        <v>0</v>
      </c>
      <c r="F901" s="9">
        <f>'Resident List 9'!F102</f>
        <v>0</v>
      </c>
      <c r="G901" s="9">
        <f>'Resident List 9'!G102</f>
        <v>0</v>
      </c>
      <c r="H901" s="9">
        <f>'Resident List 9'!H102</f>
        <v>0</v>
      </c>
      <c r="I901" s="9">
        <f>'Resident List 9'!I102</f>
        <v>0</v>
      </c>
      <c r="J901" s="9">
        <f>'Resident List 9'!J102</f>
        <v>0</v>
      </c>
      <c r="K901" s="9">
        <f>'Resident List 9'!K102</f>
        <v>0</v>
      </c>
      <c r="L901" s="9">
        <f>'Resident List 9'!L102</f>
        <v>0</v>
      </c>
      <c r="M901" s="9">
        <f>'Resident List 9'!M102</f>
        <v>0</v>
      </c>
      <c r="N901" s="9">
        <f>'Resident List 9'!N102</f>
        <v>0</v>
      </c>
      <c r="O901" s="9">
        <f>'Resident List 9'!O102</f>
        <v>0</v>
      </c>
      <c r="P901" s="9">
        <f>'Resident List 9'!P102</f>
        <v>0</v>
      </c>
      <c r="Q901" s="9">
        <f>'Resident List 9'!Q102</f>
        <v>0</v>
      </c>
      <c r="R901" s="9">
        <f>'Resident List 9'!R102</f>
        <v>0</v>
      </c>
      <c r="S901" s="9">
        <f>'Resident List 9'!S102</f>
        <v>0</v>
      </c>
      <c r="T901" s="9" t="str">
        <f ca="1">'Resident List 9'!T102</f>
        <v/>
      </c>
      <c r="U901" s="9">
        <f>'Resident List 9'!U102</f>
        <v>0</v>
      </c>
      <c r="V901" s="9">
        <f>'Resident List 9'!V102</f>
        <v>0</v>
      </c>
      <c r="W901" s="9">
        <f>'Resident List 9'!W102</f>
        <v>0</v>
      </c>
      <c r="X901" s="9">
        <f>'Resident List 9'!X102</f>
        <v>0</v>
      </c>
      <c r="Y901" s="9">
        <f>'Resident List 9'!Y102</f>
        <v>0</v>
      </c>
      <c r="Z901" s="9">
        <f>'Resident List 9'!Z102</f>
        <v>0</v>
      </c>
      <c r="AA901" s="9">
        <f>'Resident List 9'!AA102</f>
        <v>0</v>
      </c>
      <c r="AB901" s="9">
        <f>'Resident List 9'!AB102</f>
        <v>0</v>
      </c>
      <c r="AC901" s="9" t="str">
        <f>'Resident List 9'!AD102</f>
        <v/>
      </c>
      <c r="AD901" s="9">
        <f>'Resident List 9'!AE102</f>
        <v>0</v>
      </c>
      <c r="AE901" s="9">
        <f>'Resident List 9'!AF102</f>
        <v>0</v>
      </c>
    </row>
    <row r="902" spans="1:31" x14ac:dyDescent="0.25">
      <c r="A902" s="9">
        <f>'Resident List 10'!A3</f>
        <v>0</v>
      </c>
      <c r="B902" s="9">
        <f>'Resident List 10'!B3</f>
        <v>0</v>
      </c>
      <c r="C902" s="9">
        <f>'Resident List 10'!C3</f>
        <v>0</v>
      </c>
      <c r="D902" s="9">
        <f>'Resident List 10'!D3</f>
        <v>0</v>
      </c>
      <c r="E902" s="9">
        <f>'Resident List 10'!E3</f>
        <v>0</v>
      </c>
      <c r="F902" s="9">
        <f>'Resident List 10'!F3</f>
        <v>0</v>
      </c>
      <c r="G902" s="9">
        <f>'Resident List 10'!G3</f>
        <v>0</v>
      </c>
      <c r="H902" s="9">
        <f>'Resident List 10'!H3</f>
        <v>0</v>
      </c>
      <c r="I902" s="9">
        <f>'Resident List 10'!I3</f>
        <v>0</v>
      </c>
      <c r="J902" s="9">
        <f>'Resident List 10'!J3</f>
        <v>0</v>
      </c>
      <c r="K902" s="9">
        <f>'Resident List 10'!K3</f>
        <v>0</v>
      </c>
      <c r="L902" s="9">
        <f>'Resident List 10'!L3</f>
        <v>0</v>
      </c>
      <c r="M902" s="9">
        <f>'Resident List 10'!M3</f>
        <v>0</v>
      </c>
      <c r="N902" s="9">
        <f>'Resident List 10'!N3</f>
        <v>0</v>
      </c>
      <c r="O902" s="9">
        <f>'Resident List 10'!O3</f>
        <v>0</v>
      </c>
      <c r="P902" s="9">
        <f>'Resident List 10'!P3</f>
        <v>0</v>
      </c>
      <c r="Q902" s="9">
        <f>'Resident List 10'!Q3</f>
        <v>0</v>
      </c>
      <c r="R902" s="9">
        <f>'Resident List 10'!R3</f>
        <v>0</v>
      </c>
      <c r="S902" s="9">
        <f>'Resident List 10'!S3</f>
        <v>0</v>
      </c>
      <c r="T902" s="9" t="str">
        <f ca="1">'Resident List 10'!T3</f>
        <v/>
      </c>
      <c r="U902" s="9">
        <f>'Resident List 10'!U3</f>
        <v>0</v>
      </c>
      <c r="V902" s="9">
        <f>'Resident List 10'!V3</f>
        <v>0</v>
      </c>
      <c r="W902" s="9">
        <f>'Resident List 10'!W3</f>
        <v>0</v>
      </c>
      <c r="X902" s="9">
        <f>'Resident List 10'!X3</f>
        <v>0</v>
      </c>
      <c r="Y902" s="9">
        <f>'Resident List 10'!Y3</f>
        <v>0</v>
      </c>
      <c r="Z902" s="9">
        <f>'Resident List 10'!Z3</f>
        <v>0</v>
      </c>
      <c r="AA902" s="9">
        <f>'Resident List 10'!AA3</f>
        <v>0</v>
      </c>
      <c r="AB902" s="9">
        <f>'Resident List 10'!AB3</f>
        <v>0</v>
      </c>
      <c r="AC902" s="9" t="str">
        <f>'Resident List 10'!AD3</f>
        <v/>
      </c>
      <c r="AD902" s="9">
        <f>'Resident List 10'!AE3</f>
        <v>0</v>
      </c>
      <c r="AE902" s="9">
        <f>'Resident List 10'!AF3</f>
        <v>0</v>
      </c>
    </row>
    <row r="903" spans="1:31" x14ac:dyDescent="0.25">
      <c r="A903" s="9">
        <f>'Resident List 10'!A4</f>
        <v>0</v>
      </c>
      <c r="B903" s="9">
        <f>'Resident List 10'!B4</f>
        <v>0</v>
      </c>
      <c r="C903" s="9">
        <f>'Resident List 10'!C4</f>
        <v>0</v>
      </c>
      <c r="D903" s="9">
        <f>'Resident List 10'!D4</f>
        <v>0</v>
      </c>
      <c r="E903" s="9">
        <f>'Resident List 10'!E4</f>
        <v>0</v>
      </c>
      <c r="F903" s="9">
        <f>'Resident List 10'!F4</f>
        <v>0</v>
      </c>
      <c r="G903" s="9">
        <f>'Resident List 10'!G4</f>
        <v>0</v>
      </c>
      <c r="H903" s="9">
        <f>'Resident List 10'!H4</f>
        <v>0</v>
      </c>
      <c r="I903" s="9">
        <f>'Resident List 10'!I4</f>
        <v>0</v>
      </c>
      <c r="J903" s="9">
        <f>'Resident List 10'!J4</f>
        <v>0</v>
      </c>
      <c r="K903" s="9">
        <f>'Resident List 10'!K4</f>
        <v>0</v>
      </c>
      <c r="L903" s="9">
        <f>'Resident List 10'!L4</f>
        <v>0</v>
      </c>
      <c r="M903" s="9">
        <f>'Resident List 10'!M4</f>
        <v>0</v>
      </c>
      <c r="N903" s="9">
        <f>'Resident List 10'!N4</f>
        <v>0</v>
      </c>
      <c r="O903" s="9">
        <f>'Resident List 10'!O4</f>
        <v>0</v>
      </c>
      <c r="P903" s="9">
        <f>'Resident List 10'!P4</f>
        <v>0</v>
      </c>
      <c r="Q903" s="9">
        <f>'Resident List 10'!Q4</f>
        <v>0</v>
      </c>
      <c r="R903" s="9">
        <f>'Resident List 10'!R4</f>
        <v>0</v>
      </c>
      <c r="S903" s="9">
        <f>'Resident List 10'!S4</f>
        <v>0</v>
      </c>
      <c r="T903" s="9" t="str">
        <f ca="1">'Resident List 10'!T4</f>
        <v/>
      </c>
      <c r="U903" s="9">
        <f>'Resident List 10'!U4</f>
        <v>0</v>
      </c>
      <c r="V903" s="9">
        <f>'Resident List 10'!V4</f>
        <v>0</v>
      </c>
      <c r="W903" s="9">
        <f>'Resident List 10'!W4</f>
        <v>0</v>
      </c>
      <c r="X903" s="9">
        <f>'Resident List 10'!X4</f>
        <v>0</v>
      </c>
      <c r="Y903" s="9">
        <f>'Resident List 10'!Y4</f>
        <v>0</v>
      </c>
      <c r="Z903" s="9">
        <f>'Resident List 10'!Z4</f>
        <v>0</v>
      </c>
      <c r="AA903" s="9">
        <f>'Resident List 10'!AA4</f>
        <v>0</v>
      </c>
      <c r="AB903" s="9">
        <f>'Resident List 10'!AB4</f>
        <v>0</v>
      </c>
      <c r="AC903" s="9" t="str">
        <f>'Resident List 10'!AD4</f>
        <v/>
      </c>
      <c r="AD903" s="9">
        <f>'Resident List 10'!AE4</f>
        <v>0</v>
      </c>
      <c r="AE903" s="9">
        <f>'Resident List 10'!AF4</f>
        <v>0</v>
      </c>
    </row>
    <row r="904" spans="1:31" x14ac:dyDescent="0.25">
      <c r="A904" s="9">
        <f>'Resident List 10'!A5</f>
        <v>0</v>
      </c>
      <c r="B904" s="9">
        <f>'Resident List 10'!B5</f>
        <v>0</v>
      </c>
      <c r="C904" s="9">
        <f>'Resident List 10'!C5</f>
        <v>0</v>
      </c>
      <c r="D904" s="9">
        <f>'Resident List 10'!D5</f>
        <v>0</v>
      </c>
      <c r="E904" s="9">
        <f>'Resident List 10'!E5</f>
        <v>0</v>
      </c>
      <c r="F904" s="9">
        <f>'Resident List 10'!F5</f>
        <v>0</v>
      </c>
      <c r="G904" s="9">
        <f>'Resident List 10'!G5</f>
        <v>0</v>
      </c>
      <c r="H904" s="9">
        <f>'Resident List 10'!H5</f>
        <v>0</v>
      </c>
      <c r="I904" s="9">
        <f>'Resident List 10'!I5</f>
        <v>0</v>
      </c>
      <c r="J904" s="9">
        <f>'Resident List 10'!J5</f>
        <v>0</v>
      </c>
      <c r="K904" s="9">
        <f>'Resident List 10'!K5</f>
        <v>0</v>
      </c>
      <c r="L904" s="9">
        <f>'Resident List 10'!L5</f>
        <v>0</v>
      </c>
      <c r="M904" s="9">
        <f>'Resident List 10'!M5</f>
        <v>0</v>
      </c>
      <c r="N904" s="9">
        <f>'Resident List 10'!N5</f>
        <v>0</v>
      </c>
      <c r="O904" s="9">
        <f>'Resident List 10'!O5</f>
        <v>0</v>
      </c>
      <c r="P904" s="9">
        <f>'Resident List 10'!P5</f>
        <v>0</v>
      </c>
      <c r="Q904" s="9">
        <f>'Resident List 10'!Q5</f>
        <v>0</v>
      </c>
      <c r="R904" s="9">
        <f>'Resident List 10'!R5</f>
        <v>0</v>
      </c>
      <c r="S904" s="9">
        <f>'Resident List 10'!S5</f>
        <v>0</v>
      </c>
      <c r="T904" s="9" t="str">
        <f ca="1">'Resident List 10'!T5</f>
        <v/>
      </c>
      <c r="U904" s="9">
        <f>'Resident List 10'!U5</f>
        <v>0</v>
      </c>
      <c r="V904" s="9">
        <f>'Resident List 10'!V5</f>
        <v>0</v>
      </c>
      <c r="W904" s="9">
        <f>'Resident List 10'!W5</f>
        <v>0</v>
      </c>
      <c r="X904" s="9">
        <f>'Resident List 10'!X5</f>
        <v>0</v>
      </c>
      <c r="Y904" s="9">
        <f>'Resident List 10'!Y5</f>
        <v>0</v>
      </c>
      <c r="Z904" s="9">
        <f>'Resident List 10'!Z5</f>
        <v>0</v>
      </c>
      <c r="AA904" s="9">
        <f>'Resident List 10'!AA5</f>
        <v>0</v>
      </c>
      <c r="AB904" s="9">
        <f>'Resident List 10'!AB5</f>
        <v>0</v>
      </c>
      <c r="AC904" s="9" t="str">
        <f>'Resident List 10'!AD5</f>
        <v/>
      </c>
      <c r="AD904" s="9">
        <f>'Resident List 10'!AE5</f>
        <v>0</v>
      </c>
      <c r="AE904" s="9">
        <f>'Resident List 10'!AF5</f>
        <v>0</v>
      </c>
    </row>
    <row r="905" spans="1:31" x14ac:dyDescent="0.25">
      <c r="A905" s="9">
        <f>'Resident List 10'!A6</f>
        <v>0</v>
      </c>
      <c r="B905" s="9">
        <f>'Resident List 10'!B6</f>
        <v>0</v>
      </c>
      <c r="C905" s="9">
        <f>'Resident List 10'!C6</f>
        <v>0</v>
      </c>
      <c r="D905" s="9">
        <f>'Resident List 10'!D6</f>
        <v>0</v>
      </c>
      <c r="E905" s="9">
        <f>'Resident List 10'!E6</f>
        <v>0</v>
      </c>
      <c r="F905" s="9">
        <f>'Resident List 10'!F6</f>
        <v>0</v>
      </c>
      <c r="G905" s="9">
        <f>'Resident List 10'!G6</f>
        <v>0</v>
      </c>
      <c r="H905" s="9">
        <f>'Resident List 10'!H6</f>
        <v>0</v>
      </c>
      <c r="I905" s="9">
        <f>'Resident List 10'!I6</f>
        <v>0</v>
      </c>
      <c r="J905" s="9">
        <f>'Resident List 10'!J6</f>
        <v>0</v>
      </c>
      <c r="K905" s="9">
        <f>'Resident List 10'!K6</f>
        <v>0</v>
      </c>
      <c r="L905" s="9">
        <f>'Resident List 10'!L6</f>
        <v>0</v>
      </c>
      <c r="M905" s="9">
        <f>'Resident List 10'!M6</f>
        <v>0</v>
      </c>
      <c r="N905" s="9">
        <f>'Resident List 10'!N6</f>
        <v>0</v>
      </c>
      <c r="O905" s="9">
        <f>'Resident List 10'!O6</f>
        <v>0</v>
      </c>
      <c r="P905" s="9">
        <f>'Resident List 10'!P6</f>
        <v>0</v>
      </c>
      <c r="Q905" s="9">
        <f>'Resident List 10'!Q6</f>
        <v>0</v>
      </c>
      <c r="R905" s="9">
        <f>'Resident List 10'!R6</f>
        <v>0</v>
      </c>
      <c r="S905" s="9">
        <f>'Resident List 10'!S6</f>
        <v>0</v>
      </c>
      <c r="T905" s="9" t="str">
        <f ca="1">'Resident List 10'!T6</f>
        <v/>
      </c>
      <c r="U905" s="9">
        <f>'Resident List 10'!U6</f>
        <v>0</v>
      </c>
      <c r="V905" s="9">
        <f>'Resident List 10'!V6</f>
        <v>0</v>
      </c>
      <c r="W905" s="9">
        <f>'Resident List 10'!W6</f>
        <v>0</v>
      </c>
      <c r="X905" s="9">
        <f>'Resident List 10'!X6</f>
        <v>0</v>
      </c>
      <c r="Y905" s="9">
        <f>'Resident List 10'!Y6</f>
        <v>0</v>
      </c>
      <c r="Z905" s="9">
        <f>'Resident List 10'!Z6</f>
        <v>0</v>
      </c>
      <c r="AA905" s="9">
        <f>'Resident List 10'!AA6</f>
        <v>0</v>
      </c>
      <c r="AB905" s="9">
        <f>'Resident List 10'!AB6</f>
        <v>0</v>
      </c>
      <c r="AC905" s="9" t="str">
        <f>'Resident List 10'!AD6</f>
        <v/>
      </c>
      <c r="AD905" s="9">
        <f>'Resident List 10'!AE6</f>
        <v>0</v>
      </c>
      <c r="AE905" s="9">
        <f>'Resident List 10'!AF6</f>
        <v>0</v>
      </c>
    </row>
    <row r="906" spans="1:31" x14ac:dyDescent="0.25">
      <c r="A906" s="9">
        <f>'Resident List 10'!A7</f>
        <v>0</v>
      </c>
      <c r="B906" s="9">
        <f>'Resident List 10'!B7</f>
        <v>0</v>
      </c>
      <c r="C906" s="9">
        <f>'Resident List 10'!C7</f>
        <v>0</v>
      </c>
      <c r="D906" s="9">
        <f>'Resident List 10'!D7</f>
        <v>0</v>
      </c>
      <c r="E906" s="9">
        <f>'Resident List 10'!E7</f>
        <v>0</v>
      </c>
      <c r="F906" s="9">
        <f>'Resident List 10'!F7</f>
        <v>0</v>
      </c>
      <c r="G906" s="9">
        <f>'Resident List 10'!G7</f>
        <v>0</v>
      </c>
      <c r="H906" s="9">
        <f>'Resident List 10'!H7</f>
        <v>0</v>
      </c>
      <c r="I906" s="9">
        <f>'Resident List 10'!I7</f>
        <v>0</v>
      </c>
      <c r="J906" s="9">
        <f>'Resident List 10'!J7</f>
        <v>0</v>
      </c>
      <c r="K906" s="9">
        <f>'Resident List 10'!K7</f>
        <v>0</v>
      </c>
      <c r="L906" s="9">
        <f>'Resident List 10'!L7</f>
        <v>0</v>
      </c>
      <c r="M906" s="9">
        <f>'Resident List 10'!M7</f>
        <v>0</v>
      </c>
      <c r="N906" s="9">
        <f>'Resident List 10'!N7</f>
        <v>0</v>
      </c>
      <c r="O906" s="9">
        <f>'Resident List 10'!O7</f>
        <v>0</v>
      </c>
      <c r="P906" s="9">
        <f>'Resident List 10'!P7</f>
        <v>0</v>
      </c>
      <c r="Q906" s="9">
        <f>'Resident List 10'!Q7</f>
        <v>0</v>
      </c>
      <c r="R906" s="9">
        <f>'Resident List 10'!R7</f>
        <v>0</v>
      </c>
      <c r="S906" s="9">
        <f>'Resident List 10'!S7</f>
        <v>0</v>
      </c>
      <c r="T906" s="9" t="str">
        <f ca="1">'Resident List 10'!T7</f>
        <v/>
      </c>
      <c r="U906" s="9">
        <f>'Resident List 10'!U7</f>
        <v>0</v>
      </c>
      <c r="V906" s="9">
        <f>'Resident List 10'!V7</f>
        <v>0</v>
      </c>
      <c r="W906" s="9">
        <f>'Resident List 10'!W7</f>
        <v>0</v>
      </c>
      <c r="X906" s="9">
        <f>'Resident List 10'!X7</f>
        <v>0</v>
      </c>
      <c r="Y906" s="9">
        <f>'Resident List 10'!Y7</f>
        <v>0</v>
      </c>
      <c r="Z906" s="9">
        <f>'Resident List 10'!Z7</f>
        <v>0</v>
      </c>
      <c r="AA906" s="9">
        <f>'Resident List 10'!AA7</f>
        <v>0</v>
      </c>
      <c r="AB906" s="9">
        <f>'Resident List 10'!AB7</f>
        <v>0</v>
      </c>
      <c r="AC906" s="9" t="str">
        <f>'Resident List 10'!AD7</f>
        <v/>
      </c>
      <c r="AD906" s="9">
        <f>'Resident List 10'!AE7</f>
        <v>0</v>
      </c>
      <c r="AE906" s="9">
        <f>'Resident List 10'!AF7</f>
        <v>0</v>
      </c>
    </row>
    <row r="907" spans="1:31" x14ac:dyDescent="0.25">
      <c r="A907" s="9">
        <f>'Resident List 10'!A8</f>
        <v>0</v>
      </c>
      <c r="B907" s="9">
        <f>'Resident List 10'!B8</f>
        <v>0</v>
      </c>
      <c r="C907" s="9">
        <f>'Resident List 10'!C8</f>
        <v>0</v>
      </c>
      <c r="D907" s="9">
        <f>'Resident List 10'!D8</f>
        <v>0</v>
      </c>
      <c r="E907" s="9">
        <f>'Resident List 10'!E8</f>
        <v>0</v>
      </c>
      <c r="F907" s="9">
        <f>'Resident List 10'!F8</f>
        <v>0</v>
      </c>
      <c r="G907" s="9">
        <f>'Resident List 10'!G8</f>
        <v>0</v>
      </c>
      <c r="H907" s="9">
        <f>'Resident List 10'!H8</f>
        <v>0</v>
      </c>
      <c r="I907" s="9">
        <f>'Resident List 10'!I8</f>
        <v>0</v>
      </c>
      <c r="J907" s="9">
        <f>'Resident List 10'!J8</f>
        <v>0</v>
      </c>
      <c r="K907" s="9">
        <f>'Resident List 10'!K8</f>
        <v>0</v>
      </c>
      <c r="L907" s="9">
        <f>'Resident List 10'!L8</f>
        <v>0</v>
      </c>
      <c r="M907" s="9">
        <f>'Resident List 10'!M8</f>
        <v>0</v>
      </c>
      <c r="N907" s="9">
        <f>'Resident List 10'!N8</f>
        <v>0</v>
      </c>
      <c r="O907" s="9">
        <f>'Resident List 10'!O8</f>
        <v>0</v>
      </c>
      <c r="P907" s="9">
        <f>'Resident List 10'!P8</f>
        <v>0</v>
      </c>
      <c r="Q907" s="9">
        <f>'Resident List 10'!Q8</f>
        <v>0</v>
      </c>
      <c r="R907" s="9">
        <f>'Resident List 10'!R8</f>
        <v>0</v>
      </c>
      <c r="S907" s="9">
        <f>'Resident List 10'!S8</f>
        <v>0</v>
      </c>
      <c r="T907" s="9" t="str">
        <f ca="1">'Resident List 10'!T8</f>
        <v/>
      </c>
      <c r="U907" s="9">
        <f>'Resident List 10'!U8</f>
        <v>0</v>
      </c>
      <c r="V907" s="9">
        <f>'Resident List 10'!V8</f>
        <v>0</v>
      </c>
      <c r="W907" s="9">
        <f>'Resident List 10'!W8</f>
        <v>0</v>
      </c>
      <c r="X907" s="9">
        <f>'Resident List 10'!X8</f>
        <v>0</v>
      </c>
      <c r="Y907" s="9">
        <f>'Resident List 10'!Y8</f>
        <v>0</v>
      </c>
      <c r="Z907" s="9">
        <f>'Resident List 10'!Z8</f>
        <v>0</v>
      </c>
      <c r="AA907" s="9">
        <f>'Resident List 10'!AA8</f>
        <v>0</v>
      </c>
      <c r="AB907" s="9">
        <f>'Resident List 10'!AB8</f>
        <v>0</v>
      </c>
      <c r="AC907" s="9" t="str">
        <f>'Resident List 10'!AD8</f>
        <v/>
      </c>
      <c r="AD907" s="9">
        <f>'Resident List 10'!AE8</f>
        <v>0</v>
      </c>
      <c r="AE907" s="9">
        <f>'Resident List 10'!AF8</f>
        <v>0</v>
      </c>
    </row>
    <row r="908" spans="1:31" x14ac:dyDescent="0.25">
      <c r="A908" s="9">
        <f>'Resident List 10'!A9</f>
        <v>0</v>
      </c>
      <c r="B908" s="9">
        <f>'Resident List 10'!B9</f>
        <v>0</v>
      </c>
      <c r="C908" s="9">
        <f>'Resident List 10'!C9</f>
        <v>0</v>
      </c>
      <c r="D908" s="9">
        <f>'Resident List 10'!D9</f>
        <v>0</v>
      </c>
      <c r="E908" s="9">
        <f>'Resident List 10'!E9</f>
        <v>0</v>
      </c>
      <c r="F908" s="9">
        <f>'Resident List 10'!F9</f>
        <v>0</v>
      </c>
      <c r="G908" s="9">
        <f>'Resident List 10'!G9</f>
        <v>0</v>
      </c>
      <c r="H908" s="9">
        <f>'Resident List 10'!H9</f>
        <v>0</v>
      </c>
      <c r="I908" s="9">
        <f>'Resident List 10'!I9</f>
        <v>0</v>
      </c>
      <c r="J908" s="9">
        <f>'Resident List 10'!J9</f>
        <v>0</v>
      </c>
      <c r="K908" s="9">
        <f>'Resident List 10'!K9</f>
        <v>0</v>
      </c>
      <c r="L908" s="9">
        <f>'Resident List 10'!L9</f>
        <v>0</v>
      </c>
      <c r="M908" s="9">
        <f>'Resident List 10'!M9</f>
        <v>0</v>
      </c>
      <c r="N908" s="9">
        <f>'Resident List 10'!N9</f>
        <v>0</v>
      </c>
      <c r="O908" s="9">
        <f>'Resident List 10'!O9</f>
        <v>0</v>
      </c>
      <c r="P908" s="9">
        <f>'Resident List 10'!P9</f>
        <v>0</v>
      </c>
      <c r="Q908" s="9">
        <f>'Resident List 10'!Q9</f>
        <v>0</v>
      </c>
      <c r="R908" s="9">
        <f>'Resident List 10'!R9</f>
        <v>0</v>
      </c>
      <c r="S908" s="9">
        <f>'Resident List 10'!S9</f>
        <v>0</v>
      </c>
      <c r="T908" s="9" t="str">
        <f ca="1">'Resident List 10'!T9</f>
        <v/>
      </c>
      <c r="U908" s="9">
        <f>'Resident List 10'!U9</f>
        <v>0</v>
      </c>
      <c r="V908" s="9">
        <f>'Resident List 10'!V9</f>
        <v>0</v>
      </c>
      <c r="W908" s="9">
        <f>'Resident List 10'!W9</f>
        <v>0</v>
      </c>
      <c r="X908" s="9">
        <f>'Resident List 10'!X9</f>
        <v>0</v>
      </c>
      <c r="Y908" s="9">
        <f>'Resident List 10'!Y9</f>
        <v>0</v>
      </c>
      <c r="Z908" s="9">
        <f>'Resident List 10'!Z9</f>
        <v>0</v>
      </c>
      <c r="AA908" s="9">
        <f>'Resident List 10'!AA9</f>
        <v>0</v>
      </c>
      <c r="AB908" s="9">
        <f>'Resident List 10'!AB9</f>
        <v>0</v>
      </c>
      <c r="AC908" s="9" t="str">
        <f>'Resident List 10'!AD9</f>
        <v/>
      </c>
      <c r="AD908" s="9">
        <f>'Resident List 10'!AE9</f>
        <v>0</v>
      </c>
      <c r="AE908" s="9">
        <f>'Resident List 10'!AF9</f>
        <v>0</v>
      </c>
    </row>
    <row r="909" spans="1:31" x14ac:dyDescent="0.25">
      <c r="A909" s="9">
        <f>'Resident List 10'!A10</f>
        <v>0</v>
      </c>
      <c r="B909" s="9">
        <f>'Resident List 10'!B10</f>
        <v>0</v>
      </c>
      <c r="C909" s="9">
        <f>'Resident List 10'!C10</f>
        <v>0</v>
      </c>
      <c r="D909" s="9">
        <f>'Resident List 10'!D10</f>
        <v>0</v>
      </c>
      <c r="E909" s="9">
        <f>'Resident List 10'!E10</f>
        <v>0</v>
      </c>
      <c r="F909" s="9">
        <f>'Resident List 10'!F10</f>
        <v>0</v>
      </c>
      <c r="G909" s="9">
        <f>'Resident List 10'!G10</f>
        <v>0</v>
      </c>
      <c r="H909" s="9">
        <f>'Resident List 10'!H10</f>
        <v>0</v>
      </c>
      <c r="I909" s="9">
        <f>'Resident List 10'!I10</f>
        <v>0</v>
      </c>
      <c r="J909" s="9">
        <f>'Resident List 10'!J10</f>
        <v>0</v>
      </c>
      <c r="K909" s="9">
        <f>'Resident List 10'!K10</f>
        <v>0</v>
      </c>
      <c r="L909" s="9">
        <f>'Resident List 10'!L10</f>
        <v>0</v>
      </c>
      <c r="M909" s="9">
        <f>'Resident List 10'!M10</f>
        <v>0</v>
      </c>
      <c r="N909" s="9">
        <f>'Resident List 10'!N10</f>
        <v>0</v>
      </c>
      <c r="O909" s="9">
        <f>'Resident List 10'!O10</f>
        <v>0</v>
      </c>
      <c r="P909" s="9">
        <f>'Resident List 10'!P10</f>
        <v>0</v>
      </c>
      <c r="Q909" s="9">
        <f>'Resident List 10'!Q10</f>
        <v>0</v>
      </c>
      <c r="R909" s="9">
        <f>'Resident List 10'!R10</f>
        <v>0</v>
      </c>
      <c r="S909" s="9">
        <f>'Resident List 10'!S10</f>
        <v>0</v>
      </c>
      <c r="T909" s="9" t="str">
        <f ca="1">'Resident List 10'!T10</f>
        <v/>
      </c>
      <c r="U909" s="9">
        <f>'Resident List 10'!U10</f>
        <v>0</v>
      </c>
      <c r="V909" s="9">
        <f>'Resident List 10'!V10</f>
        <v>0</v>
      </c>
      <c r="W909" s="9">
        <f>'Resident List 10'!W10</f>
        <v>0</v>
      </c>
      <c r="X909" s="9">
        <f>'Resident List 10'!X10</f>
        <v>0</v>
      </c>
      <c r="Y909" s="9">
        <f>'Resident List 10'!Y10</f>
        <v>0</v>
      </c>
      <c r="Z909" s="9">
        <f>'Resident List 10'!Z10</f>
        <v>0</v>
      </c>
      <c r="AA909" s="9">
        <f>'Resident List 10'!AA10</f>
        <v>0</v>
      </c>
      <c r="AB909" s="9">
        <f>'Resident List 10'!AB10</f>
        <v>0</v>
      </c>
      <c r="AC909" s="9" t="str">
        <f>'Resident List 10'!AD10</f>
        <v/>
      </c>
      <c r="AD909" s="9">
        <f>'Resident List 10'!AE10</f>
        <v>0</v>
      </c>
      <c r="AE909" s="9">
        <f>'Resident List 10'!AF10</f>
        <v>0</v>
      </c>
    </row>
    <row r="910" spans="1:31" x14ac:dyDescent="0.25">
      <c r="A910" s="9">
        <f>'Resident List 10'!A11</f>
        <v>0</v>
      </c>
      <c r="B910" s="9">
        <f>'Resident List 10'!B11</f>
        <v>0</v>
      </c>
      <c r="C910" s="9">
        <f>'Resident List 10'!C11</f>
        <v>0</v>
      </c>
      <c r="D910" s="9">
        <f>'Resident List 10'!D11</f>
        <v>0</v>
      </c>
      <c r="E910" s="9">
        <f>'Resident List 10'!E11</f>
        <v>0</v>
      </c>
      <c r="F910" s="9">
        <f>'Resident List 10'!F11</f>
        <v>0</v>
      </c>
      <c r="G910" s="9">
        <f>'Resident List 10'!G11</f>
        <v>0</v>
      </c>
      <c r="H910" s="9">
        <f>'Resident List 10'!H11</f>
        <v>0</v>
      </c>
      <c r="I910" s="9">
        <f>'Resident List 10'!I11</f>
        <v>0</v>
      </c>
      <c r="J910" s="9">
        <f>'Resident List 10'!J11</f>
        <v>0</v>
      </c>
      <c r="K910" s="9">
        <f>'Resident List 10'!K11</f>
        <v>0</v>
      </c>
      <c r="L910" s="9">
        <f>'Resident List 10'!L11</f>
        <v>0</v>
      </c>
      <c r="M910" s="9">
        <f>'Resident List 10'!M11</f>
        <v>0</v>
      </c>
      <c r="N910" s="9">
        <f>'Resident List 10'!N11</f>
        <v>0</v>
      </c>
      <c r="O910" s="9">
        <f>'Resident List 10'!O11</f>
        <v>0</v>
      </c>
      <c r="P910" s="9">
        <f>'Resident List 10'!P11</f>
        <v>0</v>
      </c>
      <c r="Q910" s="9">
        <f>'Resident List 10'!Q11</f>
        <v>0</v>
      </c>
      <c r="R910" s="9">
        <f>'Resident List 10'!R11</f>
        <v>0</v>
      </c>
      <c r="S910" s="9">
        <f>'Resident List 10'!S11</f>
        <v>0</v>
      </c>
      <c r="T910" s="9" t="str">
        <f ca="1">'Resident List 10'!T11</f>
        <v/>
      </c>
      <c r="U910" s="9">
        <f>'Resident List 10'!U11</f>
        <v>0</v>
      </c>
      <c r="V910" s="9">
        <f>'Resident List 10'!V11</f>
        <v>0</v>
      </c>
      <c r="W910" s="9">
        <f>'Resident List 10'!W11</f>
        <v>0</v>
      </c>
      <c r="X910" s="9">
        <f>'Resident List 10'!X11</f>
        <v>0</v>
      </c>
      <c r="Y910" s="9">
        <f>'Resident List 10'!Y11</f>
        <v>0</v>
      </c>
      <c r="Z910" s="9">
        <f>'Resident List 10'!Z11</f>
        <v>0</v>
      </c>
      <c r="AA910" s="9">
        <f>'Resident List 10'!AA11</f>
        <v>0</v>
      </c>
      <c r="AB910" s="9">
        <f>'Resident List 10'!AB11</f>
        <v>0</v>
      </c>
      <c r="AC910" s="9" t="str">
        <f>'Resident List 10'!AD11</f>
        <v/>
      </c>
      <c r="AD910" s="9">
        <f>'Resident List 10'!AE11</f>
        <v>0</v>
      </c>
      <c r="AE910" s="9">
        <f>'Resident List 10'!AF11</f>
        <v>0</v>
      </c>
    </row>
    <row r="911" spans="1:31" x14ac:dyDescent="0.25">
      <c r="A911" s="9">
        <f>'Resident List 10'!A12</f>
        <v>0</v>
      </c>
      <c r="B911" s="9">
        <f>'Resident List 10'!B12</f>
        <v>0</v>
      </c>
      <c r="C911" s="9">
        <f>'Resident List 10'!C12</f>
        <v>0</v>
      </c>
      <c r="D911" s="9">
        <f>'Resident List 10'!D12</f>
        <v>0</v>
      </c>
      <c r="E911" s="9">
        <f>'Resident List 10'!E12</f>
        <v>0</v>
      </c>
      <c r="F911" s="9">
        <f>'Resident List 10'!F12</f>
        <v>0</v>
      </c>
      <c r="G911" s="9">
        <f>'Resident List 10'!G12</f>
        <v>0</v>
      </c>
      <c r="H911" s="9">
        <f>'Resident List 10'!H12</f>
        <v>0</v>
      </c>
      <c r="I911" s="9">
        <f>'Resident List 10'!I12</f>
        <v>0</v>
      </c>
      <c r="J911" s="9">
        <f>'Resident List 10'!J12</f>
        <v>0</v>
      </c>
      <c r="K911" s="9">
        <f>'Resident List 10'!K12</f>
        <v>0</v>
      </c>
      <c r="L911" s="9">
        <f>'Resident List 10'!L12</f>
        <v>0</v>
      </c>
      <c r="M911" s="9">
        <f>'Resident List 10'!M12</f>
        <v>0</v>
      </c>
      <c r="N911" s="9">
        <f>'Resident List 10'!N12</f>
        <v>0</v>
      </c>
      <c r="O911" s="9">
        <f>'Resident List 10'!O12</f>
        <v>0</v>
      </c>
      <c r="P911" s="9">
        <f>'Resident List 10'!P12</f>
        <v>0</v>
      </c>
      <c r="Q911" s="9">
        <f>'Resident List 10'!Q12</f>
        <v>0</v>
      </c>
      <c r="R911" s="9">
        <f>'Resident List 10'!R12</f>
        <v>0</v>
      </c>
      <c r="S911" s="9">
        <f>'Resident List 10'!S12</f>
        <v>0</v>
      </c>
      <c r="T911" s="9" t="str">
        <f ca="1">'Resident List 10'!T12</f>
        <v/>
      </c>
      <c r="U911" s="9">
        <f>'Resident List 10'!U12</f>
        <v>0</v>
      </c>
      <c r="V911" s="9">
        <f>'Resident List 10'!V12</f>
        <v>0</v>
      </c>
      <c r="W911" s="9">
        <f>'Resident List 10'!W12</f>
        <v>0</v>
      </c>
      <c r="X911" s="9">
        <f>'Resident List 10'!X12</f>
        <v>0</v>
      </c>
      <c r="Y911" s="9">
        <f>'Resident List 10'!Y12</f>
        <v>0</v>
      </c>
      <c r="Z911" s="9">
        <f>'Resident List 10'!Z12</f>
        <v>0</v>
      </c>
      <c r="AA911" s="9">
        <f>'Resident List 10'!AA12</f>
        <v>0</v>
      </c>
      <c r="AB911" s="9">
        <f>'Resident List 10'!AB12</f>
        <v>0</v>
      </c>
      <c r="AC911" s="9" t="str">
        <f>'Resident List 10'!AD12</f>
        <v/>
      </c>
      <c r="AD911" s="9">
        <f>'Resident List 10'!AE12</f>
        <v>0</v>
      </c>
      <c r="AE911" s="9">
        <f>'Resident List 10'!AF12</f>
        <v>0</v>
      </c>
    </row>
    <row r="912" spans="1:31" x14ac:dyDescent="0.25">
      <c r="A912" s="9">
        <f>'Resident List 10'!A13</f>
        <v>0</v>
      </c>
      <c r="B912" s="9">
        <f>'Resident List 10'!B13</f>
        <v>0</v>
      </c>
      <c r="C912" s="9">
        <f>'Resident List 10'!C13</f>
        <v>0</v>
      </c>
      <c r="D912" s="9">
        <f>'Resident List 10'!D13</f>
        <v>0</v>
      </c>
      <c r="E912" s="9">
        <f>'Resident List 10'!E13</f>
        <v>0</v>
      </c>
      <c r="F912" s="9">
        <f>'Resident List 10'!F13</f>
        <v>0</v>
      </c>
      <c r="G912" s="9">
        <f>'Resident List 10'!G13</f>
        <v>0</v>
      </c>
      <c r="H912" s="9">
        <f>'Resident List 10'!H13</f>
        <v>0</v>
      </c>
      <c r="I912" s="9">
        <f>'Resident List 10'!I13</f>
        <v>0</v>
      </c>
      <c r="J912" s="9">
        <f>'Resident List 10'!J13</f>
        <v>0</v>
      </c>
      <c r="K912" s="9">
        <f>'Resident List 10'!K13</f>
        <v>0</v>
      </c>
      <c r="L912" s="9">
        <f>'Resident List 10'!L13</f>
        <v>0</v>
      </c>
      <c r="M912" s="9">
        <f>'Resident List 10'!M13</f>
        <v>0</v>
      </c>
      <c r="N912" s="9">
        <f>'Resident List 10'!N13</f>
        <v>0</v>
      </c>
      <c r="O912" s="9">
        <f>'Resident List 10'!O13</f>
        <v>0</v>
      </c>
      <c r="P912" s="9">
        <f>'Resident List 10'!P13</f>
        <v>0</v>
      </c>
      <c r="Q912" s="9">
        <f>'Resident List 10'!Q13</f>
        <v>0</v>
      </c>
      <c r="R912" s="9">
        <f>'Resident List 10'!R13</f>
        <v>0</v>
      </c>
      <c r="S912" s="9">
        <f>'Resident List 10'!S13</f>
        <v>0</v>
      </c>
      <c r="T912" s="9" t="str">
        <f ca="1">'Resident List 10'!T13</f>
        <v/>
      </c>
      <c r="U912" s="9">
        <f>'Resident List 10'!U13</f>
        <v>0</v>
      </c>
      <c r="V912" s="9">
        <f>'Resident List 10'!V13</f>
        <v>0</v>
      </c>
      <c r="W912" s="9">
        <f>'Resident List 10'!W13</f>
        <v>0</v>
      </c>
      <c r="X912" s="9">
        <f>'Resident List 10'!X13</f>
        <v>0</v>
      </c>
      <c r="Y912" s="9">
        <f>'Resident List 10'!Y13</f>
        <v>0</v>
      </c>
      <c r="Z912" s="9">
        <f>'Resident List 10'!Z13</f>
        <v>0</v>
      </c>
      <c r="AA912" s="9">
        <f>'Resident List 10'!AA13</f>
        <v>0</v>
      </c>
      <c r="AB912" s="9">
        <f>'Resident List 10'!AB13</f>
        <v>0</v>
      </c>
      <c r="AC912" s="9" t="str">
        <f>'Resident List 10'!AD13</f>
        <v/>
      </c>
      <c r="AD912" s="9">
        <f>'Resident List 10'!AE13</f>
        <v>0</v>
      </c>
      <c r="AE912" s="9">
        <f>'Resident List 10'!AF13</f>
        <v>0</v>
      </c>
    </row>
    <row r="913" spans="1:31" x14ac:dyDescent="0.25">
      <c r="A913" s="9">
        <f>'Resident List 10'!A14</f>
        <v>0</v>
      </c>
      <c r="B913" s="9">
        <f>'Resident List 10'!B14</f>
        <v>0</v>
      </c>
      <c r="C913" s="9">
        <f>'Resident List 10'!C14</f>
        <v>0</v>
      </c>
      <c r="D913" s="9">
        <f>'Resident List 10'!D14</f>
        <v>0</v>
      </c>
      <c r="E913" s="9">
        <f>'Resident List 10'!E14</f>
        <v>0</v>
      </c>
      <c r="F913" s="9">
        <f>'Resident List 10'!F14</f>
        <v>0</v>
      </c>
      <c r="G913" s="9">
        <f>'Resident List 10'!G14</f>
        <v>0</v>
      </c>
      <c r="H913" s="9">
        <f>'Resident List 10'!H14</f>
        <v>0</v>
      </c>
      <c r="I913" s="9">
        <f>'Resident List 10'!I14</f>
        <v>0</v>
      </c>
      <c r="J913" s="9">
        <f>'Resident List 10'!J14</f>
        <v>0</v>
      </c>
      <c r="K913" s="9">
        <f>'Resident List 10'!K14</f>
        <v>0</v>
      </c>
      <c r="L913" s="9">
        <f>'Resident List 10'!L14</f>
        <v>0</v>
      </c>
      <c r="M913" s="9">
        <f>'Resident List 10'!M14</f>
        <v>0</v>
      </c>
      <c r="N913" s="9">
        <f>'Resident List 10'!N14</f>
        <v>0</v>
      </c>
      <c r="O913" s="9">
        <f>'Resident List 10'!O14</f>
        <v>0</v>
      </c>
      <c r="P913" s="9">
        <f>'Resident List 10'!P14</f>
        <v>0</v>
      </c>
      <c r="Q913" s="9">
        <f>'Resident List 10'!Q14</f>
        <v>0</v>
      </c>
      <c r="R913" s="9">
        <f>'Resident List 10'!R14</f>
        <v>0</v>
      </c>
      <c r="S913" s="9">
        <f>'Resident List 10'!S14</f>
        <v>0</v>
      </c>
      <c r="T913" s="9" t="str">
        <f ca="1">'Resident List 10'!T14</f>
        <v/>
      </c>
      <c r="U913" s="9">
        <f>'Resident List 10'!U14</f>
        <v>0</v>
      </c>
      <c r="V913" s="9">
        <f>'Resident List 10'!V14</f>
        <v>0</v>
      </c>
      <c r="W913" s="9">
        <f>'Resident List 10'!W14</f>
        <v>0</v>
      </c>
      <c r="X913" s="9">
        <f>'Resident List 10'!X14</f>
        <v>0</v>
      </c>
      <c r="Y913" s="9">
        <f>'Resident List 10'!Y14</f>
        <v>0</v>
      </c>
      <c r="Z913" s="9">
        <f>'Resident List 10'!Z14</f>
        <v>0</v>
      </c>
      <c r="AA913" s="9">
        <f>'Resident List 10'!AA14</f>
        <v>0</v>
      </c>
      <c r="AB913" s="9">
        <f>'Resident List 10'!AB14</f>
        <v>0</v>
      </c>
      <c r="AC913" s="9" t="str">
        <f>'Resident List 10'!AD14</f>
        <v/>
      </c>
      <c r="AD913" s="9">
        <f>'Resident List 10'!AE14</f>
        <v>0</v>
      </c>
      <c r="AE913" s="9">
        <f>'Resident List 10'!AF14</f>
        <v>0</v>
      </c>
    </row>
    <row r="914" spans="1:31" x14ac:dyDescent="0.25">
      <c r="A914" s="9">
        <f>'Resident List 10'!A15</f>
        <v>0</v>
      </c>
      <c r="B914" s="9">
        <f>'Resident List 10'!B15</f>
        <v>0</v>
      </c>
      <c r="C914" s="9">
        <f>'Resident List 10'!C15</f>
        <v>0</v>
      </c>
      <c r="D914" s="9">
        <f>'Resident List 10'!D15</f>
        <v>0</v>
      </c>
      <c r="E914" s="9">
        <f>'Resident List 10'!E15</f>
        <v>0</v>
      </c>
      <c r="F914" s="9">
        <f>'Resident List 10'!F15</f>
        <v>0</v>
      </c>
      <c r="G914" s="9">
        <f>'Resident List 10'!G15</f>
        <v>0</v>
      </c>
      <c r="H914" s="9">
        <f>'Resident List 10'!H15</f>
        <v>0</v>
      </c>
      <c r="I914" s="9">
        <f>'Resident List 10'!I15</f>
        <v>0</v>
      </c>
      <c r="J914" s="9">
        <f>'Resident List 10'!J15</f>
        <v>0</v>
      </c>
      <c r="K914" s="9">
        <f>'Resident List 10'!K15</f>
        <v>0</v>
      </c>
      <c r="L914" s="9">
        <f>'Resident List 10'!L15</f>
        <v>0</v>
      </c>
      <c r="M914" s="9">
        <f>'Resident List 10'!M15</f>
        <v>0</v>
      </c>
      <c r="N914" s="9">
        <f>'Resident List 10'!N15</f>
        <v>0</v>
      </c>
      <c r="O914" s="9">
        <f>'Resident List 10'!O15</f>
        <v>0</v>
      </c>
      <c r="P914" s="9">
        <f>'Resident List 10'!P15</f>
        <v>0</v>
      </c>
      <c r="Q914" s="9">
        <f>'Resident List 10'!Q15</f>
        <v>0</v>
      </c>
      <c r="R914" s="9">
        <f>'Resident List 10'!R15</f>
        <v>0</v>
      </c>
      <c r="S914" s="9">
        <f>'Resident List 10'!S15</f>
        <v>0</v>
      </c>
      <c r="T914" s="9" t="str">
        <f ca="1">'Resident List 10'!T15</f>
        <v/>
      </c>
      <c r="U914" s="9">
        <f>'Resident List 10'!U15</f>
        <v>0</v>
      </c>
      <c r="V914" s="9">
        <f>'Resident List 10'!V15</f>
        <v>0</v>
      </c>
      <c r="W914" s="9">
        <f>'Resident List 10'!W15</f>
        <v>0</v>
      </c>
      <c r="X914" s="9">
        <f>'Resident List 10'!X15</f>
        <v>0</v>
      </c>
      <c r="Y914" s="9">
        <f>'Resident List 10'!Y15</f>
        <v>0</v>
      </c>
      <c r="Z914" s="9">
        <f>'Resident List 10'!Z15</f>
        <v>0</v>
      </c>
      <c r="AA914" s="9">
        <f>'Resident List 10'!AA15</f>
        <v>0</v>
      </c>
      <c r="AB914" s="9">
        <f>'Resident List 10'!AB15</f>
        <v>0</v>
      </c>
      <c r="AC914" s="9" t="str">
        <f>'Resident List 10'!AD15</f>
        <v/>
      </c>
      <c r="AD914" s="9">
        <f>'Resident List 10'!AE15</f>
        <v>0</v>
      </c>
      <c r="AE914" s="9">
        <f>'Resident List 10'!AF15</f>
        <v>0</v>
      </c>
    </row>
    <row r="915" spans="1:31" x14ac:dyDescent="0.25">
      <c r="A915" s="9">
        <f>'Resident List 10'!A16</f>
        <v>0</v>
      </c>
      <c r="B915" s="9">
        <f>'Resident List 10'!B16</f>
        <v>0</v>
      </c>
      <c r="C915" s="9">
        <f>'Resident List 10'!C16</f>
        <v>0</v>
      </c>
      <c r="D915" s="9">
        <f>'Resident List 10'!D16</f>
        <v>0</v>
      </c>
      <c r="E915" s="9">
        <f>'Resident List 10'!E16</f>
        <v>0</v>
      </c>
      <c r="F915" s="9">
        <f>'Resident List 10'!F16</f>
        <v>0</v>
      </c>
      <c r="G915" s="9">
        <f>'Resident List 10'!G16</f>
        <v>0</v>
      </c>
      <c r="H915" s="9">
        <f>'Resident List 10'!H16</f>
        <v>0</v>
      </c>
      <c r="I915" s="9">
        <f>'Resident List 10'!I16</f>
        <v>0</v>
      </c>
      <c r="J915" s="9">
        <f>'Resident List 10'!J16</f>
        <v>0</v>
      </c>
      <c r="K915" s="9">
        <f>'Resident List 10'!K16</f>
        <v>0</v>
      </c>
      <c r="L915" s="9">
        <f>'Resident List 10'!L16</f>
        <v>0</v>
      </c>
      <c r="M915" s="9">
        <f>'Resident List 10'!M16</f>
        <v>0</v>
      </c>
      <c r="N915" s="9">
        <f>'Resident List 10'!N16</f>
        <v>0</v>
      </c>
      <c r="O915" s="9">
        <f>'Resident List 10'!O16</f>
        <v>0</v>
      </c>
      <c r="P915" s="9">
        <f>'Resident List 10'!P16</f>
        <v>0</v>
      </c>
      <c r="Q915" s="9">
        <f>'Resident List 10'!Q16</f>
        <v>0</v>
      </c>
      <c r="R915" s="9">
        <f>'Resident List 10'!R16</f>
        <v>0</v>
      </c>
      <c r="S915" s="9">
        <f>'Resident List 10'!S16</f>
        <v>0</v>
      </c>
      <c r="T915" s="9" t="str">
        <f ca="1">'Resident List 10'!T16</f>
        <v/>
      </c>
      <c r="U915" s="9">
        <f>'Resident List 10'!U16</f>
        <v>0</v>
      </c>
      <c r="V915" s="9">
        <f>'Resident List 10'!V16</f>
        <v>0</v>
      </c>
      <c r="W915" s="9">
        <f>'Resident List 10'!W16</f>
        <v>0</v>
      </c>
      <c r="X915" s="9">
        <f>'Resident List 10'!X16</f>
        <v>0</v>
      </c>
      <c r="Y915" s="9">
        <f>'Resident List 10'!Y16</f>
        <v>0</v>
      </c>
      <c r="Z915" s="9">
        <f>'Resident List 10'!Z16</f>
        <v>0</v>
      </c>
      <c r="AA915" s="9">
        <f>'Resident List 10'!AA16</f>
        <v>0</v>
      </c>
      <c r="AB915" s="9">
        <f>'Resident List 10'!AB16</f>
        <v>0</v>
      </c>
      <c r="AC915" s="9" t="str">
        <f>'Resident List 10'!AD16</f>
        <v/>
      </c>
      <c r="AD915" s="9">
        <f>'Resident List 10'!AE16</f>
        <v>0</v>
      </c>
      <c r="AE915" s="9">
        <f>'Resident List 10'!AF16</f>
        <v>0</v>
      </c>
    </row>
    <row r="916" spans="1:31" x14ac:dyDescent="0.25">
      <c r="A916" s="9">
        <f>'Resident List 10'!A17</f>
        <v>0</v>
      </c>
      <c r="B916" s="9">
        <f>'Resident List 10'!B17</f>
        <v>0</v>
      </c>
      <c r="C916" s="9">
        <f>'Resident List 10'!C17</f>
        <v>0</v>
      </c>
      <c r="D916" s="9">
        <f>'Resident List 10'!D17</f>
        <v>0</v>
      </c>
      <c r="E916" s="9">
        <f>'Resident List 10'!E17</f>
        <v>0</v>
      </c>
      <c r="F916" s="9">
        <f>'Resident List 10'!F17</f>
        <v>0</v>
      </c>
      <c r="G916" s="9">
        <f>'Resident List 10'!G17</f>
        <v>0</v>
      </c>
      <c r="H916" s="9">
        <f>'Resident List 10'!H17</f>
        <v>0</v>
      </c>
      <c r="I916" s="9">
        <f>'Resident List 10'!I17</f>
        <v>0</v>
      </c>
      <c r="J916" s="9">
        <f>'Resident List 10'!J17</f>
        <v>0</v>
      </c>
      <c r="K916" s="9">
        <f>'Resident List 10'!K17</f>
        <v>0</v>
      </c>
      <c r="L916" s="9">
        <f>'Resident List 10'!L17</f>
        <v>0</v>
      </c>
      <c r="M916" s="9">
        <f>'Resident List 10'!M17</f>
        <v>0</v>
      </c>
      <c r="N916" s="9">
        <f>'Resident List 10'!N17</f>
        <v>0</v>
      </c>
      <c r="O916" s="9">
        <f>'Resident List 10'!O17</f>
        <v>0</v>
      </c>
      <c r="P916" s="9">
        <f>'Resident List 10'!P17</f>
        <v>0</v>
      </c>
      <c r="Q916" s="9">
        <f>'Resident List 10'!Q17</f>
        <v>0</v>
      </c>
      <c r="R916" s="9">
        <f>'Resident List 10'!R17</f>
        <v>0</v>
      </c>
      <c r="S916" s="9">
        <f>'Resident List 10'!S17</f>
        <v>0</v>
      </c>
      <c r="T916" s="9" t="str">
        <f ca="1">'Resident List 10'!T17</f>
        <v/>
      </c>
      <c r="U916" s="9">
        <f>'Resident List 10'!U17</f>
        <v>0</v>
      </c>
      <c r="V916" s="9">
        <f>'Resident List 10'!V17</f>
        <v>0</v>
      </c>
      <c r="W916" s="9">
        <f>'Resident List 10'!W17</f>
        <v>0</v>
      </c>
      <c r="X916" s="9">
        <f>'Resident List 10'!X17</f>
        <v>0</v>
      </c>
      <c r="Y916" s="9">
        <f>'Resident List 10'!Y17</f>
        <v>0</v>
      </c>
      <c r="Z916" s="9">
        <f>'Resident List 10'!Z17</f>
        <v>0</v>
      </c>
      <c r="AA916" s="9">
        <f>'Resident List 10'!AA17</f>
        <v>0</v>
      </c>
      <c r="AB916" s="9">
        <f>'Resident List 10'!AB17</f>
        <v>0</v>
      </c>
      <c r="AC916" s="9" t="str">
        <f>'Resident List 10'!AD17</f>
        <v/>
      </c>
      <c r="AD916" s="9">
        <f>'Resident List 10'!AE17</f>
        <v>0</v>
      </c>
      <c r="AE916" s="9">
        <f>'Resident List 10'!AF17</f>
        <v>0</v>
      </c>
    </row>
    <row r="917" spans="1:31" x14ac:dyDescent="0.25">
      <c r="A917" s="9">
        <f>'Resident List 10'!A18</f>
        <v>0</v>
      </c>
      <c r="B917" s="9">
        <f>'Resident List 10'!B18</f>
        <v>0</v>
      </c>
      <c r="C917" s="9">
        <f>'Resident List 10'!C18</f>
        <v>0</v>
      </c>
      <c r="D917" s="9">
        <f>'Resident List 10'!D18</f>
        <v>0</v>
      </c>
      <c r="E917" s="9">
        <f>'Resident List 10'!E18</f>
        <v>0</v>
      </c>
      <c r="F917" s="9">
        <f>'Resident List 10'!F18</f>
        <v>0</v>
      </c>
      <c r="G917" s="9">
        <f>'Resident List 10'!G18</f>
        <v>0</v>
      </c>
      <c r="H917" s="9">
        <f>'Resident List 10'!H18</f>
        <v>0</v>
      </c>
      <c r="I917" s="9">
        <f>'Resident List 10'!I18</f>
        <v>0</v>
      </c>
      <c r="J917" s="9">
        <f>'Resident List 10'!J18</f>
        <v>0</v>
      </c>
      <c r="K917" s="9">
        <f>'Resident List 10'!K18</f>
        <v>0</v>
      </c>
      <c r="L917" s="9">
        <f>'Resident List 10'!L18</f>
        <v>0</v>
      </c>
      <c r="M917" s="9">
        <f>'Resident List 10'!M18</f>
        <v>0</v>
      </c>
      <c r="N917" s="9">
        <f>'Resident List 10'!N18</f>
        <v>0</v>
      </c>
      <c r="O917" s="9">
        <f>'Resident List 10'!O18</f>
        <v>0</v>
      </c>
      <c r="P917" s="9">
        <f>'Resident List 10'!P18</f>
        <v>0</v>
      </c>
      <c r="Q917" s="9">
        <f>'Resident List 10'!Q18</f>
        <v>0</v>
      </c>
      <c r="R917" s="9">
        <f>'Resident List 10'!R18</f>
        <v>0</v>
      </c>
      <c r="S917" s="9">
        <f>'Resident List 10'!S18</f>
        <v>0</v>
      </c>
      <c r="T917" s="9" t="str">
        <f ca="1">'Resident List 10'!T18</f>
        <v/>
      </c>
      <c r="U917" s="9">
        <f>'Resident List 10'!U18</f>
        <v>0</v>
      </c>
      <c r="V917" s="9">
        <f>'Resident List 10'!V18</f>
        <v>0</v>
      </c>
      <c r="W917" s="9">
        <f>'Resident List 10'!W18</f>
        <v>0</v>
      </c>
      <c r="X917" s="9">
        <f>'Resident List 10'!X18</f>
        <v>0</v>
      </c>
      <c r="Y917" s="9">
        <f>'Resident List 10'!Y18</f>
        <v>0</v>
      </c>
      <c r="Z917" s="9">
        <f>'Resident List 10'!Z18</f>
        <v>0</v>
      </c>
      <c r="AA917" s="9">
        <f>'Resident List 10'!AA18</f>
        <v>0</v>
      </c>
      <c r="AB917" s="9">
        <f>'Resident List 10'!AB18</f>
        <v>0</v>
      </c>
      <c r="AC917" s="9" t="str">
        <f>'Resident List 10'!AD18</f>
        <v/>
      </c>
      <c r="AD917" s="9">
        <f>'Resident List 10'!AE18</f>
        <v>0</v>
      </c>
      <c r="AE917" s="9">
        <f>'Resident List 10'!AF18</f>
        <v>0</v>
      </c>
    </row>
    <row r="918" spans="1:31" x14ac:dyDescent="0.25">
      <c r="A918" s="9">
        <f>'Resident List 10'!A19</f>
        <v>0</v>
      </c>
      <c r="B918" s="9">
        <f>'Resident List 10'!B19</f>
        <v>0</v>
      </c>
      <c r="C918" s="9">
        <f>'Resident List 10'!C19</f>
        <v>0</v>
      </c>
      <c r="D918" s="9">
        <f>'Resident List 10'!D19</f>
        <v>0</v>
      </c>
      <c r="E918" s="9">
        <f>'Resident List 10'!E19</f>
        <v>0</v>
      </c>
      <c r="F918" s="9">
        <f>'Resident List 10'!F19</f>
        <v>0</v>
      </c>
      <c r="G918" s="9">
        <f>'Resident List 10'!G19</f>
        <v>0</v>
      </c>
      <c r="H918" s="9">
        <f>'Resident List 10'!H19</f>
        <v>0</v>
      </c>
      <c r="I918" s="9">
        <f>'Resident List 10'!I19</f>
        <v>0</v>
      </c>
      <c r="J918" s="9">
        <f>'Resident List 10'!J19</f>
        <v>0</v>
      </c>
      <c r="K918" s="9">
        <f>'Resident List 10'!K19</f>
        <v>0</v>
      </c>
      <c r="L918" s="9">
        <f>'Resident List 10'!L19</f>
        <v>0</v>
      </c>
      <c r="M918" s="9">
        <f>'Resident List 10'!M19</f>
        <v>0</v>
      </c>
      <c r="N918" s="9">
        <f>'Resident List 10'!N19</f>
        <v>0</v>
      </c>
      <c r="O918" s="9">
        <f>'Resident List 10'!O19</f>
        <v>0</v>
      </c>
      <c r="P918" s="9">
        <f>'Resident List 10'!P19</f>
        <v>0</v>
      </c>
      <c r="Q918" s="9">
        <f>'Resident List 10'!Q19</f>
        <v>0</v>
      </c>
      <c r="R918" s="9">
        <f>'Resident List 10'!R19</f>
        <v>0</v>
      </c>
      <c r="S918" s="9">
        <f>'Resident List 10'!S19</f>
        <v>0</v>
      </c>
      <c r="T918" s="9" t="str">
        <f ca="1">'Resident List 10'!T19</f>
        <v/>
      </c>
      <c r="U918" s="9">
        <f>'Resident List 10'!U19</f>
        <v>0</v>
      </c>
      <c r="V918" s="9">
        <f>'Resident List 10'!V19</f>
        <v>0</v>
      </c>
      <c r="W918" s="9">
        <f>'Resident List 10'!W19</f>
        <v>0</v>
      </c>
      <c r="X918" s="9">
        <f>'Resident List 10'!X19</f>
        <v>0</v>
      </c>
      <c r="Y918" s="9">
        <f>'Resident List 10'!Y19</f>
        <v>0</v>
      </c>
      <c r="Z918" s="9">
        <f>'Resident List 10'!Z19</f>
        <v>0</v>
      </c>
      <c r="AA918" s="9">
        <f>'Resident List 10'!AA19</f>
        <v>0</v>
      </c>
      <c r="AB918" s="9">
        <f>'Resident List 10'!AB19</f>
        <v>0</v>
      </c>
      <c r="AC918" s="9" t="str">
        <f>'Resident List 10'!AD19</f>
        <v/>
      </c>
      <c r="AD918" s="9">
        <f>'Resident List 10'!AE19</f>
        <v>0</v>
      </c>
      <c r="AE918" s="9">
        <f>'Resident List 10'!AF19</f>
        <v>0</v>
      </c>
    </row>
    <row r="919" spans="1:31" x14ac:dyDescent="0.25">
      <c r="A919" s="9">
        <f>'Resident List 10'!A20</f>
        <v>0</v>
      </c>
      <c r="B919" s="9">
        <f>'Resident List 10'!B20</f>
        <v>0</v>
      </c>
      <c r="C919" s="9">
        <f>'Resident List 10'!C20</f>
        <v>0</v>
      </c>
      <c r="D919" s="9">
        <f>'Resident List 10'!D20</f>
        <v>0</v>
      </c>
      <c r="E919" s="9">
        <f>'Resident List 10'!E20</f>
        <v>0</v>
      </c>
      <c r="F919" s="9">
        <f>'Resident List 10'!F20</f>
        <v>0</v>
      </c>
      <c r="G919" s="9">
        <f>'Resident List 10'!G20</f>
        <v>0</v>
      </c>
      <c r="H919" s="9">
        <f>'Resident List 10'!H20</f>
        <v>0</v>
      </c>
      <c r="I919" s="9">
        <f>'Resident List 10'!I20</f>
        <v>0</v>
      </c>
      <c r="J919" s="9">
        <f>'Resident List 10'!J20</f>
        <v>0</v>
      </c>
      <c r="K919" s="9">
        <f>'Resident List 10'!K20</f>
        <v>0</v>
      </c>
      <c r="L919" s="9">
        <f>'Resident List 10'!L20</f>
        <v>0</v>
      </c>
      <c r="M919" s="9">
        <f>'Resident List 10'!M20</f>
        <v>0</v>
      </c>
      <c r="N919" s="9">
        <f>'Resident List 10'!N20</f>
        <v>0</v>
      </c>
      <c r="O919" s="9">
        <f>'Resident List 10'!O20</f>
        <v>0</v>
      </c>
      <c r="P919" s="9">
        <f>'Resident List 10'!P20</f>
        <v>0</v>
      </c>
      <c r="Q919" s="9">
        <f>'Resident List 10'!Q20</f>
        <v>0</v>
      </c>
      <c r="R919" s="9">
        <f>'Resident List 10'!R20</f>
        <v>0</v>
      </c>
      <c r="S919" s="9">
        <f>'Resident List 10'!S20</f>
        <v>0</v>
      </c>
      <c r="T919" s="9" t="str">
        <f ca="1">'Resident List 10'!T20</f>
        <v/>
      </c>
      <c r="U919" s="9">
        <f>'Resident List 10'!U20</f>
        <v>0</v>
      </c>
      <c r="V919" s="9">
        <f>'Resident List 10'!V20</f>
        <v>0</v>
      </c>
      <c r="W919" s="9">
        <f>'Resident List 10'!W20</f>
        <v>0</v>
      </c>
      <c r="X919" s="9">
        <f>'Resident List 10'!X20</f>
        <v>0</v>
      </c>
      <c r="Y919" s="9">
        <f>'Resident List 10'!Y20</f>
        <v>0</v>
      </c>
      <c r="Z919" s="9">
        <f>'Resident List 10'!Z20</f>
        <v>0</v>
      </c>
      <c r="AA919" s="9">
        <f>'Resident List 10'!AA20</f>
        <v>0</v>
      </c>
      <c r="AB919" s="9">
        <f>'Resident List 10'!AB20</f>
        <v>0</v>
      </c>
      <c r="AC919" s="9" t="str">
        <f>'Resident List 10'!AD20</f>
        <v/>
      </c>
      <c r="AD919" s="9">
        <f>'Resident List 10'!AE20</f>
        <v>0</v>
      </c>
      <c r="AE919" s="9">
        <f>'Resident List 10'!AF20</f>
        <v>0</v>
      </c>
    </row>
    <row r="920" spans="1:31" x14ac:dyDescent="0.25">
      <c r="A920" s="9">
        <f>'Resident List 10'!A21</f>
        <v>0</v>
      </c>
      <c r="B920" s="9">
        <f>'Resident List 10'!B21</f>
        <v>0</v>
      </c>
      <c r="C920" s="9">
        <f>'Resident List 10'!C21</f>
        <v>0</v>
      </c>
      <c r="D920" s="9">
        <f>'Resident List 10'!D21</f>
        <v>0</v>
      </c>
      <c r="E920" s="9">
        <f>'Resident List 10'!E21</f>
        <v>0</v>
      </c>
      <c r="F920" s="9">
        <f>'Resident List 10'!F21</f>
        <v>0</v>
      </c>
      <c r="G920" s="9">
        <f>'Resident List 10'!G21</f>
        <v>0</v>
      </c>
      <c r="H920" s="9">
        <f>'Resident List 10'!H21</f>
        <v>0</v>
      </c>
      <c r="I920" s="9">
        <f>'Resident List 10'!I21</f>
        <v>0</v>
      </c>
      <c r="J920" s="9">
        <f>'Resident List 10'!J21</f>
        <v>0</v>
      </c>
      <c r="K920" s="9">
        <f>'Resident List 10'!K21</f>
        <v>0</v>
      </c>
      <c r="L920" s="9">
        <f>'Resident List 10'!L21</f>
        <v>0</v>
      </c>
      <c r="M920" s="9">
        <f>'Resident List 10'!M21</f>
        <v>0</v>
      </c>
      <c r="N920" s="9">
        <f>'Resident List 10'!N21</f>
        <v>0</v>
      </c>
      <c r="O920" s="9">
        <f>'Resident List 10'!O21</f>
        <v>0</v>
      </c>
      <c r="P920" s="9">
        <f>'Resident List 10'!P21</f>
        <v>0</v>
      </c>
      <c r="Q920" s="9">
        <f>'Resident List 10'!Q21</f>
        <v>0</v>
      </c>
      <c r="R920" s="9">
        <f>'Resident List 10'!R21</f>
        <v>0</v>
      </c>
      <c r="S920" s="9">
        <f>'Resident List 10'!S21</f>
        <v>0</v>
      </c>
      <c r="T920" s="9" t="str">
        <f ca="1">'Resident List 10'!T21</f>
        <v/>
      </c>
      <c r="U920" s="9">
        <f>'Resident List 10'!U21</f>
        <v>0</v>
      </c>
      <c r="V920" s="9">
        <f>'Resident List 10'!V21</f>
        <v>0</v>
      </c>
      <c r="W920" s="9">
        <f>'Resident List 10'!W21</f>
        <v>0</v>
      </c>
      <c r="X920" s="9">
        <f>'Resident List 10'!X21</f>
        <v>0</v>
      </c>
      <c r="Y920" s="9">
        <f>'Resident List 10'!Y21</f>
        <v>0</v>
      </c>
      <c r="Z920" s="9">
        <f>'Resident List 10'!Z21</f>
        <v>0</v>
      </c>
      <c r="AA920" s="9">
        <f>'Resident List 10'!AA21</f>
        <v>0</v>
      </c>
      <c r="AB920" s="9">
        <f>'Resident List 10'!AB21</f>
        <v>0</v>
      </c>
      <c r="AC920" s="9" t="str">
        <f>'Resident List 10'!AD21</f>
        <v/>
      </c>
      <c r="AD920" s="9">
        <f>'Resident List 10'!AE21</f>
        <v>0</v>
      </c>
      <c r="AE920" s="9">
        <f>'Resident List 10'!AF21</f>
        <v>0</v>
      </c>
    </row>
    <row r="921" spans="1:31" x14ac:dyDescent="0.25">
      <c r="A921" s="9">
        <f>'Resident List 10'!A22</f>
        <v>0</v>
      </c>
      <c r="B921" s="9">
        <f>'Resident List 10'!B22</f>
        <v>0</v>
      </c>
      <c r="C921" s="9">
        <f>'Resident List 10'!C22</f>
        <v>0</v>
      </c>
      <c r="D921" s="9">
        <f>'Resident List 10'!D22</f>
        <v>0</v>
      </c>
      <c r="E921" s="9">
        <f>'Resident List 10'!E22</f>
        <v>0</v>
      </c>
      <c r="F921" s="9">
        <f>'Resident List 10'!F22</f>
        <v>0</v>
      </c>
      <c r="G921" s="9">
        <f>'Resident List 10'!G22</f>
        <v>0</v>
      </c>
      <c r="H921" s="9">
        <f>'Resident List 10'!H22</f>
        <v>0</v>
      </c>
      <c r="I921" s="9">
        <f>'Resident List 10'!I22</f>
        <v>0</v>
      </c>
      <c r="J921" s="9">
        <f>'Resident List 10'!J22</f>
        <v>0</v>
      </c>
      <c r="K921" s="9">
        <f>'Resident List 10'!K22</f>
        <v>0</v>
      </c>
      <c r="L921" s="9">
        <f>'Resident List 10'!L22</f>
        <v>0</v>
      </c>
      <c r="M921" s="9">
        <f>'Resident List 10'!M22</f>
        <v>0</v>
      </c>
      <c r="N921" s="9">
        <f>'Resident List 10'!N22</f>
        <v>0</v>
      </c>
      <c r="O921" s="9">
        <f>'Resident List 10'!O22</f>
        <v>0</v>
      </c>
      <c r="P921" s="9">
        <f>'Resident List 10'!P22</f>
        <v>0</v>
      </c>
      <c r="Q921" s="9">
        <f>'Resident List 10'!Q22</f>
        <v>0</v>
      </c>
      <c r="R921" s="9">
        <f>'Resident List 10'!R22</f>
        <v>0</v>
      </c>
      <c r="S921" s="9">
        <f>'Resident List 10'!S22</f>
        <v>0</v>
      </c>
      <c r="T921" s="9" t="str">
        <f ca="1">'Resident List 10'!T22</f>
        <v/>
      </c>
      <c r="U921" s="9">
        <f>'Resident List 10'!U22</f>
        <v>0</v>
      </c>
      <c r="V921" s="9">
        <f>'Resident List 10'!V22</f>
        <v>0</v>
      </c>
      <c r="W921" s="9">
        <f>'Resident List 10'!W22</f>
        <v>0</v>
      </c>
      <c r="X921" s="9">
        <f>'Resident List 10'!X22</f>
        <v>0</v>
      </c>
      <c r="Y921" s="9">
        <f>'Resident List 10'!Y22</f>
        <v>0</v>
      </c>
      <c r="Z921" s="9">
        <f>'Resident List 10'!Z22</f>
        <v>0</v>
      </c>
      <c r="AA921" s="9">
        <f>'Resident List 10'!AA22</f>
        <v>0</v>
      </c>
      <c r="AB921" s="9">
        <f>'Resident List 10'!AB22</f>
        <v>0</v>
      </c>
      <c r="AC921" s="9" t="str">
        <f>'Resident List 10'!AD22</f>
        <v/>
      </c>
      <c r="AD921" s="9">
        <f>'Resident List 10'!AE22</f>
        <v>0</v>
      </c>
      <c r="AE921" s="9">
        <f>'Resident List 10'!AF22</f>
        <v>0</v>
      </c>
    </row>
    <row r="922" spans="1:31" x14ac:dyDescent="0.25">
      <c r="A922" s="9">
        <f>'Resident List 10'!A23</f>
        <v>0</v>
      </c>
      <c r="B922" s="9">
        <f>'Resident List 10'!B23</f>
        <v>0</v>
      </c>
      <c r="C922" s="9">
        <f>'Resident List 10'!C23</f>
        <v>0</v>
      </c>
      <c r="D922" s="9">
        <f>'Resident List 10'!D23</f>
        <v>0</v>
      </c>
      <c r="E922" s="9">
        <f>'Resident List 10'!E23</f>
        <v>0</v>
      </c>
      <c r="F922" s="9">
        <f>'Resident List 10'!F23</f>
        <v>0</v>
      </c>
      <c r="G922" s="9">
        <f>'Resident List 10'!G23</f>
        <v>0</v>
      </c>
      <c r="H922" s="9">
        <f>'Resident List 10'!H23</f>
        <v>0</v>
      </c>
      <c r="I922" s="9">
        <f>'Resident List 10'!I23</f>
        <v>0</v>
      </c>
      <c r="J922" s="9">
        <f>'Resident List 10'!J23</f>
        <v>0</v>
      </c>
      <c r="K922" s="9">
        <f>'Resident List 10'!K23</f>
        <v>0</v>
      </c>
      <c r="L922" s="9">
        <f>'Resident List 10'!L23</f>
        <v>0</v>
      </c>
      <c r="M922" s="9">
        <f>'Resident List 10'!M23</f>
        <v>0</v>
      </c>
      <c r="N922" s="9">
        <f>'Resident List 10'!N23</f>
        <v>0</v>
      </c>
      <c r="O922" s="9">
        <f>'Resident List 10'!O23</f>
        <v>0</v>
      </c>
      <c r="P922" s="9">
        <f>'Resident List 10'!P23</f>
        <v>0</v>
      </c>
      <c r="Q922" s="9">
        <f>'Resident List 10'!Q23</f>
        <v>0</v>
      </c>
      <c r="R922" s="9">
        <f>'Resident List 10'!R23</f>
        <v>0</v>
      </c>
      <c r="S922" s="9">
        <f>'Resident List 10'!S23</f>
        <v>0</v>
      </c>
      <c r="T922" s="9" t="str">
        <f ca="1">'Resident List 10'!T23</f>
        <v/>
      </c>
      <c r="U922" s="9">
        <f>'Resident List 10'!U23</f>
        <v>0</v>
      </c>
      <c r="V922" s="9">
        <f>'Resident List 10'!V23</f>
        <v>0</v>
      </c>
      <c r="W922" s="9">
        <f>'Resident List 10'!W23</f>
        <v>0</v>
      </c>
      <c r="X922" s="9">
        <f>'Resident List 10'!X23</f>
        <v>0</v>
      </c>
      <c r="Y922" s="9">
        <f>'Resident List 10'!Y23</f>
        <v>0</v>
      </c>
      <c r="Z922" s="9">
        <f>'Resident List 10'!Z23</f>
        <v>0</v>
      </c>
      <c r="AA922" s="9">
        <f>'Resident List 10'!AA23</f>
        <v>0</v>
      </c>
      <c r="AB922" s="9">
        <f>'Resident List 10'!AB23</f>
        <v>0</v>
      </c>
      <c r="AC922" s="9" t="str">
        <f>'Resident List 10'!AD23</f>
        <v/>
      </c>
      <c r="AD922" s="9">
        <f>'Resident List 10'!AE23</f>
        <v>0</v>
      </c>
      <c r="AE922" s="9">
        <f>'Resident List 10'!AF23</f>
        <v>0</v>
      </c>
    </row>
    <row r="923" spans="1:31" x14ac:dyDescent="0.25">
      <c r="A923" s="9">
        <f>'Resident List 10'!A24</f>
        <v>0</v>
      </c>
      <c r="B923" s="9">
        <f>'Resident List 10'!B24</f>
        <v>0</v>
      </c>
      <c r="C923" s="9">
        <f>'Resident List 10'!C24</f>
        <v>0</v>
      </c>
      <c r="D923" s="9">
        <f>'Resident List 10'!D24</f>
        <v>0</v>
      </c>
      <c r="E923" s="9">
        <f>'Resident List 10'!E24</f>
        <v>0</v>
      </c>
      <c r="F923" s="9">
        <f>'Resident List 10'!F24</f>
        <v>0</v>
      </c>
      <c r="G923" s="9">
        <f>'Resident List 10'!G24</f>
        <v>0</v>
      </c>
      <c r="H923" s="9">
        <f>'Resident List 10'!H24</f>
        <v>0</v>
      </c>
      <c r="I923" s="9">
        <f>'Resident List 10'!I24</f>
        <v>0</v>
      </c>
      <c r="J923" s="9">
        <f>'Resident List 10'!J24</f>
        <v>0</v>
      </c>
      <c r="K923" s="9">
        <f>'Resident List 10'!K24</f>
        <v>0</v>
      </c>
      <c r="L923" s="9">
        <f>'Resident List 10'!L24</f>
        <v>0</v>
      </c>
      <c r="M923" s="9">
        <f>'Resident List 10'!M24</f>
        <v>0</v>
      </c>
      <c r="N923" s="9">
        <f>'Resident List 10'!N24</f>
        <v>0</v>
      </c>
      <c r="O923" s="9">
        <f>'Resident List 10'!O24</f>
        <v>0</v>
      </c>
      <c r="P923" s="9">
        <f>'Resident List 10'!P24</f>
        <v>0</v>
      </c>
      <c r="Q923" s="9">
        <f>'Resident List 10'!Q24</f>
        <v>0</v>
      </c>
      <c r="R923" s="9">
        <f>'Resident List 10'!R24</f>
        <v>0</v>
      </c>
      <c r="S923" s="9">
        <f>'Resident List 10'!S24</f>
        <v>0</v>
      </c>
      <c r="T923" s="9" t="str">
        <f ca="1">'Resident List 10'!T24</f>
        <v/>
      </c>
      <c r="U923" s="9">
        <f>'Resident List 10'!U24</f>
        <v>0</v>
      </c>
      <c r="V923" s="9">
        <f>'Resident List 10'!V24</f>
        <v>0</v>
      </c>
      <c r="W923" s="9">
        <f>'Resident List 10'!W24</f>
        <v>0</v>
      </c>
      <c r="X923" s="9">
        <f>'Resident List 10'!X24</f>
        <v>0</v>
      </c>
      <c r="Y923" s="9">
        <f>'Resident List 10'!Y24</f>
        <v>0</v>
      </c>
      <c r="Z923" s="9">
        <f>'Resident List 10'!Z24</f>
        <v>0</v>
      </c>
      <c r="AA923" s="9">
        <f>'Resident List 10'!AA24</f>
        <v>0</v>
      </c>
      <c r="AB923" s="9">
        <f>'Resident List 10'!AB24</f>
        <v>0</v>
      </c>
      <c r="AC923" s="9" t="str">
        <f>'Resident List 10'!AD24</f>
        <v/>
      </c>
      <c r="AD923" s="9">
        <f>'Resident List 10'!AE24</f>
        <v>0</v>
      </c>
      <c r="AE923" s="9">
        <f>'Resident List 10'!AF24</f>
        <v>0</v>
      </c>
    </row>
    <row r="924" spans="1:31" x14ac:dyDescent="0.25">
      <c r="A924" s="9">
        <f>'Resident List 10'!A25</f>
        <v>0</v>
      </c>
      <c r="B924" s="9">
        <f>'Resident List 10'!B25</f>
        <v>0</v>
      </c>
      <c r="C924" s="9">
        <f>'Resident List 10'!C25</f>
        <v>0</v>
      </c>
      <c r="D924" s="9">
        <f>'Resident List 10'!D25</f>
        <v>0</v>
      </c>
      <c r="E924" s="9">
        <f>'Resident List 10'!E25</f>
        <v>0</v>
      </c>
      <c r="F924" s="9">
        <f>'Resident List 10'!F25</f>
        <v>0</v>
      </c>
      <c r="G924" s="9">
        <f>'Resident List 10'!G25</f>
        <v>0</v>
      </c>
      <c r="H924" s="9">
        <f>'Resident List 10'!H25</f>
        <v>0</v>
      </c>
      <c r="I924" s="9">
        <f>'Resident List 10'!I25</f>
        <v>0</v>
      </c>
      <c r="J924" s="9">
        <f>'Resident List 10'!J25</f>
        <v>0</v>
      </c>
      <c r="K924" s="9">
        <f>'Resident List 10'!K25</f>
        <v>0</v>
      </c>
      <c r="L924" s="9">
        <f>'Resident List 10'!L25</f>
        <v>0</v>
      </c>
      <c r="M924" s="9">
        <f>'Resident List 10'!M25</f>
        <v>0</v>
      </c>
      <c r="N924" s="9">
        <f>'Resident List 10'!N25</f>
        <v>0</v>
      </c>
      <c r="O924" s="9">
        <f>'Resident List 10'!O25</f>
        <v>0</v>
      </c>
      <c r="P924" s="9">
        <f>'Resident List 10'!P25</f>
        <v>0</v>
      </c>
      <c r="Q924" s="9">
        <f>'Resident List 10'!Q25</f>
        <v>0</v>
      </c>
      <c r="R924" s="9">
        <f>'Resident List 10'!R25</f>
        <v>0</v>
      </c>
      <c r="S924" s="9">
        <f>'Resident List 10'!S25</f>
        <v>0</v>
      </c>
      <c r="T924" s="9" t="str">
        <f ca="1">'Resident List 10'!T25</f>
        <v/>
      </c>
      <c r="U924" s="9">
        <f>'Resident List 10'!U25</f>
        <v>0</v>
      </c>
      <c r="V924" s="9">
        <f>'Resident List 10'!V25</f>
        <v>0</v>
      </c>
      <c r="W924" s="9">
        <f>'Resident List 10'!W25</f>
        <v>0</v>
      </c>
      <c r="X924" s="9">
        <f>'Resident List 10'!X25</f>
        <v>0</v>
      </c>
      <c r="Y924" s="9">
        <f>'Resident List 10'!Y25</f>
        <v>0</v>
      </c>
      <c r="Z924" s="9">
        <f>'Resident List 10'!Z25</f>
        <v>0</v>
      </c>
      <c r="AA924" s="9">
        <f>'Resident List 10'!AA25</f>
        <v>0</v>
      </c>
      <c r="AB924" s="9">
        <f>'Resident List 10'!AB25</f>
        <v>0</v>
      </c>
      <c r="AC924" s="9" t="str">
        <f>'Resident List 10'!AD25</f>
        <v/>
      </c>
      <c r="AD924" s="9">
        <f>'Resident List 10'!AE25</f>
        <v>0</v>
      </c>
      <c r="AE924" s="9">
        <f>'Resident List 10'!AF25</f>
        <v>0</v>
      </c>
    </row>
    <row r="925" spans="1:31" x14ac:dyDescent="0.25">
      <c r="A925" s="9">
        <f>'Resident List 10'!A26</f>
        <v>0</v>
      </c>
      <c r="B925" s="9">
        <f>'Resident List 10'!B26</f>
        <v>0</v>
      </c>
      <c r="C925" s="9">
        <f>'Resident List 10'!C26</f>
        <v>0</v>
      </c>
      <c r="D925" s="9">
        <f>'Resident List 10'!D26</f>
        <v>0</v>
      </c>
      <c r="E925" s="9">
        <f>'Resident List 10'!E26</f>
        <v>0</v>
      </c>
      <c r="F925" s="9">
        <f>'Resident List 10'!F26</f>
        <v>0</v>
      </c>
      <c r="G925" s="9">
        <f>'Resident List 10'!G26</f>
        <v>0</v>
      </c>
      <c r="H925" s="9">
        <f>'Resident List 10'!H26</f>
        <v>0</v>
      </c>
      <c r="I925" s="9">
        <f>'Resident List 10'!I26</f>
        <v>0</v>
      </c>
      <c r="J925" s="9">
        <f>'Resident List 10'!J26</f>
        <v>0</v>
      </c>
      <c r="K925" s="9">
        <f>'Resident List 10'!K26</f>
        <v>0</v>
      </c>
      <c r="L925" s="9">
        <f>'Resident List 10'!L26</f>
        <v>0</v>
      </c>
      <c r="M925" s="9">
        <f>'Resident List 10'!M26</f>
        <v>0</v>
      </c>
      <c r="N925" s="9">
        <f>'Resident List 10'!N26</f>
        <v>0</v>
      </c>
      <c r="O925" s="9">
        <f>'Resident List 10'!O26</f>
        <v>0</v>
      </c>
      <c r="P925" s="9">
        <f>'Resident List 10'!P26</f>
        <v>0</v>
      </c>
      <c r="Q925" s="9">
        <f>'Resident List 10'!Q26</f>
        <v>0</v>
      </c>
      <c r="R925" s="9">
        <f>'Resident List 10'!R26</f>
        <v>0</v>
      </c>
      <c r="S925" s="9">
        <f>'Resident List 10'!S26</f>
        <v>0</v>
      </c>
      <c r="T925" s="9" t="str">
        <f ca="1">'Resident List 10'!T26</f>
        <v/>
      </c>
      <c r="U925" s="9">
        <f>'Resident List 10'!U26</f>
        <v>0</v>
      </c>
      <c r="V925" s="9">
        <f>'Resident List 10'!V26</f>
        <v>0</v>
      </c>
      <c r="W925" s="9">
        <f>'Resident List 10'!W26</f>
        <v>0</v>
      </c>
      <c r="X925" s="9">
        <f>'Resident List 10'!X26</f>
        <v>0</v>
      </c>
      <c r="Y925" s="9">
        <f>'Resident List 10'!Y26</f>
        <v>0</v>
      </c>
      <c r="Z925" s="9">
        <f>'Resident List 10'!Z26</f>
        <v>0</v>
      </c>
      <c r="AA925" s="9">
        <f>'Resident List 10'!AA26</f>
        <v>0</v>
      </c>
      <c r="AB925" s="9">
        <f>'Resident List 10'!AB26</f>
        <v>0</v>
      </c>
      <c r="AC925" s="9" t="str">
        <f>'Resident List 10'!AD26</f>
        <v/>
      </c>
      <c r="AD925" s="9">
        <f>'Resident List 10'!AE26</f>
        <v>0</v>
      </c>
      <c r="AE925" s="9">
        <f>'Resident List 10'!AF26</f>
        <v>0</v>
      </c>
    </row>
    <row r="926" spans="1:31" x14ac:dyDescent="0.25">
      <c r="A926" s="9">
        <f>'Resident List 10'!A27</f>
        <v>0</v>
      </c>
      <c r="B926" s="9">
        <f>'Resident List 10'!B27</f>
        <v>0</v>
      </c>
      <c r="C926" s="9">
        <f>'Resident List 10'!C27</f>
        <v>0</v>
      </c>
      <c r="D926" s="9">
        <f>'Resident List 10'!D27</f>
        <v>0</v>
      </c>
      <c r="E926" s="9">
        <f>'Resident List 10'!E27</f>
        <v>0</v>
      </c>
      <c r="F926" s="9">
        <f>'Resident List 10'!F27</f>
        <v>0</v>
      </c>
      <c r="G926" s="9">
        <f>'Resident List 10'!G27</f>
        <v>0</v>
      </c>
      <c r="H926" s="9">
        <f>'Resident List 10'!H27</f>
        <v>0</v>
      </c>
      <c r="I926" s="9">
        <f>'Resident List 10'!I27</f>
        <v>0</v>
      </c>
      <c r="J926" s="9">
        <f>'Resident List 10'!J27</f>
        <v>0</v>
      </c>
      <c r="K926" s="9">
        <f>'Resident List 10'!K27</f>
        <v>0</v>
      </c>
      <c r="L926" s="9">
        <f>'Resident List 10'!L27</f>
        <v>0</v>
      </c>
      <c r="M926" s="9">
        <f>'Resident List 10'!M27</f>
        <v>0</v>
      </c>
      <c r="N926" s="9">
        <f>'Resident List 10'!N27</f>
        <v>0</v>
      </c>
      <c r="O926" s="9">
        <f>'Resident List 10'!O27</f>
        <v>0</v>
      </c>
      <c r="P926" s="9">
        <f>'Resident List 10'!P27</f>
        <v>0</v>
      </c>
      <c r="Q926" s="9">
        <f>'Resident List 10'!Q27</f>
        <v>0</v>
      </c>
      <c r="R926" s="9">
        <f>'Resident List 10'!R27</f>
        <v>0</v>
      </c>
      <c r="S926" s="9">
        <f>'Resident List 10'!S27</f>
        <v>0</v>
      </c>
      <c r="T926" s="9" t="str">
        <f ca="1">'Resident List 10'!T27</f>
        <v/>
      </c>
      <c r="U926" s="9">
        <f>'Resident List 10'!U27</f>
        <v>0</v>
      </c>
      <c r="V926" s="9">
        <f>'Resident List 10'!V27</f>
        <v>0</v>
      </c>
      <c r="W926" s="9">
        <f>'Resident List 10'!W27</f>
        <v>0</v>
      </c>
      <c r="X926" s="9">
        <f>'Resident List 10'!X27</f>
        <v>0</v>
      </c>
      <c r="Y926" s="9">
        <f>'Resident List 10'!Y27</f>
        <v>0</v>
      </c>
      <c r="Z926" s="9">
        <f>'Resident List 10'!Z27</f>
        <v>0</v>
      </c>
      <c r="AA926" s="9">
        <f>'Resident List 10'!AA27</f>
        <v>0</v>
      </c>
      <c r="AB926" s="9">
        <f>'Resident List 10'!AB27</f>
        <v>0</v>
      </c>
      <c r="AC926" s="9" t="str">
        <f>'Resident List 10'!AD27</f>
        <v/>
      </c>
      <c r="AD926" s="9">
        <f>'Resident List 10'!AE27</f>
        <v>0</v>
      </c>
      <c r="AE926" s="9">
        <f>'Resident List 10'!AF27</f>
        <v>0</v>
      </c>
    </row>
    <row r="927" spans="1:31" x14ac:dyDescent="0.25">
      <c r="A927" s="9">
        <f>'Resident List 10'!A28</f>
        <v>0</v>
      </c>
      <c r="B927" s="9">
        <f>'Resident List 10'!B28</f>
        <v>0</v>
      </c>
      <c r="C927" s="9">
        <f>'Resident List 10'!C28</f>
        <v>0</v>
      </c>
      <c r="D927" s="9">
        <f>'Resident List 10'!D28</f>
        <v>0</v>
      </c>
      <c r="E927" s="9">
        <f>'Resident List 10'!E28</f>
        <v>0</v>
      </c>
      <c r="F927" s="9">
        <f>'Resident List 10'!F28</f>
        <v>0</v>
      </c>
      <c r="G927" s="9">
        <f>'Resident List 10'!G28</f>
        <v>0</v>
      </c>
      <c r="H927" s="9">
        <f>'Resident List 10'!H28</f>
        <v>0</v>
      </c>
      <c r="I927" s="9">
        <f>'Resident List 10'!I28</f>
        <v>0</v>
      </c>
      <c r="J927" s="9">
        <f>'Resident List 10'!J28</f>
        <v>0</v>
      </c>
      <c r="K927" s="9">
        <f>'Resident List 10'!K28</f>
        <v>0</v>
      </c>
      <c r="L927" s="9">
        <f>'Resident List 10'!L28</f>
        <v>0</v>
      </c>
      <c r="M927" s="9">
        <f>'Resident List 10'!M28</f>
        <v>0</v>
      </c>
      <c r="N927" s="9">
        <f>'Resident List 10'!N28</f>
        <v>0</v>
      </c>
      <c r="O927" s="9">
        <f>'Resident List 10'!O28</f>
        <v>0</v>
      </c>
      <c r="P927" s="9">
        <f>'Resident List 10'!P28</f>
        <v>0</v>
      </c>
      <c r="Q927" s="9">
        <f>'Resident List 10'!Q28</f>
        <v>0</v>
      </c>
      <c r="R927" s="9">
        <f>'Resident List 10'!R28</f>
        <v>0</v>
      </c>
      <c r="S927" s="9">
        <f>'Resident List 10'!S28</f>
        <v>0</v>
      </c>
      <c r="T927" s="9" t="str">
        <f ca="1">'Resident List 10'!T28</f>
        <v/>
      </c>
      <c r="U927" s="9">
        <f>'Resident List 10'!U28</f>
        <v>0</v>
      </c>
      <c r="V927" s="9">
        <f>'Resident List 10'!V28</f>
        <v>0</v>
      </c>
      <c r="W927" s="9">
        <f>'Resident List 10'!W28</f>
        <v>0</v>
      </c>
      <c r="X927" s="9">
        <f>'Resident List 10'!X28</f>
        <v>0</v>
      </c>
      <c r="Y927" s="9">
        <f>'Resident List 10'!Y28</f>
        <v>0</v>
      </c>
      <c r="Z927" s="9">
        <f>'Resident List 10'!Z28</f>
        <v>0</v>
      </c>
      <c r="AA927" s="9">
        <f>'Resident List 10'!AA28</f>
        <v>0</v>
      </c>
      <c r="AB927" s="9">
        <f>'Resident List 10'!AB28</f>
        <v>0</v>
      </c>
      <c r="AC927" s="9" t="str">
        <f>'Resident List 10'!AD28</f>
        <v/>
      </c>
      <c r="AD927" s="9">
        <f>'Resident List 10'!AE28</f>
        <v>0</v>
      </c>
      <c r="AE927" s="9">
        <f>'Resident List 10'!AF28</f>
        <v>0</v>
      </c>
    </row>
    <row r="928" spans="1:31" x14ac:dyDescent="0.25">
      <c r="A928" s="9">
        <f>'Resident List 10'!A29</f>
        <v>0</v>
      </c>
      <c r="B928" s="9">
        <f>'Resident List 10'!B29</f>
        <v>0</v>
      </c>
      <c r="C928" s="9">
        <f>'Resident List 10'!C29</f>
        <v>0</v>
      </c>
      <c r="D928" s="9">
        <f>'Resident List 10'!D29</f>
        <v>0</v>
      </c>
      <c r="E928" s="9">
        <f>'Resident List 10'!E29</f>
        <v>0</v>
      </c>
      <c r="F928" s="9">
        <f>'Resident List 10'!F29</f>
        <v>0</v>
      </c>
      <c r="G928" s="9">
        <f>'Resident List 10'!G29</f>
        <v>0</v>
      </c>
      <c r="H928" s="9">
        <f>'Resident List 10'!H29</f>
        <v>0</v>
      </c>
      <c r="I928" s="9">
        <f>'Resident List 10'!I29</f>
        <v>0</v>
      </c>
      <c r="J928" s="9">
        <f>'Resident List 10'!J29</f>
        <v>0</v>
      </c>
      <c r="K928" s="9">
        <f>'Resident List 10'!K29</f>
        <v>0</v>
      </c>
      <c r="L928" s="9">
        <f>'Resident List 10'!L29</f>
        <v>0</v>
      </c>
      <c r="M928" s="9">
        <f>'Resident List 10'!M29</f>
        <v>0</v>
      </c>
      <c r="N928" s="9">
        <f>'Resident List 10'!N29</f>
        <v>0</v>
      </c>
      <c r="O928" s="9">
        <f>'Resident List 10'!O29</f>
        <v>0</v>
      </c>
      <c r="P928" s="9">
        <f>'Resident List 10'!P29</f>
        <v>0</v>
      </c>
      <c r="Q928" s="9">
        <f>'Resident List 10'!Q29</f>
        <v>0</v>
      </c>
      <c r="R928" s="9">
        <f>'Resident List 10'!R29</f>
        <v>0</v>
      </c>
      <c r="S928" s="9">
        <f>'Resident List 10'!S29</f>
        <v>0</v>
      </c>
      <c r="T928" s="9" t="str">
        <f ca="1">'Resident List 10'!T29</f>
        <v/>
      </c>
      <c r="U928" s="9">
        <f>'Resident List 10'!U29</f>
        <v>0</v>
      </c>
      <c r="V928" s="9">
        <f>'Resident List 10'!V29</f>
        <v>0</v>
      </c>
      <c r="W928" s="9">
        <f>'Resident List 10'!W29</f>
        <v>0</v>
      </c>
      <c r="X928" s="9">
        <f>'Resident List 10'!X29</f>
        <v>0</v>
      </c>
      <c r="Y928" s="9">
        <f>'Resident List 10'!Y29</f>
        <v>0</v>
      </c>
      <c r="Z928" s="9">
        <f>'Resident List 10'!Z29</f>
        <v>0</v>
      </c>
      <c r="AA928" s="9">
        <f>'Resident List 10'!AA29</f>
        <v>0</v>
      </c>
      <c r="AB928" s="9">
        <f>'Resident List 10'!AB29</f>
        <v>0</v>
      </c>
      <c r="AC928" s="9" t="str">
        <f>'Resident List 10'!AD29</f>
        <v/>
      </c>
      <c r="AD928" s="9">
        <f>'Resident List 10'!AE29</f>
        <v>0</v>
      </c>
      <c r="AE928" s="9">
        <f>'Resident List 10'!AF29</f>
        <v>0</v>
      </c>
    </row>
    <row r="929" spans="1:31" x14ac:dyDescent="0.25">
      <c r="A929" s="9">
        <f>'Resident List 10'!A30</f>
        <v>0</v>
      </c>
      <c r="B929" s="9">
        <f>'Resident List 10'!B30</f>
        <v>0</v>
      </c>
      <c r="C929" s="9">
        <f>'Resident List 10'!C30</f>
        <v>0</v>
      </c>
      <c r="D929" s="9">
        <f>'Resident List 10'!D30</f>
        <v>0</v>
      </c>
      <c r="E929" s="9">
        <f>'Resident List 10'!E30</f>
        <v>0</v>
      </c>
      <c r="F929" s="9">
        <f>'Resident List 10'!F30</f>
        <v>0</v>
      </c>
      <c r="G929" s="9">
        <f>'Resident List 10'!G30</f>
        <v>0</v>
      </c>
      <c r="H929" s="9">
        <f>'Resident List 10'!H30</f>
        <v>0</v>
      </c>
      <c r="I929" s="9">
        <f>'Resident List 10'!I30</f>
        <v>0</v>
      </c>
      <c r="J929" s="9">
        <f>'Resident List 10'!J30</f>
        <v>0</v>
      </c>
      <c r="K929" s="9">
        <f>'Resident List 10'!K30</f>
        <v>0</v>
      </c>
      <c r="L929" s="9">
        <f>'Resident List 10'!L30</f>
        <v>0</v>
      </c>
      <c r="M929" s="9">
        <f>'Resident List 10'!M30</f>
        <v>0</v>
      </c>
      <c r="N929" s="9">
        <f>'Resident List 10'!N30</f>
        <v>0</v>
      </c>
      <c r="O929" s="9">
        <f>'Resident List 10'!O30</f>
        <v>0</v>
      </c>
      <c r="P929" s="9">
        <f>'Resident List 10'!P30</f>
        <v>0</v>
      </c>
      <c r="Q929" s="9">
        <f>'Resident List 10'!Q30</f>
        <v>0</v>
      </c>
      <c r="R929" s="9">
        <f>'Resident List 10'!R30</f>
        <v>0</v>
      </c>
      <c r="S929" s="9">
        <f>'Resident List 10'!S30</f>
        <v>0</v>
      </c>
      <c r="T929" s="9" t="str">
        <f ca="1">'Resident List 10'!T30</f>
        <v/>
      </c>
      <c r="U929" s="9">
        <f>'Resident List 10'!U30</f>
        <v>0</v>
      </c>
      <c r="V929" s="9">
        <f>'Resident List 10'!V30</f>
        <v>0</v>
      </c>
      <c r="W929" s="9">
        <f>'Resident List 10'!W30</f>
        <v>0</v>
      </c>
      <c r="X929" s="9">
        <f>'Resident List 10'!X30</f>
        <v>0</v>
      </c>
      <c r="Y929" s="9">
        <f>'Resident List 10'!Y30</f>
        <v>0</v>
      </c>
      <c r="Z929" s="9">
        <f>'Resident List 10'!Z30</f>
        <v>0</v>
      </c>
      <c r="AA929" s="9">
        <f>'Resident List 10'!AA30</f>
        <v>0</v>
      </c>
      <c r="AB929" s="9">
        <f>'Resident List 10'!AB30</f>
        <v>0</v>
      </c>
      <c r="AC929" s="9" t="str">
        <f>'Resident List 10'!AD30</f>
        <v/>
      </c>
      <c r="AD929" s="9">
        <f>'Resident List 10'!AE30</f>
        <v>0</v>
      </c>
      <c r="AE929" s="9">
        <f>'Resident List 10'!AF30</f>
        <v>0</v>
      </c>
    </row>
    <row r="930" spans="1:31" x14ac:dyDescent="0.25">
      <c r="A930" s="9">
        <f>'Resident List 10'!A31</f>
        <v>0</v>
      </c>
      <c r="B930" s="9">
        <f>'Resident List 10'!B31</f>
        <v>0</v>
      </c>
      <c r="C930" s="9">
        <f>'Resident List 10'!C31</f>
        <v>0</v>
      </c>
      <c r="D930" s="9">
        <f>'Resident List 10'!D31</f>
        <v>0</v>
      </c>
      <c r="E930" s="9">
        <f>'Resident List 10'!E31</f>
        <v>0</v>
      </c>
      <c r="F930" s="9">
        <f>'Resident List 10'!F31</f>
        <v>0</v>
      </c>
      <c r="G930" s="9">
        <f>'Resident List 10'!G31</f>
        <v>0</v>
      </c>
      <c r="H930" s="9">
        <f>'Resident List 10'!H31</f>
        <v>0</v>
      </c>
      <c r="I930" s="9">
        <f>'Resident List 10'!I31</f>
        <v>0</v>
      </c>
      <c r="J930" s="9">
        <f>'Resident List 10'!J31</f>
        <v>0</v>
      </c>
      <c r="K930" s="9">
        <f>'Resident List 10'!K31</f>
        <v>0</v>
      </c>
      <c r="L930" s="9">
        <f>'Resident List 10'!L31</f>
        <v>0</v>
      </c>
      <c r="M930" s="9">
        <f>'Resident List 10'!M31</f>
        <v>0</v>
      </c>
      <c r="N930" s="9">
        <f>'Resident List 10'!N31</f>
        <v>0</v>
      </c>
      <c r="O930" s="9">
        <f>'Resident List 10'!O31</f>
        <v>0</v>
      </c>
      <c r="P930" s="9">
        <f>'Resident List 10'!P31</f>
        <v>0</v>
      </c>
      <c r="Q930" s="9">
        <f>'Resident List 10'!Q31</f>
        <v>0</v>
      </c>
      <c r="R930" s="9">
        <f>'Resident List 10'!R31</f>
        <v>0</v>
      </c>
      <c r="S930" s="9">
        <f>'Resident List 10'!S31</f>
        <v>0</v>
      </c>
      <c r="T930" s="9" t="str">
        <f ca="1">'Resident List 10'!T31</f>
        <v/>
      </c>
      <c r="U930" s="9">
        <f>'Resident List 10'!U31</f>
        <v>0</v>
      </c>
      <c r="V930" s="9">
        <f>'Resident List 10'!V31</f>
        <v>0</v>
      </c>
      <c r="W930" s="9">
        <f>'Resident List 10'!W31</f>
        <v>0</v>
      </c>
      <c r="X930" s="9">
        <f>'Resident List 10'!X31</f>
        <v>0</v>
      </c>
      <c r="Y930" s="9">
        <f>'Resident List 10'!Y31</f>
        <v>0</v>
      </c>
      <c r="Z930" s="9">
        <f>'Resident List 10'!Z31</f>
        <v>0</v>
      </c>
      <c r="AA930" s="9">
        <f>'Resident List 10'!AA31</f>
        <v>0</v>
      </c>
      <c r="AB930" s="9">
        <f>'Resident List 10'!AB31</f>
        <v>0</v>
      </c>
      <c r="AC930" s="9" t="str">
        <f>'Resident List 10'!AD31</f>
        <v/>
      </c>
      <c r="AD930" s="9">
        <f>'Resident List 10'!AE31</f>
        <v>0</v>
      </c>
      <c r="AE930" s="9">
        <f>'Resident List 10'!AF31</f>
        <v>0</v>
      </c>
    </row>
    <row r="931" spans="1:31" x14ac:dyDescent="0.25">
      <c r="A931" s="9">
        <f>'Resident List 10'!A32</f>
        <v>0</v>
      </c>
      <c r="B931" s="9">
        <f>'Resident List 10'!B32</f>
        <v>0</v>
      </c>
      <c r="C931" s="9">
        <f>'Resident List 10'!C32</f>
        <v>0</v>
      </c>
      <c r="D931" s="9">
        <f>'Resident List 10'!D32</f>
        <v>0</v>
      </c>
      <c r="E931" s="9">
        <f>'Resident List 10'!E32</f>
        <v>0</v>
      </c>
      <c r="F931" s="9">
        <f>'Resident List 10'!F32</f>
        <v>0</v>
      </c>
      <c r="G931" s="9">
        <f>'Resident List 10'!G32</f>
        <v>0</v>
      </c>
      <c r="H931" s="9">
        <f>'Resident List 10'!H32</f>
        <v>0</v>
      </c>
      <c r="I931" s="9">
        <f>'Resident List 10'!I32</f>
        <v>0</v>
      </c>
      <c r="J931" s="9">
        <f>'Resident List 10'!J32</f>
        <v>0</v>
      </c>
      <c r="K931" s="9">
        <f>'Resident List 10'!K32</f>
        <v>0</v>
      </c>
      <c r="L931" s="9">
        <f>'Resident List 10'!L32</f>
        <v>0</v>
      </c>
      <c r="M931" s="9">
        <f>'Resident List 10'!M32</f>
        <v>0</v>
      </c>
      <c r="N931" s="9">
        <f>'Resident List 10'!N32</f>
        <v>0</v>
      </c>
      <c r="O931" s="9">
        <f>'Resident List 10'!O32</f>
        <v>0</v>
      </c>
      <c r="P931" s="9">
        <f>'Resident List 10'!P32</f>
        <v>0</v>
      </c>
      <c r="Q931" s="9">
        <f>'Resident List 10'!Q32</f>
        <v>0</v>
      </c>
      <c r="R931" s="9">
        <f>'Resident List 10'!R32</f>
        <v>0</v>
      </c>
      <c r="S931" s="9">
        <f>'Resident List 10'!S32</f>
        <v>0</v>
      </c>
      <c r="T931" s="9" t="str">
        <f ca="1">'Resident List 10'!T32</f>
        <v/>
      </c>
      <c r="U931" s="9">
        <f>'Resident List 10'!U32</f>
        <v>0</v>
      </c>
      <c r="V931" s="9">
        <f>'Resident List 10'!V32</f>
        <v>0</v>
      </c>
      <c r="W931" s="9">
        <f>'Resident List 10'!W32</f>
        <v>0</v>
      </c>
      <c r="X931" s="9">
        <f>'Resident List 10'!X32</f>
        <v>0</v>
      </c>
      <c r="Y931" s="9">
        <f>'Resident List 10'!Y32</f>
        <v>0</v>
      </c>
      <c r="Z931" s="9">
        <f>'Resident List 10'!Z32</f>
        <v>0</v>
      </c>
      <c r="AA931" s="9">
        <f>'Resident List 10'!AA32</f>
        <v>0</v>
      </c>
      <c r="AB931" s="9">
        <f>'Resident List 10'!AB32</f>
        <v>0</v>
      </c>
      <c r="AC931" s="9" t="str">
        <f>'Resident List 10'!AD32</f>
        <v/>
      </c>
      <c r="AD931" s="9">
        <f>'Resident List 10'!AE32</f>
        <v>0</v>
      </c>
      <c r="AE931" s="9">
        <f>'Resident List 10'!AF32</f>
        <v>0</v>
      </c>
    </row>
    <row r="932" spans="1:31" x14ac:dyDescent="0.25">
      <c r="A932" s="9">
        <f>'Resident List 10'!A33</f>
        <v>0</v>
      </c>
      <c r="B932" s="9">
        <f>'Resident List 10'!B33</f>
        <v>0</v>
      </c>
      <c r="C932" s="9">
        <f>'Resident List 10'!C33</f>
        <v>0</v>
      </c>
      <c r="D932" s="9">
        <f>'Resident List 10'!D33</f>
        <v>0</v>
      </c>
      <c r="E932" s="9">
        <f>'Resident List 10'!E33</f>
        <v>0</v>
      </c>
      <c r="F932" s="9">
        <f>'Resident List 10'!F33</f>
        <v>0</v>
      </c>
      <c r="G932" s="9">
        <f>'Resident List 10'!G33</f>
        <v>0</v>
      </c>
      <c r="H932" s="9">
        <f>'Resident List 10'!H33</f>
        <v>0</v>
      </c>
      <c r="I932" s="9">
        <f>'Resident List 10'!I33</f>
        <v>0</v>
      </c>
      <c r="J932" s="9">
        <f>'Resident List 10'!J33</f>
        <v>0</v>
      </c>
      <c r="K932" s="9">
        <f>'Resident List 10'!K33</f>
        <v>0</v>
      </c>
      <c r="L932" s="9">
        <f>'Resident List 10'!L33</f>
        <v>0</v>
      </c>
      <c r="M932" s="9">
        <f>'Resident List 10'!M33</f>
        <v>0</v>
      </c>
      <c r="N932" s="9">
        <f>'Resident List 10'!N33</f>
        <v>0</v>
      </c>
      <c r="O932" s="9">
        <f>'Resident List 10'!O33</f>
        <v>0</v>
      </c>
      <c r="P932" s="9">
        <f>'Resident List 10'!P33</f>
        <v>0</v>
      </c>
      <c r="Q932" s="9">
        <f>'Resident List 10'!Q33</f>
        <v>0</v>
      </c>
      <c r="R932" s="9">
        <f>'Resident List 10'!R33</f>
        <v>0</v>
      </c>
      <c r="S932" s="9">
        <f>'Resident List 10'!S33</f>
        <v>0</v>
      </c>
      <c r="T932" s="9" t="str">
        <f ca="1">'Resident List 10'!T33</f>
        <v/>
      </c>
      <c r="U932" s="9">
        <f>'Resident List 10'!U33</f>
        <v>0</v>
      </c>
      <c r="V932" s="9">
        <f>'Resident List 10'!V33</f>
        <v>0</v>
      </c>
      <c r="W932" s="9">
        <f>'Resident List 10'!W33</f>
        <v>0</v>
      </c>
      <c r="X932" s="9">
        <f>'Resident List 10'!X33</f>
        <v>0</v>
      </c>
      <c r="Y932" s="9">
        <f>'Resident List 10'!Y33</f>
        <v>0</v>
      </c>
      <c r="Z932" s="9">
        <f>'Resident List 10'!Z33</f>
        <v>0</v>
      </c>
      <c r="AA932" s="9">
        <f>'Resident List 10'!AA33</f>
        <v>0</v>
      </c>
      <c r="AB932" s="9">
        <f>'Resident List 10'!AB33</f>
        <v>0</v>
      </c>
      <c r="AC932" s="9" t="str">
        <f>'Resident List 10'!AD33</f>
        <v/>
      </c>
      <c r="AD932" s="9">
        <f>'Resident List 10'!AE33</f>
        <v>0</v>
      </c>
      <c r="AE932" s="9">
        <f>'Resident List 10'!AF33</f>
        <v>0</v>
      </c>
    </row>
    <row r="933" spans="1:31" x14ac:dyDescent="0.25">
      <c r="A933" s="9">
        <f>'Resident List 10'!A34</f>
        <v>0</v>
      </c>
      <c r="B933" s="9">
        <f>'Resident List 10'!B34</f>
        <v>0</v>
      </c>
      <c r="C933" s="9">
        <f>'Resident List 10'!C34</f>
        <v>0</v>
      </c>
      <c r="D933" s="9">
        <f>'Resident List 10'!D34</f>
        <v>0</v>
      </c>
      <c r="E933" s="9">
        <f>'Resident List 10'!E34</f>
        <v>0</v>
      </c>
      <c r="F933" s="9">
        <f>'Resident List 10'!F34</f>
        <v>0</v>
      </c>
      <c r="G933" s="9">
        <f>'Resident List 10'!G34</f>
        <v>0</v>
      </c>
      <c r="H933" s="9">
        <f>'Resident List 10'!H34</f>
        <v>0</v>
      </c>
      <c r="I933" s="9">
        <f>'Resident List 10'!I34</f>
        <v>0</v>
      </c>
      <c r="J933" s="9">
        <f>'Resident List 10'!J34</f>
        <v>0</v>
      </c>
      <c r="K933" s="9">
        <f>'Resident List 10'!K34</f>
        <v>0</v>
      </c>
      <c r="L933" s="9">
        <f>'Resident List 10'!L34</f>
        <v>0</v>
      </c>
      <c r="M933" s="9">
        <f>'Resident List 10'!M34</f>
        <v>0</v>
      </c>
      <c r="N933" s="9">
        <f>'Resident List 10'!N34</f>
        <v>0</v>
      </c>
      <c r="O933" s="9">
        <f>'Resident List 10'!O34</f>
        <v>0</v>
      </c>
      <c r="P933" s="9">
        <f>'Resident List 10'!P34</f>
        <v>0</v>
      </c>
      <c r="Q933" s="9">
        <f>'Resident List 10'!Q34</f>
        <v>0</v>
      </c>
      <c r="R933" s="9">
        <f>'Resident List 10'!R34</f>
        <v>0</v>
      </c>
      <c r="S933" s="9">
        <f>'Resident List 10'!S34</f>
        <v>0</v>
      </c>
      <c r="T933" s="9" t="str">
        <f ca="1">'Resident List 10'!T34</f>
        <v/>
      </c>
      <c r="U933" s="9">
        <f>'Resident List 10'!U34</f>
        <v>0</v>
      </c>
      <c r="V933" s="9">
        <f>'Resident List 10'!V34</f>
        <v>0</v>
      </c>
      <c r="W933" s="9">
        <f>'Resident List 10'!W34</f>
        <v>0</v>
      </c>
      <c r="X933" s="9">
        <f>'Resident List 10'!X34</f>
        <v>0</v>
      </c>
      <c r="Y933" s="9">
        <f>'Resident List 10'!Y34</f>
        <v>0</v>
      </c>
      <c r="Z933" s="9">
        <f>'Resident List 10'!Z34</f>
        <v>0</v>
      </c>
      <c r="AA933" s="9">
        <f>'Resident List 10'!AA34</f>
        <v>0</v>
      </c>
      <c r="AB933" s="9">
        <f>'Resident List 10'!AB34</f>
        <v>0</v>
      </c>
      <c r="AC933" s="9" t="str">
        <f>'Resident List 10'!AD34</f>
        <v/>
      </c>
      <c r="AD933" s="9">
        <f>'Resident List 10'!AE34</f>
        <v>0</v>
      </c>
      <c r="AE933" s="9">
        <f>'Resident List 10'!AF34</f>
        <v>0</v>
      </c>
    </row>
    <row r="934" spans="1:31" x14ac:dyDescent="0.25">
      <c r="A934" s="9">
        <f>'Resident List 10'!A35</f>
        <v>0</v>
      </c>
      <c r="B934" s="9">
        <f>'Resident List 10'!B35</f>
        <v>0</v>
      </c>
      <c r="C934" s="9">
        <f>'Resident List 10'!C35</f>
        <v>0</v>
      </c>
      <c r="D934" s="9">
        <f>'Resident List 10'!D35</f>
        <v>0</v>
      </c>
      <c r="E934" s="9">
        <f>'Resident List 10'!E35</f>
        <v>0</v>
      </c>
      <c r="F934" s="9">
        <f>'Resident List 10'!F35</f>
        <v>0</v>
      </c>
      <c r="G934" s="9">
        <f>'Resident List 10'!G35</f>
        <v>0</v>
      </c>
      <c r="H934" s="9">
        <f>'Resident List 10'!H35</f>
        <v>0</v>
      </c>
      <c r="I934" s="9">
        <f>'Resident List 10'!I35</f>
        <v>0</v>
      </c>
      <c r="J934" s="9">
        <f>'Resident List 10'!J35</f>
        <v>0</v>
      </c>
      <c r="K934" s="9">
        <f>'Resident List 10'!K35</f>
        <v>0</v>
      </c>
      <c r="L934" s="9">
        <f>'Resident List 10'!L35</f>
        <v>0</v>
      </c>
      <c r="M934" s="9">
        <f>'Resident List 10'!M35</f>
        <v>0</v>
      </c>
      <c r="N934" s="9">
        <f>'Resident List 10'!N35</f>
        <v>0</v>
      </c>
      <c r="O934" s="9">
        <f>'Resident List 10'!O35</f>
        <v>0</v>
      </c>
      <c r="P934" s="9">
        <f>'Resident List 10'!P35</f>
        <v>0</v>
      </c>
      <c r="Q934" s="9">
        <f>'Resident List 10'!Q35</f>
        <v>0</v>
      </c>
      <c r="R934" s="9">
        <f>'Resident List 10'!R35</f>
        <v>0</v>
      </c>
      <c r="S934" s="9">
        <f>'Resident List 10'!S35</f>
        <v>0</v>
      </c>
      <c r="T934" s="9" t="str">
        <f ca="1">'Resident List 10'!T35</f>
        <v/>
      </c>
      <c r="U934" s="9">
        <f>'Resident List 10'!U35</f>
        <v>0</v>
      </c>
      <c r="V934" s="9">
        <f>'Resident List 10'!V35</f>
        <v>0</v>
      </c>
      <c r="W934" s="9">
        <f>'Resident List 10'!W35</f>
        <v>0</v>
      </c>
      <c r="X934" s="9">
        <f>'Resident List 10'!X35</f>
        <v>0</v>
      </c>
      <c r="Y934" s="9">
        <f>'Resident List 10'!Y35</f>
        <v>0</v>
      </c>
      <c r="Z934" s="9">
        <f>'Resident List 10'!Z35</f>
        <v>0</v>
      </c>
      <c r="AA934" s="9">
        <f>'Resident List 10'!AA35</f>
        <v>0</v>
      </c>
      <c r="AB934" s="9">
        <f>'Resident List 10'!AB35</f>
        <v>0</v>
      </c>
      <c r="AC934" s="9" t="str">
        <f>'Resident List 10'!AD35</f>
        <v/>
      </c>
      <c r="AD934" s="9">
        <f>'Resident List 10'!AE35</f>
        <v>0</v>
      </c>
      <c r="AE934" s="9">
        <f>'Resident List 10'!AF35</f>
        <v>0</v>
      </c>
    </row>
    <row r="935" spans="1:31" x14ac:dyDescent="0.25">
      <c r="A935" s="9">
        <f>'Resident List 10'!A36</f>
        <v>0</v>
      </c>
      <c r="B935" s="9">
        <f>'Resident List 10'!B36</f>
        <v>0</v>
      </c>
      <c r="C935" s="9">
        <f>'Resident List 10'!C36</f>
        <v>0</v>
      </c>
      <c r="D935" s="9">
        <f>'Resident List 10'!D36</f>
        <v>0</v>
      </c>
      <c r="E935" s="9">
        <f>'Resident List 10'!E36</f>
        <v>0</v>
      </c>
      <c r="F935" s="9">
        <f>'Resident List 10'!F36</f>
        <v>0</v>
      </c>
      <c r="G935" s="9">
        <f>'Resident List 10'!G36</f>
        <v>0</v>
      </c>
      <c r="H935" s="9">
        <f>'Resident List 10'!H36</f>
        <v>0</v>
      </c>
      <c r="I935" s="9">
        <f>'Resident List 10'!I36</f>
        <v>0</v>
      </c>
      <c r="J935" s="9">
        <f>'Resident List 10'!J36</f>
        <v>0</v>
      </c>
      <c r="K935" s="9">
        <f>'Resident List 10'!K36</f>
        <v>0</v>
      </c>
      <c r="L935" s="9">
        <f>'Resident List 10'!L36</f>
        <v>0</v>
      </c>
      <c r="M935" s="9">
        <f>'Resident List 10'!M36</f>
        <v>0</v>
      </c>
      <c r="N935" s="9">
        <f>'Resident List 10'!N36</f>
        <v>0</v>
      </c>
      <c r="O935" s="9">
        <f>'Resident List 10'!O36</f>
        <v>0</v>
      </c>
      <c r="P935" s="9">
        <f>'Resident List 10'!P36</f>
        <v>0</v>
      </c>
      <c r="Q935" s="9">
        <f>'Resident List 10'!Q36</f>
        <v>0</v>
      </c>
      <c r="R935" s="9">
        <f>'Resident List 10'!R36</f>
        <v>0</v>
      </c>
      <c r="S935" s="9">
        <f>'Resident List 10'!S36</f>
        <v>0</v>
      </c>
      <c r="T935" s="9" t="str">
        <f ca="1">'Resident List 10'!T36</f>
        <v/>
      </c>
      <c r="U935" s="9">
        <f>'Resident List 10'!U36</f>
        <v>0</v>
      </c>
      <c r="V935" s="9">
        <f>'Resident List 10'!V36</f>
        <v>0</v>
      </c>
      <c r="W935" s="9">
        <f>'Resident List 10'!W36</f>
        <v>0</v>
      </c>
      <c r="X935" s="9">
        <f>'Resident List 10'!X36</f>
        <v>0</v>
      </c>
      <c r="Y935" s="9">
        <f>'Resident List 10'!Y36</f>
        <v>0</v>
      </c>
      <c r="Z935" s="9">
        <f>'Resident List 10'!Z36</f>
        <v>0</v>
      </c>
      <c r="AA935" s="9">
        <f>'Resident List 10'!AA36</f>
        <v>0</v>
      </c>
      <c r="AB935" s="9">
        <f>'Resident List 10'!AB36</f>
        <v>0</v>
      </c>
      <c r="AC935" s="9" t="str">
        <f>'Resident List 10'!AD36</f>
        <v/>
      </c>
      <c r="AD935" s="9">
        <f>'Resident List 10'!AE36</f>
        <v>0</v>
      </c>
      <c r="AE935" s="9">
        <f>'Resident List 10'!AF36</f>
        <v>0</v>
      </c>
    </row>
    <row r="936" spans="1:31" x14ac:dyDescent="0.25">
      <c r="A936" s="9">
        <f>'Resident List 10'!A37</f>
        <v>0</v>
      </c>
      <c r="B936" s="9">
        <f>'Resident List 10'!B37</f>
        <v>0</v>
      </c>
      <c r="C936" s="9">
        <f>'Resident List 10'!C37</f>
        <v>0</v>
      </c>
      <c r="D936" s="9">
        <f>'Resident List 10'!D37</f>
        <v>0</v>
      </c>
      <c r="E936" s="9">
        <f>'Resident List 10'!E37</f>
        <v>0</v>
      </c>
      <c r="F936" s="9">
        <f>'Resident List 10'!F37</f>
        <v>0</v>
      </c>
      <c r="G936" s="9">
        <f>'Resident List 10'!G37</f>
        <v>0</v>
      </c>
      <c r="H936" s="9">
        <f>'Resident List 10'!H37</f>
        <v>0</v>
      </c>
      <c r="I936" s="9">
        <f>'Resident List 10'!I37</f>
        <v>0</v>
      </c>
      <c r="J936" s="9">
        <f>'Resident List 10'!J37</f>
        <v>0</v>
      </c>
      <c r="K936" s="9">
        <f>'Resident List 10'!K37</f>
        <v>0</v>
      </c>
      <c r="L936" s="9">
        <f>'Resident List 10'!L37</f>
        <v>0</v>
      </c>
      <c r="M936" s="9">
        <f>'Resident List 10'!M37</f>
        <v>0</v>
      </c>
      <c r="N936" s="9">
        <f>'Resident List 10'!N37</f>
        <v>0</v>
      </c>
      <c r="O936" s="9">
        <f>'Resident List 10'!O37</f>
        <v>0</v>
      </c>
      <c r="P936" s="9">
        <f>'Resident List 10'!P37</f>
        <v>0</v>
      </c>
      <c r="Q936" s="9">
        <f>'Resident List 10'!Q37</f>
        <v>0</v>
      </c>
      <c r="R936" s="9">
        <f>'Resident List 10'!R37</f>
        <v>0</v>
      </c>
      <c r="S936" s="9">
        <f>'Resident List 10'!S37</f>
        <v>0</v>
      </c>
      <c r="T936" s="9" t="str">
        <f ca="1">'Resident List 10'!T37</f>
        <v/>
      </c>
      <c r="U936" s="9">
        <f>'Resident List 10'!U37</f>
        <v>0</v>
      </c>
      <c r="V936" s="9">
        <f>'Resident List 10'!V37</f>
        <v>0</v>
      </c>
      <c r="W936" s="9">
        <f>'Resident List 10'!W37</f>
        <v>0</v>
      </c>
      <c r="X936" s="9">
        <f>'Resident List 10'!X37</f>
        <v>0</v>
      </c>
      <c r="Y936" s="9">
        <f>'Resident List 10'!Y37</f>
        <v>0</v>
      </c>
      <c r="Z936" s="9">
        <f>'Resident List 10'!Z37</f>
        <v>0</v>
      </c>
      <c r="AA936" s="9">
        <f>'Resident List 10'!AA37</f>
        <v>0</v>
      </c>
      <c r="AB936" s="9">
        <f>'Resident List 10'!AB37</f>
        <v>0</v>
      </c>
      <c r="AC936" s="9" t="str">
        <f>'Resident List 10'!AD37</f>
        <v/>
      </c>
      <c r="AD936" s="9">
        <f>'Resident List 10'!AE37</f>
        <v>0</v>
      </c>
      <c r="AE936" s="9">
        <f>'Resident List 10'!AF37</f>
        <v>0</v>
      </c>
    </row>
    <row r="937" spans="1:31" x14ac:dyDescent="0.25">
      <c r="A937" s="9">
        <f>'Resident List 10'!A38</f>
        <v>0</v>
      </c>
      <c r="B937" s="9">
        <f>'Resident List 10'!B38</f>
        <v>0</v>
      </c>
      <c r="C937" s="9">
        <f>'Resident List 10'!C38</f>
        <v>0</v>
      </c>
      <c r="D937" s="9">
        <f>'Resident List 10'!D38</f>
        <v>0</v>
      </c>
      <c r="E937" s="9">
        <f>'Resident List 10'!E38</f>
        <v>0</v>
      </c>
      <c r="F937" s="9">
        <f>'Resident List 10'!F38</f>
        <v>0</v>
      </c>
      <c r="G937" s="9">
        <f>'Resident List 10'!G38</f>
        <v>0</v>
      </c>
      <c r="H937" s="9">
        <f>'Resident List 10'!H38</f>
        <v>0</v>
      </c>
      <c r="I937" s="9">
        <f>'Resident List 10'!I38</f>
        <v>0</v>
      </c>
      <c r="J937" s="9">
        <f>'Resident List 10'!J38</f>
        <v>0</v>
      </c>
      <c r="K937" s="9">
        <f>'Resident List 10'!K38</f>
        <v>0</v>
      </c>
      <c r="L937" s="9">
        <f>'Resident List 10'!L38</f>
        <v>0</v>
      </c>
      <c r="M937" s="9">
        <f>'Resident List 10'!M38</f>
        <v>0</v>
      </c>
      <c r="N937" s="9">
        <f>'Resident List 10'!N38</f>
        <v>0</v>
      </c>
      <c r="O937" s="9">
        <f>'Resident List 10'!O38</f>
        <v>0</v>
      </c>
      <c r="P937" s="9">
        <f>'Resident List 10'!P38</f>
        <v>0</v>
      </c>
      <c r="Q937" s="9">
        <f>'Resident List 10'!Q38</f>
        <v>0</v>
      </c>
      <c r="R937" s="9">
        <f>'Resident List 10'!R38</f>
        <v>0</v>
      </c>
      <c r="S937" s="9">
        <f>'Resident List 10'!S38</f>
        <v>0</v>
      </c>
      <c r="T937" s="9" t="str">
        <f ca="1">'Resident List 10'!T38</f>
        <v/>
      </c>
      <c r="U937" s="9">
        <f>'Resident List 10'!U38</f>
        <v>0</v>
      </c>
      <c r="V937" s="9">
        <f>'Resident List 10'!V38</f>
        <v>0</v>
      </c>
      <c r="W937" s="9">
        <f>'Resident List 10'!W38</f>
        <v>0</v>
      </c>
      <c r="X937" s="9">
        <f>'Resident List 10'!X38</f>
        <v>0</v>
      </c>
      <c r="Y937" s="9">
        <f>'Resident List 10'!Y38</f>
        <v>0</v>
      </c>
      <c r="Z937" s="9">
        <f>'Resident List 10'!Z38</f>
        <v>0</v>
      </c>
      <c r="AA937" s="9">
        <f>'Resident List 10'!AA38</f>
        <v>0</v>
      </c>
      <c r="AB937" s="9">
        <f>'Resident List 10'!AB38</f>
        <v>0</v>
      </c>
      <c r="AC937" s="9" t="str">
        <f>'Resident List 10'!AD38</f>
        <v/>
      </c>
      <c r="AD937" s="9">
        <f>'Resident List 10'!AE38</f>
        <v>0</v>
      </c>
      <c r="AE937" s="9">
        <f>'Resident List 10'!AF38</f>
        <v>0</v>
      </c>
    </row>
    <row r="938" spans="1:31" x14ac:dyDescent="0.25">
      <c r="A938" s="9">
        <f>'Resident List 10'!A39</f>
        <v>0</v>
      </c>
      <c r="B938" s="9">
        <f>'Resident List 10'!B39</f>
        <v>0</v>
      </c>
      <c r="C938" s="9">
        <f>'Resident List 10'!C39</f>
        <v>0</v>
      </c>
      <c r="D938" s="9">
        <f>'Resident List 10'!D39</f>
        <v>0</v>
      </c>
      <c r="E938" s="9">
        <f>'Resident List 10'!E39</f>
        <v>0</v>
      </c>
      <c r="F938" s="9">
        <f>'Resident List 10'!F39</f>
        <v>0</v>
      </c>
      <c r="G938" s="9">
        <f>'Resident List 10'!G39</f>
        <v>0</v>
      </c>
      <c r="H938" s="9">
        <f>'Resident List 10'!H39</f>
        <v>0</v>
      </c>
      <c r="I938" s="9">
        <f>'Resident List 10'!I39</f>
        <v>0</v>
      </c>
      <c r="J938" s="9">
        <f>'Resident List 10'!J39</f>
        <v>0</v>
      </c>
      <c r="K938" s="9">
        <f>'Resident List 10'!K39</f>
        <v>0</v>
      </c>
      <c r="L938" s="9">
        <f>'Resident List 10'!L39</f>
        <v>0</v>
      </c>
      <c r="M938" s="9">
        <f>'Resident List 10'!M39</f>
        <v>0</v>
      </c>
      <c r="N938" s="9">
        <f>'Resident List 10'!N39</f>
        <v>0</v>
      </c>
      <c r="O938" s="9">
        <f>'Resident List 10'!O39</f>
        <v>0</v>
      </c>
      <c r="P938" s="9">
        <f>'Resident List 10'!P39</f>
        <v>0</v>
      </c>
      <c r="Q938" s="9">
        <f>'Resident List 10'!Q39</f>
        <v>0</v>
      </c>
      <c r="R938" s="9">
        <f>'Resident List 10'!R39</f>
        <v>0</v>
      </c>
      <c r="S938" s="9">
        <f>'Resident List 10'!S39</f>
        <v>0</v>
      </c>
      <c r="T938" s="9" t="str">
        <f ca="1">'Resident List 10'!T39</f>
        <v/>
      </c>
      <c r="U938" s="9">
        <f>'Resident List 10'!U39</f>
        <v>0</v>
      </c>
      <c r="V938" s="9">
        <f>'Resident List 10'!V39</f>
        <v>0</v>
      </c>
      <c r="W938" s="9">
        <f>'Resident List 10'!W39</f>
        <v>0</v>
      </c>
      <c r="X938" s="9">
        <f>'Resident List 10'!X39</f>
        <v>0</v>
      </c>
      <c r="Y938" s="9">
        <f>'Resident List 10'!Y39</f>
        <v>0</v>
      </c>
      <c r="Z938" s="9">
        <f>'Resident List 10'!Z39</f>
        <v>0</v>
      </c>
      <c r="AA938" s="9">
        <f>'Resident List 10'!AA39</f>
        <v>0</v>
      </c>
      <c r="AB938" s="9">
        <f>'Resident List 10'!AB39</f>
        <v>0</v>
      </c>
      <c r="AC938" s="9" t="str">
        <f>'Resident List 10'!AD39</f>
        <v/>
      </c>
      <c r="AD938" s="9">
        <f>'Resident List 10'!AE39</f>
        <v>0</v>
      </c>
      <c r="AE938" s="9">
        <f>'Resident List 10'!AF39</f>
        <v>0</v>
      </c>
    </row>
    <row r="939" spans="1:31" x14ac:dyDescent="0.25">
      <c r="A939" s="9">
        <f>'Resident List 10'!A40</f>
        <v>0</v>
      </c>
      <c r="B939" s="9">
        <f>'Resident List 10'!B40</f>
        <v>0</v>
      </c>
      <c r="C939" s="9">
        <f>'Resident List 10'!C40</f>
        <v>0</v>
      </c>
      <c r="D939" s="9">
        <f>'Resident List 10'!D40</f>
        <v>0</v>
      </c>
      <c r="E939" s="9">
        <f>'Resident List 10'!E40</f>
        <v>0</v>
      </c>
      <c r="F939" s="9">
        <f>'Resident List 10'!F40</f>
        <v>0</v>
      </c>
      <c r="G939" s="9">
        <f>'Resident List 10'!G40</f>
        <v>0</v>
      </c>
      <c r="H939" s="9">
        <f>'Resident List 10'!H40</f>
        <v>0</v>
      </c>
      <c r="I939" s="9">
        <f>'Resident List 10'!I40</f>
        <v>0</v>
      </c>
      <c r="J939" s="9">
        <f>'Resident List 10'!J40</f>
        <v>0</v>
      </c>
      <c r="K939" s="9">
        <f>'Resident List 10'!K40</f>
        <v>0</v>
      </c>
      <c r="L939" s="9">
        <f>'Resident List 10'!L40</f>
        <v>0</v>
      </c>
      <c r="M939" s="9">
        <f>'Resident List 10'!M40</f>
        <v>0</v>
      </c>
      <c r="N939" s="9">
        <f>'Resident List 10'!N40</f>
        <v>0</v>
      </c>
      <c r="O939" s="9">
        <f>'Resident List 10'!O40</f>
        <v>0</v>
      </c>
      <c r="P939" s="9">
        <f>'Resident List 10'!P40</f>
        <v>0</v>
      </c>
      <c r="Q939" s="9">
        <f>'Resident List 10'!Q40</f>
        <v>0</v>
      </c>
      <c r="R939" s="9">
        <f>'Resident List 10'!R40</f>
        <v>0</v>
      </c>
      <c r="S939" s="9">
        <f>'Resident List 10'!S40</f>
        <v>0</v>
      </c>
      <c r="T939" s="9" t="str">
        <f ca="1">'Resident List 10'!T40</f>
        <v/>
      </c>
      <c r="U939" s="9">
        <f>'Resident List 10'!U40</f>
        <v>0</v>
      </c>
      <c r="V939" s="9">
        <f>'Resident List 10'!V40</f>
        <v>0</v>
      </c>
      <c r="W939" s="9">
        <f>'Resident List 10'!W40</f>
        <v>0</v>
      </c>
      <c r="X939" s="9">
        <f>'Resident List 10'!X40</f>
        <v>0</v>
      </c>
      <c r="Y939" s="9">
        <f>'Resident List 10'!Y40</f>
        <v>0</v>
      </c>
      <c r="Z939" s="9">
        <f>'Resident List 10'!Z40</f>
        <v>0</v>
      </c>
      <c r="AA939" s="9">
        <f>'Resident List 10'!AA40</f>
        <v>0</v>
      </c>
      <c r="AB939" s="9">
        <f>'Resident List 10'!AB40</f>
        <v>0</v>
      </c>
      <c r="AC939" s="9" t="str">
        <f>'Resident List 10'!AD40</f>
        <v/>
      </c>
      <c r="AD939" s="9">
        <f>'Resident List 10'!AE40</f>
        <v>0</v>
      </c>
      <c r="AE939" s="9">
        <f>'Resident List 10'!AF40</f>
        <v>0</v>
      </c>
    </row>
    <row r="940" spans="1:31" x14ac:dyDescent="0.25">
      <c r="A940" s="9">
        <f>'Resident List 10'!A41</f>
        <v>0</v>
      </c>
      <c r="B940" s="9">
        <f>'Resident List 10'!B41</f>
        <v>0</v>
      </c>
      <c r="C940" s="9">
        <f>'Resident List 10'!C41</f>
        <v>0</v>
      </c>
      <c r="D940" s="9">
        <f>'Resident List 10'!D41</f>
        <v>0</v>
      </c>
      <c r="E940" s="9">
        <f>'Resident List 10'!E41</f>
        <v>0</v>
      </c>
      <c r="F940" s="9">
        <f>'Resident List 10'!F41</f>
        <v>0</v>
      </c>
      <c r="G940" s="9">
        <f>'Resident List 10'!G41</f>
        <v>0</v>
      </c>
      <c r="H940" s="9">
        <f>'Resident List 10'!H41</f>
        <v>0</v>
      </c>
      <c r="I940" s="9">
        <f>'Resident List 10'!I41</f>
        <v>0</v>
      </c>
      <c r="J940" s="9">
        <f>'Resident List 10'!J41</f>
        <v>0</v>
      </c>
      <c r="K940" s="9">
        <f>'Resident List 10'!K41</f>
        <v>0</v>
      </c>
      <c r="L940" s="9">
        <f>'Resident List 10'!L41</f>
        <v>0</v>
      </c>
      <c r="M940" s="9">
        <f>'Resident List 10'!M41</f>
        <v>0</v>
      </c>
      <c r="N940" s="9">
        <f>'Resident List 10'!N41</f>
        <v>0</v>
      </c>
      <c r="O940" s="9">
        <f>'Resident List 10'!O41</f>
        <v>0</v>
      </c>
      <c r="P940" s="9">
        <f>'Resident List 10'!P41</f>
        <v>0</v>
      </c>
      <c r="Q940" s="9">
        <f>'Resident List 10'!Q41</f>
        <v>0</v>
      </c>
      <c r="R940" s="9">
        <f>'Resident List 10'!R41</f>
        <v>0</v>
      </c>
      <c r="S940" s="9">
        <f>'Resident List 10'!S41</f>
        <v>0</v>
      </c>
      <c r="T940" s="9" t="str">
        <f ca="1">'Resident List 10'!T41</f>
        <v/>
      </c>
      <c r="U940" s="9">
        <f>'Resident List 10'!U41</f>
        <v>0</v>
      </c>
      <c r="V940" s="9">
        <f>'Resident List 10'!V41</f>
        <v>0</v>
      </c>
      <c r="W940" s="9">
        <f>'Resident List 10'!W41</f>
        <v>0</v>
      </c>
      <c r="X940" s="9">
        <f>'Resident List 10'!X41</f>
        <v>0</v>
      </c>
      <c r="Y940" s="9">
        <f>'Resident List 10'!Y41</f>
        <v>0</v>
      </c>
      <c r="Z940" s="9">
        <f>'Resident List 10'!Z41</f>
        <v>0</v>
      </c>
      <c r="AA940" s="9">
        <f>'Resident List 10'!AA41</f>
        <v>0</v>
      </c>
      <c r="AB940" s="9">
        <f>'Resident List 10'!AB41</f>
        <v>0</v>
      </c>
      <c r="AC940" s="9" t="str">
        <f>'Resident List 10'!AD41</f>
        <v/>
      </c>
      <c r="AD940" s="9">
        <f>'Resident List 10'!AE41</f>
        <v>0</v>
      </c>
      <c r="AE940" s="9">
        <f>'Resident List 10'!AF41</f>
        <v>0</v>
      </c>
    </row>
    <row r="941" spans="1:31" x14ac:dyDescent="0.25">
      <c r="A941" s="9">
        <f>'Resident List 10'!A42</f>
        <v>0</v>
      </c>
      <c r="B941" s="9">
        <f>'Resident List 10'!B42</f>
        <v>0</v>
      </c>
      <c r="C941" s="9">
        <f>'Resident List 10'!C42</f>
        <v>0</v>
      </c>
      <c r="D941" s="9">
        <f>'Resident List 10'!D42</f>
        <v>0</v>
      </c>
      <c r="E941" s="9">
        <f>'Resident List 10'!E42</f>
        <v>0</v>
      </c>
      <c r="F941" s="9">
        <f>'Resident List 10'!F42</f>
        <v>0</v>
      </c>
      <c r="G941" s="9">
        <f>'Resident List 10'!G42</f>
        <v>0</v>
      </c>
      <c r="H941" s="9">
        <f>'Resident List 10'!H42</f>
        <v>0</v>
      </c>
      <c r="I941" s="9">
        <f>'Resident List 10'!I42</f>
        <v>0</v>
      </c>
      <c r="J941" s="9">
        <f>'Resident List 10'!J42</f>
        <v>0</v>
      </c>
      <c r="K941" s="9">
        <f>'Resident List 10'!K42</f>
        <v>0</v>
      </c>
      <c r="L941" s="9">
        <f>'Resident List 10'!L42</f>
        <v>0</v>
      </c>
      <c r="M941" s="9">
        <f>'Resident List 10'!M42</f>
        <v>0</v>
      </c>
      <c r="N941" s="9">
        <f>'Resident List 10'!N42</f>
        <v>0</v>
      </c>
      <c r="O941" s="9">
        <f>'Resident List 10'!O42</f>
        <v>0</v>
      </c>
      <c r="P941" s="9">
        <f>'Resident List 10'!P42</f>
        <v>0</v>
      </c>
      <c r="Q941" s="9">
        <f>'Resident List 10'!Q42</f>
        <v>0</v>
      </c>
      <c r="R941" s="9">
        <f>'Resident List 10'!R42</f>
        <v>0</v>
      </c>
      <c r="S941" s="9">
        <f>'Resident List 10'!S42</f>
        <v>0</v>
      </c>
      <c r="T941" s="9" t="str">
        <f ca="1">'Resident List 10'!T42</f>
        <v/>
      </c>
      <c r="U941" s="9">
        <f>'Resident List 10'!U42</f>
        <v>0</v>
      </c>
      <c r="V941" s="9">
        <f>'Resident List 10'!V42</f>
        <v>0</v>
      </c>
      <c r="W941" s="9">
        <f>'Resident List 10'!W42</f>
        <v>0</v>
      </c>
      <c r="X941" s="9">
        <f>'Resident List 10'!X42</f>
        <v>0</v>
      </c>
      <c r="Y941" s="9">
        <f>'Resident List 10'!Y42</f>
        <v>0</v>
      </c>
      <c r="Z941" s="9">
        <f>'Resident List 10'!Z42</f>
        <v>0</v>
      </c>
      <c r="AA941" s="9">
        <f>'Resident List 10'!AA42</f>
        <v>0</v>
      </c>
      <c r="AB941" s="9">
        <f>'Resident List 10'!AB42</f>
        <v>0</v>
      </c>
      <c r="AC941" s="9" t="str">
        <f>'Resident List 10'!AD42</f>
        <v/>
      </c>
      <c r="AD941" s="9">
        <f>'Resident List 10'!AE42</f>
        <v>0</v>
      </c>
      <c r="AE941" s="9">
        <f>'Resident List 10'!AF42</f>
        <v>0</v>
      </c>
    </row>
    <row r="942" spans="1:31" x14ac:dyDescent="0.25">
      <c r="A942" s="9">
        <f>'Resident List 10'!A43</f>
        <v>0</v>
      </c>
      <c r="B942" s="9">
        <f>'Resident List 10'!B43</f>
        <v>0</v>
      </c>
      <c r="C942" s="9">
        <f>'Resident List 10'!C43</f>
        <v>0</v>
      </c>
      <c r="D942" s="9">
        <f>'Resident List 10'!D43</f>
        <v>0</v>
      </c>
      <c r="E942" s="9">
        <f>'Resident List 10'!E43</f>
        <v>0</v>
      </c>
      <c r="F942" s="9">
        <f>'Resident List 10'!F43</f>
        <v>0</v>
      </c>
      <c r="G942" s="9">
        <f>'Resident List 10'!G43</f>
        <v>0</v>
      </c>
      <c r="H942" s="9">
        <f>'Resident List 10'!H43</f>
        <v>0</v>
      </c>
      <c r="I942" s="9">
        <f>'Resident List 10'!I43</f>
        <v>0</v>
      </c>
      <c r="J942" s="9">
        <f>'Resident List 10'!J43</f>
        <v>0</v>
      </c>
      <c r="K942" s="9">
        <f>'Resident List 10'!K43</f>
        <v>0</v>
      </c>
      <c r="L942" s="9">
        <f>'Resident List 10'!L43</f>
        <v>0</v>
      </c>
      <c r="M942" s="9">
        <f>'Resident List 10'!M43</f>
        <v>0</v>
      </c>
      <c r="N942" s="9">
        <f>'Resident List 10'!N43</f>
        <v>0</v>
      </c>
      <c r="O942" s="9">
        <f>'Resident List 10'!O43</f>
        <v>0</v>
      </c>
      <c r="P942" s="9">
        <f>'Resident List 10'!P43</f>
        <v>0</v>
      </c>
      <c r="Q942" s="9">
        <f>'Resident List 10'!Q43</f>
        <v>0</v>
      </c>
      <c r="R942" s="9">
        <f>'Resident List 10'!R43</f>
        <v>0</v>
      </c>
      <c r="S942" s="9">
        <f>'Resident List 10'!S43</f>
        <v>0</v>
      </c>
      <c r="T942" s="9" t="str">
        <f ca="1">'Resident List 10'!T43</f>
        <v/>
      </c>
      <c r="U942" s="9">
        <f>'Resident List 10'!U43</f>
        <v>0</v>
      </c>
      <c r="V942" s="9">
        <f>'Resident List 10'!V43</f>
        <v>0</v>
      </c>
      <c r="W942" s="9">
        <f>'Resident List 10'!W43</f>
        <v>0</v>
      </c>
      <c r="X942" s="9">
        <f>'Resident List 10'!X43</f>
        <v>0</v>
      </c>
      <c r="Y942" s="9">
        <f>'Resident List 10'!Y43</f>
        <v>0</v>
      </c>
      <c r="Z942" s="9">
        <f>'Resident List 10'!Z43</f>
        <v>0</v>
      </c>
      <c r="AA942" s="9">
        <f>'Resident List 10'!AA43</f>
        <v>0</v>
      </c>
      <c r="AB942" s="9">
        <f>'Resident List 10'!AB43</f>
        <v>0</v>
      </c>
      <c r="AC942" s="9" t="str">
        <f>'Resident List 10'!AD43</f>
        <v/>
      </c>
      <c r="AD942" s="9">
        <f>'Resident List 10'!AE43</f>
        <v>0</v>
      </c>
      <c r="AE942" s="9">
        <f>'Resident List 10'!AF43</f>
        <v>0</v>
      </c>
    </row>
    <row r="943" spans="1:31" x14ac:dyDescent="0.25">
      <c r="A943" s="9">
        <f>'Resident List 10'!A44</f>
        <v>0</v>
      </c>
      <c r="B943" s="9">
        <f>'Resident List 10'!B44</f>
        <v>0</v>
      </c>
      <c r="C943" s="9">
        <f>'Resident List 10'!C44</f>
        <v>0</v>
      </c>
      <c r="D943" s="9">
        <f>'Resident List 10'!D44</f>
        <v>0</v>
      </c>
      <c r="E943" s="9">
        <f>'Resident List 10'!E44</f>
        <v>0</v>
      </c>
      <c r="F943" s="9">
        <f>'Resident List 10'!F44</f>
        <v>0</v>
      </c>
      <c r="G943" s="9">
        <f>'Resident List 10'!G44</f>
        <v>0</v>
      </c>
      <c r="H943" s="9">
        <f>'Resident List 10'!H44</f>
        <v>0</v>
      </c>
      <c r="I943" s="9">
        <f>'Resident List 10'!I44</f>
        <v>0</v>
      </c>
      <c r="J943" s="9">
        <f>'Resident List 10'!J44</f>
        <v>0</v>
      </c>
      <c r="K943" s="9">
        <f>'Resident List 10'!K44</f>
        <v>0</v>
      </c>
      <c r="L943" s="9">
        <f>'Resident List 10'!L44</f>
        <v>0</v>
      </c>
      <c r="M943" s="9">
        <f>'Resident List 10'!M44</f>
        <v>0</v>
      </c>
      <c r="N943" s="9">
        <f>'Resident List 10'!N44</f>
        <v>0</v>
      </c>
      <c r="O943" s="9">
        <f>'Resident List 10'!O44</f>
        <v>0</v>
      </c>
      <c r="P943" s="9">
        <f>'Resident List 10'!P44</f>
        <v>0</v>
      </c>
      <c r="Q943" s="9">
        <f>'Resident List 10'!Q44</f>
        <v>0</v>
      </c>
      <c r="R943" s="9">
        <f>'Resident List 10'!R44</f>
        <v>0</v>
      </c>
      <c r="S943" s="9">
        <f>'Resident List 10'!S44</f>
        <v>0</v>
      </c>
      <c r="T943" s="9" t="str">
        <f ca="1">'Resident List 10'!T44</f>
        <v/>
      </c>
      <c r="U943" s="9">
        <f>'Resident List 10'!U44</f>
        <v>0</v>
      </c>
      <c r="V943" s="9">
        <f>'Resident List 10'!V44</f>
        <v>0</v>
      </c>
      <c r="W943" s="9">
        <f>'Resident List 10'!W44</f>
        <v>0</v>
      </c>
      <c r="X943" s="9">
        <f>'Resident List 10'!X44</f>
        <v>0</v>
      </c>
      <c r="Y943" s="9">
        <f>'Resident List 10'!Y44</f>
        <v>0</v>
      </c>
      <c r="Z943" s="9">
        <f>'Resident List 10'!Z44</f>
        <v>0</v>
      </c>
      <c r="AA943" s="9">
        <f>'Resident List 10'!AA44</f>
        <v>0</v>
      </c>
      <c r="AB943" s="9">
        <f>'Resident List 10'!AB44</f>
        <v>0</v>
      </c>
      <c r="AC943" s="9" t="str">
        <f>'Resident List 10'!AD44</f>
        <v/>
      </c>
      <c r="AD943" s="9">
        <f>'Resident List 10'!AE44</f>
        <v>0</v>
      </c>
      <c r="AE943" s="9">
        <f>'Resident List 10'!AF44</f>
        <v>0</v>
      </c>
    </row>
    <row r="944" spans="1:31" x14ac:dyDescent="0.25">
      <c r="A944" s="9">
        <f>'Resident List 10'!A45</f>
        <v>0</v>
      </c>
      <c r="B944" s="9">
        <f>'Resident List 10'!B45</f>
        <v>0</v>
      </c>
      <c r="C944" s="9">
        <f>'Resident List 10'!C45</f>
        <v>0</v>
      </c>
      <c r="D944" s="9">
        <f>'Resident List 10'!D45</f>
        <v>0</v>
      </c>
      <c r="E944" s="9">
        <f>'Resident List 10'!E45</f>
        <v>0</v>
      </c>
      <c r="F944" s="9">
        <f>'Resident List 10'!F45</f>
        <v>0</v>
      </c>
      <c r="G944" s="9">
        <f>'Resident List 10'!G45</f>
        <v>0</v>
      </c>
      <c r="H944" s="9">
        <f>'Resident List 10'!H45</f>
        <v>0</v>
      </c>
      <c r="I944" s="9">
        <f>'Resident List 10'!I45</f>
        <v>0</v>
      </c>
      <c r="J944" s="9">
        <f>'Resident List 10'!J45</f>
        <v>0</v>
      </c>
      <c r="K944" s="9">
        <f>'Resident List 10'!K45</f>
        <v>0</v>
      </c>
      <c r="L944" s="9">
        <f>'Resident List 10'!L45</f>
        <v>0</v>
      </c>
      <c r="M944" s="9">
        <f>'Resident List 10'!M45</f>
        <v>0</v>
      </c>
      <c r="N944" s="9">
        <f>'Resident List 10'!N45</f>
        <v>0</v>
      </c>
      <c r="O944" s="9">
        <f>'Resident List 10'!O45</f>
        <v>0</v>
      </c>
      <c r="P944" s="9">
        <f>'Resident List 10'!P45</f>
        <v>0</v>
      </c>
      <c r="Q944" s="9">
        <f>'Resident List 10'!Q45</f>
        <v>0</v>
      </c>
      <c r="R944" s="9">
        <f>'Resident List 10'!R45</f>
        <v>0</v>
      </c>
      <c r="S944" s="9">
        <f>'Resident List 10'!S45</f>
        <v>0</v>
      </c>
      <c r="T944" s="9" t="str">
        <f ca="1">'Resident List 10'!T45</f>
        <v/>
      </c>
      <c r="U944" s="9">
        <f>'Resident List 10'!U45</f>
        <v>0</v>
      </c>
      <c r="V944" s="9">
        <f>'Resident List 10'!V45</f>
        <v>0</v>
      </c>
      <c r="W944" s="9">
        <f>'Resident List 10'!W45</f>
        <v>0</v>
      </c>
      <c r="X944" s="9">
        <f>'Resident List 10'!X45</f>
        <v>0</v>
      </c>
      <c r="Y944" s="9">
        <f>'Resident List 10'!Y45</f>
        <v>0</v>
      </c>
      <c r="Z944" s="9">
        <f>'Resident List 10'!Z45</f>
        <v>0</v>
      </c>
      <c r="AA944" s="9">
        <f>'Resident List 10'!AA45</f>
        <v>0</v>
      </c>
      <c r="AB944" s="9">
        <f>'Resident List 10'!AB45</f>
        <v>0</v>
      </c>
      <c r="AC944" s="9" t="str">
        <f>'Resident List 10'!AD45</f>
        <v/>
      </c>
      <c r="AD944" s="9">
        <f>'Resident List 10'!AE45</f>
        <v>0</v>
      </c>
      <c r="AE944" s="9">
        <f>'Resident List 10'!AF45</f>
        <v>0</v>
      </c>
    </row>
    <row r="945" spans="1:31" x14ac:dyDescent="0.25">
      <c r="A945" s="9">
        <f>'Resident List 10'!A46</f>
        <v>0</v>
      </c>
      <c r="B945" s="9">
        <f>'Resident List 10'!B46</f>
        <v>0</v>
      </c>
      <c r="C945" s="9">
        <f>'Resident List 10'!C46</f>
        <v>0</v>
      </c>
      <c r="D945" s="9">
        <f>'Resident List 10'!D46</f>
        <v>0</v>
      </c>
      <c r="E945" s="9">
        <f>'Resident List 10'!E46</f>
        <v>0</v>
      </c>
      <c r="F945" s="9">
        <f>'Resident List 10'!F46</f>
        <v>0</v>
      </c>
      <c r="G945" s="9">
        <f>'Resident List 10'!G46</f>
        <v>0</v>
      </c>
      <c r="H945" s="9">
        <f>'Resident List 10'!H46</f>
        <v>0</v>
      </c>
      <c r="I945" s="9">
        <f>'Resident List 10'!I46</f>
        <v>0</v>
      </c>
      <c r="J945" s="9">
        <f>'Resident List 10'!J46</f>
        <v>0</v>
      </c>
      <c r="K945" s="9">
        <f>'Resident List 10'!K46</f>
        <v>0</v>
      </c>
      <c r="L945" s="9">
        <f>'Resident List 10'!L46</f>
        <v>0</v>
      </c>
      <c r="M945" s="9">
        <f>'Resident List 10'!M46</f>
        <v>0</v>
      </c>
      <c r="N945" s="9">
        <f>'Resident List 10'!N46</f>
        <v>0</v>
      </c>
      <c r="O945" s="9">
        <f>'Resident List 10'!O46</f>
        <v>0</v>
      </c>
      <c r="P945" s="9">
        <f>'Resident List 10'!P46</f>
        <v>0</v>
      </c>
      <c r="Q945" s="9">
        <f>'Resident List 10'!Q46</f>
        <v>0</v>
      </c>
      <c r="R945" s="9">
        <f>'Resident List 10'!R46</f>
        <v>0</v>
      </c>
      <c r="S945" s="9">
        <f>'Resident List 10'!S46</f>
        <v>0</v>
      </c>
      <c r="T945" s="9" t="str">
        <f ca="1">'Resident List 10'!T46</f>
        <v/>
      </c>
      <c r="U945" s="9">
        <f>'Resident List 10'!U46</f>
        <v>0</v>
      </c>
      <c r="V945" s="9">
        <f>'Resident List 10'!V46</f>
        <v>0</v>
      </c>
      <c r="W945" s="9">
        <f>'Resident List 10'!W46</f>
        <v>0</v>
      </c>
      <c r="X945" s="9">
        <f>'Resident List 10'!X46</f>
        <v>0</v>
      </c>
      <c r="Y945" s="9">
        <f>'Resident List 10'!Y46</f>
        <v>0</v>
      </c>
      <c r="Z945" s="9">
        <f>'Resident List 10'!Z46</f>
        <v>0</v>
      </c>
      <c r="AA945" s="9">
        <f>'Resident List 10'!AA46</f>
        <v>0</v>
      </c>
      <c r="AB945" s="9">
        <f>'Resident List 10'!AB46</f>
        <v>0</v>
      </c>
      <c r="AC945" s="9" t="str">
        <f>'Resident List 10'!AD46</f>
        <v/>
      </c>
      <c r="AD945" s="9">
        <f>'Resident List 10'!AE46</f>
        <v>0</v>
      </c>
      <c r="AE945" s="9">
        <f>'Resident List 10'!AF46</f>
        <v>0</v>
      </c>
    </row>
    <row r="946" spans="1:31" x14ac:dyDescent="0.25">
      <c r="A946" s="9">
        <f>'Resident List 10'!A47</f>
        <v>0</v>
      </c>
      <c r="B946" s="9">
        <f>'Resident List 10'!B47</f>
        <v>0</v>
      </c>
      <c r="C946" s="9">
        <f>'Resident List 10'!C47</f>
        <v>0</v>
      </c>
      <c r="D946" s="9">
        <f>'Resident List 10'!D47</f>
        <v>0</v>
      </c>
      <c r="E946" s="9">
        <f>'Resident List 10'!E47</f>
        <v>0</v>
      </c>
      <c r="F946" s="9">
        <f>'Resident List 10'!F47</f>
        <v>0</v>
      </c>
      <c r="G946" s="9">
        <f>'Resident List 10'!G47</f>
        <v>0</v>
      </c>
      <c r="H946" s="9">
        <f>'Resident List 10'!H47</f>
        <v>0</v>
      </c>
      <c r="I946" s="9">
        <f>'Resident List 10'!I47</f>
        <v>0</v>
      </c>
      <c r="J946" s="9">
        <f>'Resident List 10'!J47</f>
        <v>0</v>
      </c>
      <c r="K946" s="9">
        <f>'Resident List 10'!K47</f>
        <v>0</v>
      </c>
      <c r="L946" s="9">
        <f>'Resident List 10'!L47</f>
        <v>0</v>
      </c>
      <c r="M946" s="9">
        <f>'Resident List 10'!M47</f>
        <v>0</v>
      </c>
      <c r="N946" s="9">
        <f>'Resident List 10'!N47</f>
        <v>0</v>
      </c>
      <c r="O946" s="9">
        <f>'Resident List 10'!O47</f>
        <v>0</v>
      </c>
      <c r="P946" s="9">
        <f>'Resident List 10'!P47</f>
        <v>0</v>
      </c>
      <c r="Q946" s="9">
        <f>'Resident List 10'!Q47</f>
        <v>0</v>
      </c>
      <c r="R946" s="9">
        <f>'Resident List 10'!R47</f>
        <v>0</v>
      </c>
      <c r="S946" s="9">
        <f>'Resident List 10'!S47</f>
        <v>0</v>
      </c>
      <c r="T946" s="9" t="str">
        <f ca="1">'Resident List 10'!T47</f>
        <v/>
      </c>
      <c r="U946" s="9">
        <f>'Resident List 10'!U47</f>
        <v>0</v>
      </c>
      <c r="V946" s="9">
        <f>'Resident List 10'!V47</f>
        <v>0</v>
      </c>
      <c r="W946" s="9">
        <f>'Resident List 10'!W47</f>
        <v>0</v>
      </c>
      <c r="X946" s="9">
        <f>'Resident List 10'!X47</f>
        <v>0</v>
      </c>
      <c r="Y946" s="9">
        <f>'Resident List 10'!Y47</f>
        <v>0</v>
      </c>
      <c r="Z946" s="9">
        <f>'Resident List 10'!Z47</f>
        <v>0</v>
      </c>
      <c r="AA946" s="9">
        <f>'Resident List 10'!AA47</f>
        <v>0</v>
      </c>
      <c r="AB946" s="9">
        <f>'Resident List 10'!AB47</f>
        <v>0</v>
      </c>
      <c r="AC946" s="9" t="str">
        <f>'Resident List 10'!AD47</f>
        <v/>
      </c>
      <c r="AD946" s="9">
        <f>'Resident List 10'!AE47</f>
        <v>0</v>
      </c>
      <c r="AE946" s="9">
        <f>'Resident List 10'!AF47</f>
        <v>0</v>
      </c>
    </row>
    <row r="947" spans="1:31" x14ac:dyDescent="0.25">
      <c r="A947" s="9">
        <f>'Resident List 10'!A48</f>
        <v>0</v>
      </c>
      <c r="B947" s="9">
        <f>'Resident List 10'!B48</f>
        <v>0</v>
      </c>
      <c r="C947" s="9">
        <f>'Resident List 10'!C48</f>
        <v>0</v>
      </c>
      <c r="D947" s="9">
        <f>'Resident List 10'!D48</f>
        <v>0</v>
      </c>
      <c r="E947" s="9">
        <f>'Resident List 10'!E48</f>
        <v>0</v>
      </c>
      <c r="F947" s="9">
        <f>'Resident List 10'!F48</f>
        <v>0</v>
      </c>
      <c r="G947" s="9">
        <f>'Resident List 10'!G48</f>
        <v>0</v>
      </c>
      <c r="H947" s="9">
        <f>'Resident List 10'!H48</f>
        <v>0</v>
      </c>
      <c r="I947" s="9">
        <f>'Resident List 10'!I48</f>
        <v>0</v>
      </c>
      <c r="J947" s="9">
        <f>'Resident List 10'!J48</f>
        <v>0</v>
      </c>
      <c r="K947" s="9">
        <f>'Resident List 10'!K48</f>
        <v>0</v>
      </c>
      <c r="L947" s="9">
        <f>'Resident List 10'!L48</f>
        <v>0</v>
      </c>
      <c r="M947" s="9">
        <f>'Resident List 10'!M48</f>
        <v>0</v>
      </c>
      <c r="N947" s="9">
        <f>'Resident List 10'!N48</f>
        <v>0</v>
      </c>
      <c r="O947" s="9">
        <f>'Resident List 10'!O48</f>
        <v>0</v>
      </c>
      <c r="P947" s="9">
        <f>'Resident List 10'!P48</f>
        <v>0</v>
      </c>
      <c r="Q947" s="9">
        <f>'Resident List 10'!Q48</f>
        <v>0</v>
      </c>
      <c r="R947" s="9">
        <f>'Resident List 10'!R48</f>
        <v>0</v>
      </c>
      <c r="S947" s="9">
        <f>'Resident List 10'!S48</f>
        <v>0</v>
      </c>
      <c r="T947" s="9" t="str">
        <f ca="1">'Resident List 10'!T48</f>
        <v/>
      </c>
      <c r="U947" s="9">
        <f>'Resident List 10'!U48</f>
        <v>0</v>
      </c>
      <c r="V947" s="9">
        <f>'Resident List 10'!V48</f>
        <v>0</v>
      </c>
      <c r="W947" s="9">
        <f>'Resident List 10'!W48</f>
        <v>0</v>
      </c>
      <c r="X947" s="9">
        <f>'Resident List 10'!X48</f>
        <v>0</v>
      </c>
      <c r="Y947" s="9">
        <f>'Resident List 10'!Y48</f>
        <v>0</v>
      </c>
      <c r="Z947" s="9">
        <f>'Resident List 10'!Z48</f>
        <v>0</v>
      </c>
      <c r="AA947" s="9">
        <f>'Resident List 10'!AA48</f>
        <v>0</v>
      </c>
      <c r="AB947" s="9">
        <f>'Resident List 10'!AB48</f>
        <v>0</v>
      </c>
      <c r="AC947" s="9" t="str">
        <f>'Resident List 10'!AD48</f>
        <v/>
      </c>
      <c r="AD947" s="9">
        <f>'Resident List 10'!AE48</f>
        <v>0</v>
      </c>
      <c r="AE947" s="9">
        <f>'Resident List 10'!AF48</f>
        <v>0</v>
      </c>
    </row>
    <row r="948" spans="1:31" x14ac:dyDescent="0.25">
      <c r="A948" s="9">
        <f>'Resident List 10'!A49</f>
        <v>0</v>
      </c>
      <c r="B948" s="9">
        <f>'Resident List 10'!B49</f>
        <v>0</v>
      </c>
      <c r="C948" s="9">
        <f>'Resident List 10'!C49</f>
        <v>0</v>
      </c>
      <c r="D948" s="9">
        <f>'Resident List 10'!D49</f>
        <v>0</v>
      </c>
      <c r="E948" s="9">
        <f>'Resident List 10'!E49</f>
        <v>0</v>
      </c>
      <c r="F948" s="9">
        <f>'Resident List 10'!F49</f>
        <v>0</v>
      </c>
      <c r="G948" s="9">
        <f>'Resident List 10'!G49</f>
        <v>0</v>
      </c>
      <c r="H948" s="9">
        <f>'Resident List 10'!H49</f>
        <v>0</v>
      </c>
      <c r="I948" s="9">
        <f>'Resident List 10'!I49</f>
        <v>0</v>
      </c>
      <c r="J948" s="9">
        <f>'Resident List 10'!J49</f>
        <v>0</v>
      </c>
      <c r="K948" s="9">
        <f>'Resident List 10'!K49</f>
        <v>0</v>
      </c>
      <c r="L948" s="9">
        <f>'Resident List 10'!L49</f>
        <v>0</v>
      </c>
      <c r="M948" s="9">
        <f>'Resident List 10'!M49</f>
        <v>0</v>
      </c>
      <c r="N948" s="9">
        <f>'Resident List 10'!N49</f>
        <v>0</v>
      </c>
      <c r="O948" s="9">
        <f>'Resident List 10'!O49</f>
        <v>0</v>
      </c>
      <c r="P948" s="9">
        <f>'Resident List 10'!P49</f>
        <v>0</v>
      </c>
      <c r="Q948" s="9">
        <f>'Resident List 10'!Q49</f>
        <v>0</v>
      </c>
      <c r="R948" s="9">
        <f>'Resident List 10'!R49</f>
        <v>0</v>
      </c>
      <c r="S948" s="9">
        <f>'Resident List 10'!S49</f>
        <v>0</v>
      </c>
      <c r="T948" s="9" t="str">
        <f ca="1">'Resident List 10'!T49</f>
        <v/>
      </c>
      <c r="U948" s="9">
        <f>'Resident List 10'!U49</f>
        <v>0</v>
      </c>
      <c r="V948" s="9">
        <f>'Resident List 10'!V49</f>
        <v>0</v>
      </c>
      <c r="W948" s="9">
        <f>'Resident List 10'!W49</f>
        <v>0</v>
      </c>
      <c r="X948" s="9">
        <f>'Resident List 10'!X49</f>
        <v>0</v>
      </c>
      <c r="Y948" s="9">
        <f>'Resident List 10'!Y49</f>
        <v>0</v>
      </c>
      <c r="Z948" s="9">
        <f>'Resident List 10'!Z49</f>
        <v>0</v>
      </c>
      <c r="AA948" s="9">
        <f>'Resident List 10'!AA49</f>
        <v>0</v>
      </c>
      <c r="AB948" s="9">
        <f>'Resident List 10'!AB49</f>
        <v>0</v>
      </c>
      <c r="AC948" s="9" t="str">
        <f>'Resident List 10'!AD49</f>
        <v/>
      </c>
      <c r="AD948" s="9">
        <f>'Resident List 10'!AE49</f>
        <v>0</v>
      </c>
      <c r="AE948" s="9">
        <f>'Resident List 10'!AF49</f>
        <v>0</v>
      </c>
    </row>
    <row r="949" spans="1:31" x14ac:dyDescent="0.25">
      <c r="A949" s="9">
        <f>'Resident List 10'!A50</f>
        <v>0</v>
      </c>
      <c r="B949" s="9">
        <f>'Resident List 10'!B50</f>
        <v>0</v>
      </c>
      <c r="C949" s="9">
        <f>'Resident List 10'!C50</f>
        <v>0</v>
      </c>
      <c r="D949" s="9">
        <f>'Resident List 10'!D50</f>
        <v>0</v>
      </c>
      <c r="E949" s="9">
        <f>'Resident List 10'!E50</f>
        <v>0</v>
      </c>
      <c r="F949" s="9">
        <f>'Resident List 10'!F50</f>
        <v>0</v>
      </c>
      <c r="G949" s="9">
        <f>'Resident List 10'!G50</f>
        <v>0</v>
      </c>
      <c r="H949" s="9">
        <f>'Resident List 10'!H50</f>
        <v>0</v>
      </c>
      <c r="I949" s="9">
        <f>'Resident List 10'!I50</f>
        <v>0</v>
      </c>
      <c r="J949" s="9">
        <f>'Resident List 10'!J50</f>
        <v>0</v>
      </c>
      <c r="K949" s="9">
        <f>'Resident List 10'!K50</f>
        <v>0</v>
      </c>
      <c r="L949" s="9">
        <f>'Resident List 10'!L50</f>
        <v>0</v>
      </c>
      <c r="M949" s="9">
        <f>'Resident List 10'!M50</f>
        <v>0</v>
      </c>
      <c r="N949" s="9">
        <f>'Resident List 10'!N50</f>
        <v>0</v>
      </c>
      <c r="O949" s="9">
        <f>'Resident List 10'!O50</f>
        <v>0</v>
      </c>
      <c r="P949" s="9">
        <f>'Resident List 10'!P50</f>
        <v>0</v>
      </c>
      <c r="Q949" s="9">
        <f>'Resident List 10'!Q50</f>
        <v>0</v>
      </c>
      <c r="R949" s="9">
        <f>'Resident List 10'!R50</f>
        <v>0</v>
      </c>
      <c r="S949" s="9">
        <f>'Resident List 10'!S50</f>
        <v>0</v>
      </c>
      <c r="T949" s="9" t="str">
        <f ca="1">'Resident List 10'!T50</f>
        <v/>
      </c>
      <c r="U949" s="9">
        <f>'Resident List 10'!U50</f>
        <v>0</v>
      </c>
      <c r="V949" s="9">
        <f>'Resident List 10'!V50</f>
        <v>0</v>
      </c>
      <c r="W949" s="9">
        <f>'Resident List 10'!W50</f>
        <v>0</v>
      </c>
      <c r="X949" s="9">
        <f>'Resident List 10'!X50</f>
        <v>0</v>
      </c>
      <c r="Y949" s="9">
        <f>'Resident List 10'!Y50</f>
        <v>0</v>
      </c>
      <c r="Z949" s="9">
        <f>'Resident List 10'!Z50</f>
        <v>0</v>
      </c>
      <c r="AA949" s="9">
        <f>'Resident List 10'!AA50</f>
        <v>0</v>
      </c>
      <c r="AB949" s="9">
        <f>'Resident List 10'!AB50</f>
        <v>0</v>
      </c>
      <c r="AC949" s="9" t="str">
        <f>'Resident List 10'!AD50</f>
        <v/>
      </c>
      <c r="AD949" s="9">
        <f>'Resident List 10'!AE50</f>
        <v>0</v>
      </c>
      <c r="AE949" s="9">
        <f>'Resident List 10'!AF50</f>
        <v>0</v>
      </c>
    </row>
    <row r="950" spans="1:31" x14ac:dyDescent="0.25">
      <c r="A950" s="9">
        <f>'Resident List 10'!A51</f>
        <v>0</v>
      </c>
      <c r="B950" s="9">
        <f>'Resident List 10'!B51</f>
        <v>0</v>
      </c>
      <c r="C950" s="9">
        <f>'Resident List 10'!C51</f>
        <v>0</v>
      </c>
      <c r="D950" s="9">
        <f>'Resident List 10'!D51</f>
        <v>0</v>
      </c>
      <c r="E950" s="9">
        <f>'Resident List 10'!E51</f>
        <v>0</v>
      </c>
      <c r="F950" s="9">
        <f>'Resident List 10'!F51</f>
        <v>0</v>
      </c>
      <c r="G950" s="9">
        <f>'Resident List 10'!G51</f>
        <v>0</v>
      </c>
      <c r="H950" s="9">
        <f>'Resident List 10'!H51</f>
        <v>0</v>
      </c>
      <c r="I950" s="9">
        <f>'Resident List 10'!I51</f>
        <v>0</v>
      </c>
      <c r="J950" s="9">
        <f>'Resident List 10'!J51</f>
        <v>0</v>
      </c>
      <c r="K950" s="9">
        <f>'Resident List 10'!K51</f>
        <v>0</v>
      </c>
      <c r="L950" s="9">
        <f>'Resident List 10'!L51</f>
        <v>0</v>
      </c>
      <c r="M950" s="9">
        <f>'Resident List 10'!M51</f>
        <v>0</v>
      </c>
      <c r="N950" s="9">
        <f>'Resident List 10'!N51</f>
        <v>0</v>
      </c>
      <c r="O950" s="9">
        <f>'Resident List 10'!O51</f>
        <v>0</v>
      </c>
      <c r="P950" s="9">
        <f>'Resident List 10'!P51</f>
        <v>0</v>
      </c>
      <c r="Q950" s="9">
        <f>'Resident List 10'!Q51</f>
        <v>0</v>
      </c>
      <c r="R950" s="9">
        <f>'Resident List 10'!R51</f>
        <v>0</v>
      </c>
      <c r="S950" s="9">
        <f>'Resident List 10'!S51</f>
        <v>0</v>
      </c>
      <c r="T950" s="9" t="str">
        <f ca="1">'Resident List 10'!T51</f>
        <v/>
      </c>
      <c r="U950" s="9">
        <f>'Resident List 10'!U51</f>
        <v>0</v>
      </c>
      <c r="V950" s="9">
        <f>'Resident List 10'!V51</f>
        <v>0</v>
      </c>
      <c r="W950" s="9">
        <f>'Resident List 10'!W51</f>
        <v>0</v>
      </c>
      <c r="X950" s="9">
        <f>'Resident List 10'!X51</f>
        <v>0</v>
      </c>
      <c r="Y950" s="9">
        <f>'Resident List 10'!Y51</f>
        <v>0</v>
      </c>
      <c r="Z950" s="9">
        <f>'Resident List 10'!Z51</f>
        <v>0</v>
      </c>
      <c r="AA950" s="9">
        <f>'Resident List 10'!AA51</f>
        <v>0</v>
      </c>
      <c r="AB950" s="9">
        <f>'Resident List 10'!AB51</f>
        <v>0</v>
      </c>
      <c r="AC950" s="9" t="str">
        <f>'Resident List 10'!AD51</f>
        <v/>
      </c>
      <c r="AD950" s="9">
        <f>'Resident List 10'!AE51</f>
        <v>0</v>
      </c>
      <c r="AE950" s="9">
        <f>'Resident List 10'!AF51</f>
        <v>0</v>
      </c>
    </row>
    <row r="951" spans="1:31" x14ac:dyDescent="0.25">
      <c r="A951" s="9">
        <f>'Resident List 10'!A52</f>
        <v>0</v>
      </c>
      <c r="B951" s="9">
        <f>'Resident List 10'!B52</f>
        <v>0</v>
      </c>
      <c r="C951" s="9">
        <f>'Resident List 10'!C52</f>
        <v>0</v>
      </c>
      <c r="D951" s="9">
        <f>'Resident List 10'!D52</f>
        <v>0</v>
      </c>
      <c r="E951" s="9">
        <f>'Resident List 10'!E52</f>
        <v>0</v>
      </c>
      <c r="F951" s="9">
        <f>'Resident List 10'!F52</f>
        <v>0</v>
      </c>
      <c r="G951" s="9">
        <f>'Resident List 10'!G52</f>
        <v>0</v>
      </c>
      <c r="H951" s="9">
        <f>'Resident List 10'!H52</f>
        <v>0</v>
      </c>
      <c r="I951" s="9">
        <f>'Resident List 10'!I52</f>
        <v>0</v>
      </c>
      <c r="J951" s="9">
        <f>'Resident List 10'!J52</f>
        <v>0</v>
      </c>
      <c r="K951" s="9">
        <f>'Resident List 10'!K52</f>
        <v>0</v>
      </c>
      <c r="L951" s="9">
        <f>'Resident List 10'!L52</f>
        <v>0</v>
      </c>
      <c r="M951" s="9">
        <f>'Resident List 10'!M52</f>
        <v>0</v>
      </c>
      <c r="N951" s="9">
        <f>'Resident List 10'!N52</f>
        <v>0</v>
      </c>
      <c r="O951" s="9">
        <f>'Resident List 10'!O52</f>
        <v>0</v>
      </c>
      <c r="P951" s="9">
        <f>'Resident List 10'!P52</f>
        <v>0</v>
      </c>
      <c r="Q951" s="9">
        <f>'Resident List 10'!Q52</f>
        <v>0</v>
      </c>
      <c r="R951" s="9">
        <f>'Resident List 10'!R52</f>
        <v>0</v>
      </c>
      <c r="S951" s="9">
        <f>'Resident List 10'!S52</f>
        <v>0</v>
      </c>
      <c r="T951" s="9" t="str">
        <f ca="1">'Resident List 10'!T52</f>
        <v/>
      </c>
      <c r="U951" s="9">
        <f>'Resident List 10'!U52</f>
        <v>0</v>
      </c>
      <c r="V951" s="9">
        <f>'Resident List 10'!V52</f>
        <v>0</v>
      </c>
      <c r="W951" s="9">
        <f>'Resident List 10'!W52</f>
        <v>0</v>
      </c>
      <c r="X951" s="9">
        <f>'Resident List 10'!X52</f>
        <v>0</v>
      </c>
      <c r="Y951" s="9">
        <f>'Resident List 10'!Y52</f>
        <v>0</v>
      </c>
      <c r="Z951" s="9">
        <f>'Resident List 10'!Z52</f>
        <v>0</v>
      </c>
      <c r="AA951" s="9">
        <f>'Resident List 10'!AA52</f>
        <v>0</v>
      </c>
      <c r="AB951" s="9">
        <f>'Resident List 10'!AB52</f>
        <v>0</v>
      </c>
      <c r="AC951" s="9" t="str">
        <f>'Resident List 10'!AD52</f>
        <v/>
      </c>
      <c r="AD951" s="9">
        <f>'Resident List 10'!AE52</f>
        <v>0</v>
      </c>
      <c r="AE951" s="9">
        <f>'Resident List 10'!AF52</f>
        <v>0</v>
      </c>
    </row>
    <row r="952" spans="1:31" x14ac:dyDescent="0.25">
      <c r="A952" s="9">
        <f>'Resident List 10'!A53</f>
        <v>0</v>
      </c>
      <c r="B952" s="9">
        <f>'Resident List 10'!B53</f>
        <v>0</v>
      </c>
      <c r="C952" s="9">
        <f>'Resident List 10'!C53</f>
        <v>0</v>
      </c>
      <c r="D952" s="9">
        <f>'Resident List 10'!D53</f>
        <v>0</v>
      </c>
      <c r="E952" s="9">
        <f>'Resident List 10'!E53</f>
        <v>0</v>
      </c>
      <c r="F952" s="9">
        <f>'Resident List 10'!F53</f>
        <v>0</v>
      </c>
      <c r="G952" s="9">
        <f>'Resident List 10'!G53</f>
        <v>0</v>
      </c>
      <c r="H952" s="9">
        <f>'Resident List 10'!H53</f>
        <v>0</v>
      </c>
      <c r="I952" s="9">
        <f>'Resident List 10'!I53</f>
        <v>0</v>
      </c>
      <c r="J952" s="9">
        <f>'Resident List 10'!J53</f>
        <v>0</v>
      </c>
      <c r="K952" s="9">
        <f>'Resident List 10'!K53</f>
        <v>0</v>
      </c>
      <c r="L952" s="9">
        <f>'Resident List 10'!L53</f>
        <v>0</v>
      </c>
      <c r="M952" s="9">
        <f>'Resident List 10'!M53</f>
        <v>0</v>
      </c>
      <c r="N952" s="9">
        <f>'Resident List 10'!N53</f>
        <v>0</v>
      </c>
      <c r="O952" s="9">
        <f>'Resident List 10'!O53</f>
        <v>0</v>
      </c>
      <c r="P952" s="9">
        <f>'Resident List 10'!P53</f>
        <v>0</v>
      </c>
      <c r="Q952" s="9">
        <f>'Resident List 10'!Q53</f>
        <v>0</v>
      </c>
      <c r="R952" s="9">
        <f>'Resident List 10'!R53</f>
        <v>0</v>
      </c>
      <c r="S952" s="9">
        <f>'Resident List 10'!S53</f>
        <v>0</v>
      </c>
      <c r="T952" s="9" t="str">
        <f ca="1">'Resident List 10'!T53</f>
        <v/>
      </c>
      <c r="U952" s="9">
        <f>'Resident List 10'!U53</f>
        <v>0</v>
      </c>
      <c r="V952" s="9">
        <f>'Resident List 10'!V53</f>
        <v>0</v>
      </c>
      <c r="W952" s="9">
        <f>'Resident List 10'!W53</f>
        <v>0</v>
      </c>
      <c r="X952" s="9">
        <f>'Resident List 10'!X53</f>
        <v>0</v>
      </c>
      <c r="Y952" s="9">
        <f>'Resident List 10'!Y53</f>
        <v>0</v>
      </c>
      <c r="Z952" s="9">
        <f>'Resident List 10'!Z53</f>
        <v>0</v>
      </c>
      <c r="AA952" s="9">
        <f>'Resident List 10'!AA53</f>
        <v>0</v>
      </c>
      <c r="AB952" s="9">
        <f>'Resident List 10'!AB53</f>
        <v>0</v>
      </c>
      <c r="AC952" s="9" t="str">
        <f>'Resident List 10'!AD53</f>
        <v/>
      </c>
      <c r="AD952" s="9">
        <f>'Resident List 10'!AE53</f>
        <v>0</v>
      </c>
      <c r="AE952" s="9">
        <f>'Resident List 10'!AF53</f>
        <v>0</v>
      </c>
    </row>
    <row r="953" spans="1:31" x14ac:dyDescent="0.25">
      <c r="A953" s="9">
        <f>'Resident List 10'!A54</f>
        <v>0</v>
      </c>
      <c r="B953" s="9">
        <f>'Resident List 10'!B54</f>
        <v>0</v>
      </c>
      <c r="C953" s="9">
        <f>'Resident List 10'!C54</f>
        <v>0</v>
      </c>
      <c r="D953" s="9">
        <f>'Resident List 10'!D54</f>
        <v>0</v>
      </c>
      <c r="E953" s="9">
        <f>'Resident List 10'!E54</f>
        <v>0</v>
      </c>
      <c r="F953" s="9">
        <f>'Resident List 10'!F54</f>
        <v>0</v>
      </c>
      <c r="G953" s="9">
        <f>'Resident List 10'!G54</f>
        <v>0</v>
      </c>
      <c r="H953" s="9">
        <f>'Resident List 10'!H54</f>
        <v>0</v>
      </c>
      <c r="I953" s="9">
        <f>'Resident List 10'!I54</f>
        <v>0</v>
      </c>
      <c r="J953" s="9">
        <f>'Resident List 10'!J54</f>
        <v>0</v>
      </c>
      <c r="K953" s="9">
        <f>'Resident List 10'!K54</f>
        <v>0</v>
      </c>
      <c r="L953" s="9">
        <f>'Resident List 10'!L54</f>
        <v>0</v>
      </c>
      <c r="M953" s="9">
        <f>'Resident List 10'!M54</f>
        <v>0</v>
      </c>
      <c r="N953" s="9">
        <f>'Resident List 10'!N54</f>
        <v>0</v>
      </c>
      <c r="O953" s="9">
        <f>'Resident List 10'!O54</f>
        <v>0</v>
      </c>
      <c r="P953" s="9">
        <f>'Resident List 10'!P54</f>
        <v>0</v>
      </c>
      <c r="Q953" s="9">
        <f>'Resident List 10'!Q54</f>
        <v>0</v>
      </c>
      <c r="R953" s="9">
        <f>'Resident List 10'!R54</f>
        <v>0</v>
      </c>
      <c r="S953" s="9">
        <f>'Resident List 10'!S54</f>
        <v>0</v>
      </c>
      <c r="T953" s="9" t="str">
        <f ca="1">'Resident List 10'!T54</f>
        <v/>
      </c>
      <c r="U953" s="9">
        <f>'Resident List 10'!U54</f>
        <v>0</v>
      </c>
      <c r="V953" s="9">
        <f>'Resident List 10'!V54</f>
        <v>0</v>
      </c>
      <c r="W953" s="9">
        <f>'Resident List 10'!W54</f>
        <v>0</v>
      </c>
      <c r="X953" s="9">
        <f>'Resident List 10'!X54</f>
        <v>0</v>
      </c>
      <c r="Y953" s="9">
        <f>'Resident List 10'!Y54</f>
        <v>0</v>
      </c>
      <c r="Z953" s="9">
        <f>'Resident List 10'!Z54</f>
        <v>0</v>
      </c>
      <c r="AA953" s="9">
        <f>'Resident List 10'!AA54</f>
        <v>0</v>
      </c>
      <c r="AB953" s="9">
        <f>'Resident List 10'!AB54</f>
        <v>0</v>
      </c>
      <c r="AC953" s="9" t="str">
        <f>'Resident List 10'!AD54</f>
        <v/>
      </c>
      <c r="AD953" s="9">
        <f>'Resident List 10'!AE54</f>
        <v>0</v>
      </c>
      <c r="AE953" s="9">
        <f>'Resident List 10'!AF54</f>
        <v>0</v>
      </c>
    </row>
    <row r="954" spans="1:31" x14ac:dyDescent="0.25">
      <c r="A954" s="9">
        <f>'Resident List 10'!A55</f>
        <v>0</v>
      </c>
      <c r="B954" s="9">
        <f>'Resident List 10'!B55</f>
        <v>0</v>
      </c>
      <c r="C954" s="9">
        <f>'Resident List 10'!C55</f>
        <v>0</v>
      </c>
      <c r="D954" s="9">
        <f>'Resident List 10'!D55</f>
        <v>0</v>
      </c>
      <c r="E954" s="9">
        <f>'Resident List 10'!E55</f>
        <v>0</v>
      </c>
      <c r="F954" s="9">
        <f>'Resident List 10'!F55</f>
        <v>0</v>
      </c>
      <c r="G954" s="9">
        <f>'Resident List 10'!G55</f>
        <v>0</v>
      </c>
      <c r="H954" s="9">
        <f>'Resident List 10'!H55</f>
        <v>0</v>
      </c>
      <c r="I954" s="9">
        <f>'Resident List 10'!I55</f>
        <v>0</v>
      </c>
      <c r="J954" s="9">
        <f>'Resident List 10'!J55</f>
        <v>0</v>
      </c>
      <c r="K954" s="9">
        <f>'Resident List 10'!K55</f>
        <v>0</v>
      </c>
      <c r="L954" s="9">
        <f>'Resident List 10'!L55</f>
        <v>0</v>
      </c>
      <c r="M954" s="9">
        <f>'Resident List 10'!M55</f>
        <v>0</v>
      </c>
      <c r="N954" s="9">
        <f>'Resident List 10'!N55</f>
        <v>0</v>
      </c>
      <c r="O954" s="9">
        <f>'Resident List 10'!O55</f>
        <v>0</v>
      </c>
      <c r="P954" s="9">
        <f>'Resident List 10'!P55</f>
        <v>0</v>
      </c>
      <c r="Q954" s="9">
        <f>'Resident List 10'!Q55</f>
        <v>0</v>
      </c>
      <c r="R954" s="9">
        <f>'Resident List 10'!R55</f>
        <v>0</v>
      </c>
      <c r="S954" s="9">
        <f>'Resident List 10'!S55</f>
        <v>0</v>
      </c>
      <c r="T954" s="9" t="str">
        <f ca="1">'Resident List 10'!T55</f>
        <v/>
      </c>
      <c r="U954" s="9">
        <f>'Resident List 10'!U55</f>
        <v>0</v>
      </c>
      <c r="V954" s="9">
        <f>'Resident List 10'!V55</f>
        <v>0</v>
      </c>
      <c r="W954" s="9">
        <f>'Resident List 10'!W55</f>
        <v>0</v>
      </c>
      <c r="X954" s="9">
        <f>'Resident List 10'!X55</f>
        <v>0</v>
      </c>
      <c r="Y954" s="9">
        <f>'Resident List 10'!Y55</f>
        <v>0</v>
      </c>
      <c r="Z954" s="9">
        <f>'Resident List 10'!Z55</f>
        <v>0</v>
      </c>
      <c r="AA954" s="9">
        <f>'Resident List 10'!AA55</f>
        <v>0</v>
      </c>
      <c r="AB954" s="9">
        <f>'Resident List 10'!AB55</f>
        <v>0</v>
      </c>
      <c r="AC954" s="9" t="str">
        <f>'Resident List 10'!AD55</f>
        <v/>
      </c>
      <c r="AD954" s="9">
        <f>'Resident List 10'!AE55</f>
        <v>0</v>
      </c>
      <c r="AE954" s="9">
        <f>'Resident List 10'!AF55</f>
        <v>0</v>
      </c>
    </row>
    <row r="955" spans="1:31" x14ac:dyDescent="0.25">
      <c r="A955" s="9">
        <f>'Resident List 10'!A56</f>
        <v>0</v>
      </c>
      <c r="B955" s="9">
        <f>'Resident List 10'!B56</f>
        <v>0</v>
      </c>
      <c r="C955" s="9">
        <f>'Resident List 10'!C56</f>
        <v>0</v>
      </c>
      <c r="D955" s="9">
        <f>'Resident List 10'!D56</f>
        <v>0</v>
      </c>
      <c r="E955" s="9">
        <f>'Resident List 10'!E56</f>
        <v>0</v>
      </c>
      <c r="F955" s="9">
        <f>'Resident List 10'!F56</f>
        <v>0</v>
      </c>
      <c r="G955" s="9">
        <f>'Resident List 10'!G56</f>
        <v>0</v>
      </c>
      <c r="H955" s="9">
        <f>'Resident List 10'!H56</f>
        <v>0</v>
      </c>
      <c r="I955" s="9">
        <f>'Resident List 10'!I56</f>
        <v>0</v>
      </c>
      <c r="J955" s="9">
        <f>'Resident List 10'!J56</f>
        <v>0</v>
      </c>
      <c r="K955" s="9">
        <f>'Resident List 10'!K56</f>
        <v>0</v>
      </c>
      <c r="L955" s="9">
        <f>'Resident List 10'!L56</f>
        <v>0</v>
      </c>
      <c r="M955" s="9">
        <f>'Resident List 10'!M56</f>
        <v>0</v>
      </c>
      <c r="N955" s="9">
        <f>'Resident List 10'!N56</f>
        <v>0</v>
      </c>
      <c r="O955" s="9">
        <f>'Resident List 10'!O56</f>
        <v>0</v>
      </c>
      <c r="P955" s="9">
        <f>'Resident List 10'!P56</f>
        <v>0</v>
      </c>
      <c r="Q955" s="9">
        <f>'Resident List 10'!Q56</f>
        <v>0</v>
      </c>
      <c r="R955" s="9">
        <f>'Resident List 10'!R56</f>
        <v>0</v>
      </c>
      <c r="S955" s="9">
        <f>'Resident List 10'!S56</f>
        <v>0</v>
      </c>
      <c r="T955" s="9" t="str">
        <f ca="1">'Resident List 10'!T56</f>
        <v/>
      </c>
      <c r="U955" s="9">
        <f>'Resident List 10'!U56</f>
        <v>0</v>
      </c>
      <c r="V955" s="9">
        <f>'Resident List 10'!V56</f>
        <v>0</v>
      </c>
      <c r="W955" s="9">
        <f>'Resident List 10'!W56</f>
        <v>0</v>
      </c>
      <c r="X955" s="9">
        <f>'Resident List 10'!X56</f>
        <v>0</v>
      </c>
      <c r="Y955" s="9">
        <f>'Resident List 10'!Y56</f>
        <v>0</v>
      </c>
      <c r="Z955" s="9">
        <f>'Resident List 10'!Z56</f>
        <v>0</v>
      </c>
      <c r="AA955" s="9">
        <f>'Resident List 10'!AA56</f>
        <v>0</v>
      </c>
      <c r="AB955" s="9">
        <f>'Resident List 10'!AB56</f>
        <v>0</v>
      </c>
      <c r="AC955" s="9" t="str">
        <f>'Resident List 10'!AD56</f>
        <v/>
      </c>
      <c r="AD955" s="9">
        <f>'Resident List 10'!AE56</f>
        <v>0</v>
      </c>
      <c r="AE955" s="9">
        <f>'Resident List 10'!AF56</f>
        <v>0</v>
      </c>
    </row>
    <row r="956" spans="1:31" x14ac:dyDescent="0.25">
      <c r="A956" s="9">
        <f>'Resident List 10'!A57</f>
        <v>0</v>
      </c>
      <c r="B956" s="9">
        <f>'Resident List 10'!B57</f>
        <v>0</v>
      </c>
      <c r="C956" s="9">
        <f>'Resident List 10'!C57</f>
        <v>0</v>
      </c>
      <c r="D956" s="9">
        <f>'Resident List 10'!D57</f>
        <v>0</v>
      </c>
      <c r="E956" s="9">
        <f>'Resident List 10'!E57</f>
        <v>0</v>
      </c>
      <c r="F956" s="9">
        <f>'Resident List 10'!F57</f>
        <v>0</v>
      </c>
      <c r="G956" s="9">
        <f>'Resident List 10'!G57</f>
        <v>0</v>
      </c>
      <c r="H956" s="9">
        <f>'Resident List 10'!H57</f>
        <v>0</v>
      </c>
      <c r="I956" s="9">
        <f>'Resident List 10'!I57</f>
        <v>0</v>
      </c>
      <c r="J956" s="9">
        <f>'Resident List 10'!J57</f>
        <v>0</v>
      </c>
      <c r="K956" s="9">
        <f>'Resident List 10'!K57</f>
        <v>0</v>
      </c>
      <c r="L956" s="9">
        <f>'Resident List 10'!L57</f>
        <v>0</v>
      </c>
      <c r="M956" s="9">
        <f>'Resident List 10'!M57</f>
        <v>0</v>
      </c>
      <c r="N956" s="9">
        <f>'Resident List 10'!N57</f>
        <v>0</v>
      </c>
      <c r="O956" s="9">
        <f>'Resident List 10'!O57</f>
        <v>0</v>
      </c>
      <c r="P956" s="9">
        <f>'Resident List 10'!P57</f>
        <v>0</v>
      </c>
      <c r="Q956" s="9">
        <f>'Resident List 10'!Q57</f>
        <v>0</v>
      </c>
      <c r="R956" s="9">
        <f>'Resident List 10'!R57</f>
        <v>0</v>
      </c>
      <c r="S956" s="9">
        <f>'Resident List 10'!S57</f>
        <v>0</v>
      </c>
      <c r="T956" s="9" t="str">
        <f ca="1">'Resident List 10'!T57</f>
        <v/>
      </c>
      <c r="U956" s="9">
        <f>'Resident List 10'!U57</f>
        <v>0</v>
      </c>
      <c r="V956" s="9">
        <f>'Resident List 10'!V57</f>
        <v>0</v>
      </c>
      <c r="W956" s="9">
        <f>'Resident List 10'!W57</f>
        <v>0</v>
      </c>
      <c r="X956" s="9">
        <f>'Resident List 10'!X57</f>
        <v>0</v>
      </c>
      <c r="Y956" s="9">
        <f>'Resident List 10'!Y57</f>
        <v>0</v>
      </c>
      <c r="Z956" s="9">
        <f>'Resident List 10'!Z57</f>
        <v>0</v>
      </c>
      <c r="AA956" s="9">
        <f>'Resident List 10'!AA57</f>
        <v>0</v>
      </c>
      <c r="AB956" s="9">
        <f>'Resident List 10'!AB57</f>
        <v>0</v>
      </c>
      <c r="AC956" s="9" t="str">
        <f>'Resident List 10'!AD57</f>
        <v/>
      </c>
      <c r="AD956" s="9">
        <f>'Resident List 10'!AE57</f>
        <v>0</v>
      </c>
      <c r="AE956" s="9">
        <f>'Resident List 10'!AF57</f>
        <v>0</v>
      </c>
    </row>
    <row r="957" spans="1:31" x14ac:dyDescent="0.25">
      <c r="A957" s="9">
        <f>'Resident List 10'!A58</f>
        <v>0</v>
      </c>
      <c r="B957" s="9">
        <f>'Resident List 10'!B58</f>
        <v>0</v>
      </c>
      <c r="C957" s="9">
        <f>'Resident List 10'!C58</f>
        <v>0</v>
      </c>
      <c r="D957" s="9">
        <f>'Resident List 10'!D58</f>
        <v>0</v>
      </c>
      <c r="E957" s="9">
        <f>'Resident List 10'!E58</f>
        <v>0</v>
      </c>
      <c r="F957" s="9">
        <f>'Resident List 10'!F58</f>
        <v>0</v>
      </c>
      <c r="G957" s="9">
        <f>'Resident List 10'!G58</f>
        <v>0</v>
      </c>
      <c r="H957" s="9">
        <f>'Resident List 10'!H58</f>
        <v>0</v>
      </c>
      <c r="I957" s="9">
        <f>'Resident List 10'!I58</f>
        <v>0</v>
      </c>
      <c r="J957" s="9">
        <f>'Resident List 10'!J58</f>
        <v>0</v>
      </c>
      <c r="K957" s="9">
        <f>'Resident List 10'!K58</f>
        <v>0</v>
      </c>
      <c r="L957" s="9">
        <f>'Resident List 10'!L58</f>
        <v>0</v>
      </c>
      <c r="M957" s="9">
        <f>'Resident List 10'!M58</f>
        <v>0</v>
      </c>
      <c r="N957" s="9">
        <f>'Resident List 10'!N58</f>
        <v>0</v>
      </c>
      <c r="O957" s="9">
        <f>'Resident List 10'!O58</f>
        <v>0</v>
      </c>
      <c r="P957" s="9">
        <f>'Resident List 10'!P58</f>
        <v>0</v>
      </c>
      <c r="Q957" s="9">
        <f>'Resident List 10'!Q58</f>
        <v>0</v>
      </c>
      <c r="R957" s="9">
        <f>'Resident List 10'!R58</f>
        <v>0</v>
      </c>
      <c r="S957" s="9">
        <f>'Resident List 10'!S58</f>
        <v>0</v>
      </c>
      <c r="T957" s="9" t="str">
        <f ca="1">'Resident List 10'!T58</f>
        <v/>
      </c>
      <c r="U957" s="9">
        <f>'Resident List 10'!U58</f>
        <v>0</v>
      </c>
      <c r="V957" s="9">
        <f>'Resident List 10'!V58</f>
        <v>0</v>
      </c>
      <c r="W957" s="9">
        <f>'Resident List 10'!W58</f>
        <v>0</v>
      </c>
      <c r="X957" s="9">
        <f>'Resident List 10'!X58</f>
        <v>0</v>
      </c>
      <c r="Y957" s="9">
        <f>'Resident List 10'!Y58</f>
        <v>0</v>
      </c>
      <c r="Z957" s="9">
        <f>'Resident List 10'!Z58</f>
        <v>0</v>
      </c>
      <c r="AA957" s="9">
        <f>'Resident List 10'!AA58</f>
        <v>0</v>
      </c>
      <c r="AB957" s="9">
        <f>'Resident List 10'!AB58</f>
        <v>0</v>
      </c>
      <c r="AC957" s="9" t="str">
        <f>'Resident List 10'!AD58</f>
        <v/>
      </c>
      <c r="AD957" s="9">
        <f>'Resident List 10'!AE58</f>
        <v>0</v>
      </c>
      <c r="AE957" s="9">
        <f>'Resident List 10'!AF58</f>
        <v>0</v>
      </c>
    </row>
    <row r="958" spans="1:31" x14ac:dyDescent="0.25">
      <c r="A958" s="9">
        <f>'Resident List 10'!A59</f>
        <v>0</v>
      </c>
      <c r="B958" s="9">
        <f>'Resident List 10'!B59</f>
        <v>0</v>
      </c>
      <c r="C958" s="9">
        <f>'Resident List 10'!C59</f>
        <v>0</v>
      </c>
      <c r="D958" s="9">
        <f>'Resident List 10'!D59</f>
        <v>0</v>
      </c>
      <c r="E958" s="9">
        <f>'Resident List 10'!E59</f>
        <v>0</v>
      </c>
      <c r="F958" s="9">
        <f>'Resident List 10'!F59</f>
        <v>0</v>
      </c>
      <c r="G958" s="9">
        <f>'Resident List 10'!G59</f>
        <v>0</v>
      </c>
      <c r="H958" s="9">
        <f>'Resident List 10'!H59</f>
        <v>0</v>
      </c>
      <c r="I958" s="9">
        <f>'Resident List 10'!I59</f>
        <v>0</v>
      </c>
      <c r="J958" s="9">
        <f>'Resident List 10'!J59</f>
        <v>0</v>
      </c>
      <c r="K958" s="9">
        <f>'Resident List 10'!K59</f>
        <v>0</v>
      </c>
      <c r="L958" s="9">
        <f>'Resident List 10'!L59</f>
        <v>0</v>
      </c>
      <c r="M958" s="9">
        <f>'Resident List 10'!M59</f>
        <v>0</v>
      </c>
      <c r="N958" s="9">
        <f>'Resident List 10'!N59</f>
        <v>0</v>
      </c>
      <c r="O958" s="9">
        <f>'Resident List 10'!O59</f>
        <v>0</v>
      </c>
      <c r="P958" s="9">
        <f>'Resident List 10'!P59</f>
        <v>0</v>
      </c>
      <c r="Q958" s="9">
        <f>'Resident List 10'!Q59</f>
        <v>0</v>
      </c>
      <c r="R958" s="9">
        <f>'Resident List 10'!R59</f>
        <v>0</v>
      </c>
      <c r="S958" s="9">
        <f>'Resident List 10'!S59</f>
        <v>0</v>
      </c>
      <c r="T958" s="9" t="str">
        <f ca="1">'Resident List 10'!T59</f>
        <v/>
      </c>
      <c r="U958" s="9">
        <f>'Resident List 10'!U59</f>
        <v>0</v>
      </c>
      <c r="V958" s="9">
        <f>'Resident List 10'!V59</f>
        <v>0</v>
      </c>
      <c r="W958" s="9">
        <f>'Resident List 10'!W59</f>
        <v>0</v>
      </c>
      <c r="X958" s="9">
        <f>'Resident List 10'!X59</f>
        <v>0</v>
      </c>
      <c r="Y958" s="9">
        <f>'Resident List 10'!Y59</f>
        <v>0</v>
      </c>
      <c r="Z958" s="9">
        <f>'Resident List 10'!Z59</f>
        <v>0</v>
      </c>
      <c r="AA958" s="9">
        <f>'Resident List 10'!AA59</f>
        <v>0</v>
      </c>
      <c r="AB958" s="9">
        <f>'Resident List 10'!AB59</f>
        <v>0</v>
      </c>
      <c r="AC958" s="9" t="str">
        <f>'Resident List 10'!AD59</f>
        <v/>
      </c>
      <c r="AD958" s="9">
        <f>'Resident List 10'!AE59</f>
        <v>0</v>
      </c>
      <c r="AE958" s="9">
        <f>'Resident List 10'!AF59</f>
        <v>0</v>
      </c>
    </row>
    <row r="959" spans="1:31" x14ac:dyDescent="0.25">
      <c r="A959" s="9">
        <f>'Resident List 10'!A60</f>
        <v>0</v>
      </c>
      <c r="B959" s="9">
        <f>'Resident List 10'!B60</f>
        <v>0</v>
      </c>
      <c r="C959" s="9">
        <f>'Resident List 10'!C60</f>
        <v>0</v>
      </c>
      <c r="D959" s="9">
        <f>'Resident List 10'!D60</f>
        <v>0</v>
      </c>
      <c r="E959" s="9">
        <f>'Resident List 10'!E60</f>
        <v>0</v>
      </c>
      <c r="F959" s="9">
        <f>'Resident List 10'!F60</f>
        <v>0</v>
      </c>
      <c r="G959" s="9">
        <f>'Resident List 10'!G60</f>
        <v>0</v>
      </c>
      <c r="H959" s="9">
        <f>'Resident List 10'!H60</f>
        <v>0</v>
      </c>
      <c r="I959" s="9">
        <f>'Resident List 10'!I60</f>
        <v>0</v>
      </c>
      <c r="J959" s="9">
        <f>'Resident List 10'!J60</f>
        <v>0</v>
      </c>
      <c r="K959" s="9">
        <f>'Resident List 10'!K60</f>
        <v>0</v>
      </c>
      <c r="L959" s="9">
        <f>'Resident List 10'!L60</f>
        <v>0</v>
      </c>
      <c r="M959" s="9">
        <f>'Resident List 10'!M60</f>
        <v>0</v>
      </c>
      <c r="N959" s="9">
        <f>'Resident List 10'!N60</f>
        <v>0</v>
      </c>
      <c r="O959" s="9">
        <f>'Resident List 10'!O60</f>
        <v>0</v>
      </c>
      <c r="P959" s="9">
        <f>'Resident List 10'!P60</f>
        <v>0</v>
      </c>
      <c r="Q959" s="9">
        <f>'Resident List 10'!Q60</f>
        <v>0</v>
      </c>
      <c r="R959" s="9">
        <f>'Resident List 10'!R60</f>
        <v>0</v>
      </c>
      <c r="S959" s="9">
        <f>'Resident List 10'!S60</f>
        <v>0</v>
      </c>
      <c r="T959" s="9" t="str">
        <f ca="1">'Resident List 10'!T60</f>
        <v/>
      </c>
      <c r="U959" s="9">
        <f>'Resident List 10'!U60</f>
        <v>0</v>
      </c>
      <c r="V959" s="9">
        <f>'Resident List 10'!V60</f>
        <v>0</v>
      </c>
      <c r="W959" s="9">
        <f>'Resident List 10'!W60</f>
        <v>0</v>
      </c>
      <c r="X959" s="9">
        <f>'Resident List 10'!X60</f>
        <v>0</v>
      </c>
      <c r="Y959" s="9">
        <f>'Resident List 10'!Y60</f>
        <v>0</v>
      </c>
      <c r="Z959" s="9">
        <f>'Resident List 10'!Z60</f>
        <v>0</v>
      </c>
      <c r="AA959" s="9">
        <f>'Resident List 10'!AA60</f>
        <v>0</v>
      </c>
      <c r="AB959" s="9">
        <f>'Resident List 10'!AB60</f>
        <v>0</v>
      </c>
      <c r="AC959" s="9" t="str">
        <f>'Resident List 10'!AD60</f>
        <v/>
      </c>
      <c r="AD959" s="9">
        <f>'Resident List 10'!AE60</f>
        <v>0</v>
      </c>
      <c r="AE959" s="9">
        <f>'Resident List 10'!AF60</f>
        <v>0</v>
      </c>
    </row>
    <row r="960" spans="1:31" x14ac:dyDescent="0.25">
      <c r="A960" s="9">
        <f>'Resident List 10'!A61</f>
        <v>0</v>
      </c>
      <c r="B960" s="9">
        <f>'Resident List 10'!B61</f>
        <v>0</v>
      </c>
      <c r="C960" s="9">
        <f>'Resident List 10'!C61</f>
        <v>0</v>
      </c>
      <c r="D960" s="9">
        <f>'Resident List 10'!D61</f>
        <v>0</v>
      </c>
      <c r="E960" s="9">
        <f>'Resident List 10'!E61</f>
        <v>0</v>
      </c>
      <c r="F960" s="9">
        <f>'Resident List 10'!F61</f>
        <v>0</v>
      </c>
      <c r="G960" s="9">
        <f>'Resident List 10'!G61</f>
        <v>0</v>
      </c>
      <c r="H960" s="9">
        <f>'Resident List 10'!H61</f>
        <v>0</v>
      </c>
      <c r="I960" s="9">
        <f>'Resident List 10'!I61</f>
        <v>0</v>
      </c>
      <c r="J960" s="9">
        <f>'Resident List 10'!J61</f>
        <v>0</v>
      </c>
      <c r="K960" s="9">
        <f>'Resident List 10'!K61</f>
        <v>0</v>
      </c>
      <c r="L960" s="9">
        <f>'Resident List 10'!L61</f>
        <v>0</v>
      </c>
      <c r="M960" s="9">
        <f>'Resident List 10'!M61</f>
        <v>0</v>
      </c>
      <c r="N960" s="9">
        <f>'Resident List 10'!N61</f>
        <v>0</v>
      </c>
      <c r="O960" s="9">
        <f>'Resident List 10'!O61</f>
        <v>0</v>
      </c>
      <c r="P960" s="9">
        <f>'Resident List 10'!P61</f>
        <v>0</v>
      </c>
      <c r="Q960" s="9">
        <f>'Resident List 10'!Q61</f>
        <v>0</v>
      </c>
      <c r="R960" s="9">
        <f>'Resident List 10'!R61</f>
        <v>0</v>
      </c>
      <c r="S960" s="9">
        <f>'Resident List 10'!S61</f>
        <v>0</v>
      </c>
      <c r="T960" s="9" t="str">
        <f ca="1">'Resident List 10'!T61</f>
        <v/>
      </c>
      <c r="U960" s="9">
        <f>'Resident List 10'!U61</f>
        <v>0</v>
      </c>
      <c r="V960" s="9">
        <f>'Resident List 10'!V61</f>
        <v>0</v>
      </c>
      <c r="W960" s="9">
        <f>'Resident List 10'!W61</f>
        <v>0</v>
      </c>
      <c r="X960" s="9">
        <f>'Resident List 10'!X61</f>
        <v>0</v>
      </c>
      <c r="Y960" s="9">
        <f>'Resident List 10'!Y61</f>
        <v>0</v>
      </c>
      <c r="Z960" s="9">
        <f>'Resident List 10'!Z61</f>
        <v>0</v>
      </c>
      <c r="AA960" s="9">
        <f>'Resident List 10'!AA61</f>
        <v>0</v>
      </c>
      <c r="AB960" s="9">
        <f>'Resident List 10'!AB61</f>
        <v>0</v>
      </c>
      <c r="AC960" s="9" t="str">
        <f>'Resident List 10'!AD61</f>
        <v/>
      </c>
      <c r="AD960" s="9">
        <f>'Resident List 10'!AE61</f>
        <v>0</v>
      </c>
      <c r="AE960" s="9">
        <f>'Resident List 10'!AF61</f>
        <v>0</v>
      </c>
    </row>
    <row r="961" spans="1:31" x14ac:dyDescent="0.25">
      <c r="A961" s="9">
        <f>'Resident List 10'!A62</f>
        <v>0</v>
      </c>
      <c r="B961" s="9">
        <f>'Resident List 10'!B62</f>
        <v>0</v>
      </c>
      <c r="C961" s="9">
        <f>'Resident List 10'!C62</f>
        <v>0</v>
      </c>
      <c r="D961" s="9">
        <f>'Resident List 10'!D62</f>
        <v>0</v>
      </c>
      <c r="E961" s="9">
        <f>'Resident List 10'!E62</f>
        <v>0</v>
      </c>
      <c r="F961" s="9">
        <f>'Resident List 10'!F62</f>
        <v>0</v>
      </c>
      <c r="G961" s="9">
        <f>'Resident List 10'!G62</f>
        <v>0</v>
      </c>
      <c r="H961" s="9">
        <f>'Resident List 10'!H62</f>
        <v>0</v>
      </c>
      <c r="I961" s="9">
        <f>'Resident List 10'!I62</f>
        <v>0</v>
      </c>
      <c r="J961" s="9">
        <f>'Resident List 10'!J62</f>
        <v>0</v>
      </c>
      <c r="K961" s="9">
        <f>'Resident List 10'!K62</f>
        <v>0</v>
      </c>
      <c r="L961" s="9">
        <f>'Resident List 10'!L62</f>
        <v>0</v>
      </c>
      <c r="M961" s="9">
        <f>'Resident List 10'!M62</f>
        <v>0</v>
      </c>
      <c r="N961" s="9">
        <f>'Resident List 10'!N62</f>
        <v>0</v>
      </c>
      <c r="O961" s="9">
        <f>'Resident List 10'!O62</f>
        <v>0</v>
      </c>
      <c r="P961" s="9">
        <f>'Resident List 10'!P62</f>
        <v>0</v>
      </c>
      <c r="Q961" s="9">
        <f>'Resident List 10'!Q62</f>
        <v>0</v>
      </c>
      <c r="R961" s="9">
        <f>'Resident List 10'!R62</f>
        <v>0</v>
      </c>
      <c r="S961" s="9">
        <f>'Resident List 10'!S62</f>
        <v>0</v>
      </c>
      <c r="T961" s="9" t="str">
        <f ca="1">'Resident List 10'!T62</f>
        <v/>
      </c>
      <c r="U961" s="9">
        <f>'Resident List 10'!U62</f>
        <v>0</v>
      </c>
      <c r="V961" s="9">
        <f>'Resident List 10'!V62</f>
        <v>0</v>
      </c>
      <c r="W961" s="9">
        <f>'Resident List 10'!W62</f>
        <v>0</v>
      </c>
      <c r="X961" s="9">
        <f>'Resident List 10'!X62</f>
        <v>0</v>
      </c>
      <c r="Y961" s="9">
        <f>'Resident List 10'!Y62</f>
        <v>0</v>
      </c>
      <c r="Z961" s="9">
        <f>'Resident List 10'!Z62</f>
        <v>0</v>
      </c>
      <c r="AA961" s="9">
        <f>'Resident List 10'!AA62</f>
        <v>0</v>
      </c>
      <c r="AB961" s="9">
        <f>'Resident List 10'!AB62</f>
        <v>0</v>
      </c>
      <c r="AC961" s="9" t="str">
        <f>'Resident List 10'!AD62</f>
        <v/>
      </c>
      <c r="AD961" s="9">
        <f>'Resident List 10'!AE62</f>
        <v>0</v>
      </c>
      <c r="AE961" s="9">
        <f>'Resident List 10'!AF62</f>
        <v>0</v>
      </c>
    </row>
    <row r="962" spans="1:31" x14ac:dyDescent="0.25">
      <c r="A962" s="9">
        <f>'Resident List 10'!A63</f>
        <v>0</v>
      </c>
      <c r="B962" s="9">
        <f>'Resident List 10'!B63</f>
        <v>0</v>
      </c>
      <c r="C962" s="9">
        <f>'Resident List 10'!C63</f>
        <v>0</v>
      </c>
      <c r="D962" s="9">
        <f>'Resident List 10'!D63</f>
        <v>0</v>
      </c>
      <c r="E962" s="9">
        <f>'Resident List 10'!E63</f>
        <v>0</v>
      </c>
      <c r="F962" s="9">
        <f>'Resident List 10'!F63</f>
        <v>0</v>
      </c>
      <c r="G962" s="9">
        <f>'Resident List 10'!G63</f>
        <v>0</v>
      </c>
      <c r="H962" s="9">
        <f>'Resident List 10'!H63</f>
        <v>0</v>
      </c>
      <c r="I962" s="9">
        <f>'Resident List 10'!I63</f>
        <v>0</v>
      </c>
      <c r="J962" s="9">
        <f>'Resident List 10'!J63</f>
        <v>0</v>
      </c>
      <c r="K962" s="9">
        <f>'Resident List 10'!K63</f>
        <v>0</v>
      </c>
      <c r="L962" s="9">
        <f>'Resident List 10'!L63</f>
        <v>0</v>
      </c>
      <c r="M962" s="9">
        <f>'Resident List 10'!M63</f>
        <v>0</v>
      </c>
      <c r="N962" s="9">
        <f>'Resident List 10'!N63</f>
        <v>0</v>
      </c>
      <c r="O962" s="9">
        <f>'Resident List 10'!O63</f>
        <v>0</v>
      </c>
      <c r="P962" s="9">
        <f>'Resident List 10'!P63</f>
        <v>0</v>
      </c>
      <c r="Q962" s="9">
        <f>'Resident List 10'!Q63</f>
        <v>0</v>
      </c>
      <c r="R962" s="9">
        <f>'Resident List 10'!R63</f>
        <v>0</v>
      </c>
      <c r="S962" s="9">
        <f>'Resident List 10'!S63</f>
        <v>0</v>
      </c>
      <c r="T962" s="9" t="str">
        <f ca="1">'Resident List 10'!T63</f>
        <v/>
      </c>
      <c r="U962" s="9">
        <f>'Resident List 10'!U63</f>
        <v>0</v>
      </c>
      <c r="V962" s="9">
        <f>'Resident List 10'!V63</f>
        <v>0</v>
      </c>
      <c r="W962" s="9">
        <f>'Resident List 10'!W63</f>
        <v>0</v>
      </c>
      <c r="X962" s="9">
        <f>'Resident List 10'!X63</f>
        <v>0</v>
      </c>
      <c r="Y962" s="9">
        <f>'Resident List 10'!Y63</f>
        <v>0</v>
      </c>
      <c r="Z962" s="9">
        <f>'Resident List 10'!Z63</f>
        <v>0</v>
      </c>
      <c r="AA962" s="9">
        <f>'Resident List 10'!AA63</f>
        <v>0</v>
      </c>
      <c r="AB962" s="9">
        <f>'Resident List 10'!AB63</f>
        <v>0</v>
      </c>
      <c r="AC962" s="9" t="str">
        <f>'Resident List 10'!AD63</f>
        <v/>
      </c>
      <c r="AD962" s="9">
        <f>'Resident List 10'!AE63</f>
        <v>0</v>
      </c>
      <c r="AE962" s="9">
        <f>'Resident List 10'!AF63</f>
        <v>0</v>
      </c>
    </row>
    <row r="963" spans="1:31" x14ac:dyDescent="0.25">
      <c r="A963" s="9">
        <f>'Resident List 10'!A64</f>
        <v>0</v>
      </c>
      <c r="B963" s="9">
        <f>'Resident List 10'!B64</f>
        <v>0</v>
      </c>
      <c r="C963" s="9">
        <f>'Resident List 10'!C64</f>
        <v>0</v>
      </c>
      <c r="D963" s="9">
        <f>'Resident List 10'!D64</f>
        <v>0</v>
      </c>
      <c r="E963" s="9">
        <f>'Resident List 10'!E64</f>
        <v>0</v>
      </c>
      <c r="F963" s="9">
        <f>'Resident List 10'!F64</f>
        <v>0</v>
      </c>
      <c r="G963" s="9">
        <f>'Resident List 10'!G64</f>
        <v>0</v>
      </c>
      <c r="H963" s="9">
        <f>'Resident List 10'!H64</f>
        <v>0</v>
      </c>
      <c r="I963" s="9">
        <f>'Resident List 10'!I64</f>
        <v>0</v>
      </c>
      <c r="J963" s="9">
        <f>'Resident List 10'!J64</f>
        <v>0</v>
      </c>
      <c r="K963" s="9">
        <f>'Resident List 10'!K64</f>
        <v>0</v>
      </c>
      <c r="L963" s="9">
        <f>'Resident List 10'!L64</f>
        <v>0</v>
      </c>
      <c r="M963" s="9">
        <f>'Resident List 10'!M64</f>
        <v>0</v>
      </c>
      <c r="N963" s="9">
        <f>'Resident List 10'!N64</f>
        <v>0</v>
      </c>
      <c r="O963" s="9">
        <f>'Resident List 10'!O64</f>
        <v>0</v>
      </c>
      <c r="P963" s="9">
        <f>'Resident List 10'!P64</f>
        <v>0</v>
      </c>
      <c r="Q963" s="9">
        <f>'Resident List 10'!Q64</f>
        <v>0</v>
      </c>
      <c r="R963" s="9">
        <f>'Resident List 10'!R64</f>
        <v>0</v>
      </c>
      <c r="S963" s="9">
        <f>'Resident List 10'!S64</f>
        <v>0</v>
      </c>
      <c r="T963" s="9" t="str">
        <f ca="1">'Resident List 10'!T64</f>
        <v/>
      </c>
      <c r="U963" s="9">
        <f>'Resident List 10'!U64</f>
        <v>0</v>
      </c>
      <c r="V963" s="9">
        <f>'Resident List 10'!V64</f>
        <v>0</v>
      </c>
      <c r="W963" s="9">
        <f>'Resident List 10'!W64</f>
        <v>0</v>
      </c>
      <c r="X963" s="9">
        <f>'Resident List 10'!X64</f>
        <v>0</v>
      </c>
      <c r="Y963" s="9">
        <f>'Resident List 10'!Y64</f>
        <v>0</v>
      </c>
      <c r="Z963" s="9">
        <f>'Resident List 10'!Z64</f>
        <v>0</v>
      </c>
      <c r="AA963" s="9">
        <f>'Resident List 10'!AA64</f>
        <v>0</v>
      </c>
      <c r="AB963" s="9">
        <f>'Resident List 10'!AB64</f>
        <v>0</v>
      </c>
      <c r="AC963" s="9" t="str">
        <f>'Resident List 10'!AD64</f>
        <v/>
      </c>
      <c r="AD963" s="9">
        <f>'Resident List 10'!AE64</f>
        <v>0</v>
      </c>
      <c r="AE963" s="9">
        <f>'Resident List 10'!AF64</f>
        <v>0</v>
      </c>
    </row>
    <row r="964" spans="1:31" x14ac:dyDescent="0.25">
      <c r="A964" s="9">
        <f>'Resident List 10'!A65</f>
        <v>0</v>
      </c>
      <c r="B964" s="9">
        <f>'Resident List 10'!B65</f>
        <v>0</v>
      </c>
      <c r="C964" s="9">
        <f>'Resident List 10'!C65</f>
        <v>0</v>
      </c>
      <c r="D964" s="9">
        <f>'Resident List 10'!D65</f>
        <v>0</v>
      </c>
      <c r="E964" s="9">
        <f>'Resident List 10'!E65</f>
        <v>0</v>
      </c>
      <c r="F964" s="9">
        <f>'Resident List 10'!F65</f>
        <v>0</v>
      </c>
      <c r="G964" s="9">
        <f>'Resident List 10'!G65</f>
        <v>0</v>
      </c>
      <c r="H964" s="9">
        <f>'Resident List 10'!H65</f>
        <v>0</v>
      </c>
      <c r="I964" s="9">
        <f>'Resident List 10'!I65</f>
        <v>0</v>
      </c>
      <c r="J964" s="9">
        <f>'Resident List 10'!J65</f>
        <v>0</v>
      </c>
      <c r="K964" s="9">
        <f>'Resident List 10'!K65</f>
        <v>0</v>
      </c>
      <c r="L964" s="9">
        <f>'Resident List 10'!L65</f>
        <v>0</v>
      </c>
      <c r="M964" s="9">
        <f>'Resident List 10'!M65</f>
        <v>0</v>
      </c>
      <c r="N964" s="9">
        <f>'Resident List 10'!N65</f>
        <v>0</v>
      </c>
      <c r="O964" s="9">
        <f>'Resident List 10'!O65</f>
        <v>0</v>
      </c>
      <c r="P964" s="9">
        <f>'Resident List 10'!P65</f>
        <v>0</v>
      </c>
      <c r="Q964" s="9">
        <f>'Resident List 10'!Q65</f>
        <v>0</v>
      </c>
      <c r="R964" s="9">
        <f>'Resident List 10'!R65</f>
        <v>0</v>
      </c>
      <c r="S964" s="9">
        <f>'Resident List 10'!S65</f>
        <v>0</v>
      </c>
      <c r="T964" s="9" t="str">
        <f ca="1">'Resident List 10'!T65</f>
        <v/>
      </c>
      <c r="U964" s="9">
        <f>'Resident List 10'!U65</f>
        <v>0</v>
      </c>
      <c r="V964" s="9">
        <f>'Resident List 10'!V65</f>
        <v>0</v>
      </c>
      <c r="W964" s="9">
        <f>'Resident List 10'!W65</f>
        <v>0</v>
      </c>
      <c r="X964" s="9">
        <f>'Resident List 10'!X65</f>
        <v>0</v>
      </c>
      <c r="Y964" s="9">
        <f>'Resident List 10'!Y65</f>
        <v>0</v>
      </c>
      <c r="Z964" s="9">
        <f>'Resident List 10'!Z65</f>
        <v>0</v>
      </c>
      <c r="AA964" s="9">
        <f>'Resident List 10'!AA65</f>
        <v>0</v>
      </c>
      <c r="AB964" s="9">
        <f>'Resident List 10'!AB65</f>
        <v>0</v>
      </c>
      <c r="AC964" s="9" t="str">
        <f>'Resident List 10'!AD65</f>
        <v/>
      </c>
      <c r="AD964" s="9">
        <f>'Resident List 10'!AE65</f>
        <v>0</v>
      </c>
      <c r="AE964" s="9">
        <f>'Resident List 10'!AF65</f>
        <v>0</v>
      </c>
    </row>
    <row r="965" spans="1:31" x14ac:dyDescent="0.25">
      <c r="A965" s="9">
        <f>'Resident List 10'!A66</f>
        <v>0</v>
      </c>
      <c r="B965" s="9">
        <f>'Resident List 10'!B66</f>
        <v>0</v>
      </c>
      <c r="C965" s="9">
        <f>'Resident List 10'!C66</f>
        <v>0</v>
      </c>
      <c r="D965" s="9">
        <f>'Resident List 10'!D66</f>
        <v>0</v>
      </c>
      <c r="E965" s="9">
        <f>'Resident List 10'!E66</f>
        <v>0</v>
      </c>
      <c r="F965" s="9">
        <f>'Resident List 10'!F66</f>
        <v>0</v>
      </c>
      <c r="G965" s="9">
        <f>'Resident List 10'!G66</f>
        <v>0</v>
      </c>
      <c r="H965" s="9">
        <f>'Resident List 10'!H66</f>
        <v>0</v>
      </c>
      <c r="I965" s="9">
        <f>'Resident List 10'!I66</f>
        <v>0</v>
      </c>
      <c r="J965" s="9">
        <f>'Resident List 10'!J66</f>
        <v>0</v>
      </c>
      <c r="K965" s="9">
        <f>'Resident List 10'!K66</f>
        <v>0</v>
      </c>
      <c r="L965" s="9">
        <f>'Resident List 10'!L66</f>
        <v>0</v>
      </c>
      <c r="M965" s="9">
        <f>'Resident List 10'!M66</f>
        <v>0</v>
      </c>
      <c r="N965" s="9">
        <f>'Resident List 10'!N66</f>
        <v>0</v>
      </c>
      <c r="O965" s="9">
        <f>'Resident List 10'!O66</f>
        <v>0</v>
      </c>
      <c r="P965" s="9">
        <f>'Resident List 10'!P66</f>
        <v>0</v>
      </c>
      <c r="Q965" s="9">
        <f>'Resident List 10'!Q66</f>
        <v>0</v>
      </c>
      <c r="R965" s="9">
        <f>'Resident List 10'!R66</f>
        <v>0</v>
      </c>
      <c r="S965" s="9">
        <f>'Resident List 10'!S66</f>
        <v>0</v>
      </c>
      <c r="T965" s="9" t="str">
        <f ca="1">'Resident List 10'!T66</f>
        <v/>
      </c>
      <c r="U965" s="9">
        <f>'Resident List 10'!U66</f>
        <v>0</v>
      </c>
      <c r="V965" s="9">
        <f>'Resident List 10'!V66</f>
        <v>0</v>
      </c>
      <c r="W965" s="9">
        <f>'Resident List 10'!W66</f>
        <v>0</v>
      </c>
      <c r="X965" s="9">
        <f>'Resident List 10'!X66</f>
        <v>0</v>
      </c>
      <c r="Y965" s="9">
        <f>'Resident List 10'!Y66</f>
        <v>0</v>
      </c>
      <c r="Z965" s="9">
        <f>'Resident List 10'!Z66</f>
        <v>0</v>
      </c>
      <c r="AA965" s="9">
        <f>'Resident List 10'!AA66</f>
        <v>0</v>
      </c>
      <c r="AB965" s="9">
        <f>'Resident List 10'!AB66</f>
        <v>0</v>
      </c>
      <c r="AC965" s="9" t="str">
        <f>'Resident List 10'!AD66</f>
        <v/>
      </c>
      <c r="AD965" s="9">
        <f>'Resident List 10'!AE66</f>
        <v>0</v>
      </c>
      <c r="AE965" s="9">
        <f>'Resident List 10'!AF66</f>
        <v>0</v>
      </c>
    </row>
    <row r="966" spans="1:31" x14ac:dyDescent="0.25">
      <c r="A966" s="9">
        <f>'Resident List 10'!A67</f>
        <v>0</v>
      </c>
      <c r="B966" s="9">
        <f>'Resident List 10'!B67</f>
        <v>0</v>
      </c>
      <c r="C966" s="9">
        <f>'Resident List 10'!C67</f>
        <v>0</v>
      </c>
      <c r="D966" s="9">
        <f>'Resident List 10'!D67</f>
        <v>0</v>
      </c>
      <c r="E966" s="9">
        <f>'Resident List 10'!E67</f>
        <v>0</v>
      </c>
      <c r="F966" s="9">
        <f>'Resident List 10'!F67</f>
        <v>0</v>
      </c>
      <c r="G966" s="9">
        <f>'Resident List 10'!G67</f>
        <v>0</v>
      </c>
      <c r="H966" s="9">
        <f>'Resident List 10'!H67</f>
        <v>0</v>
      </c>
      <c r="I966" s="9">
        <f>'Resident List 10'!I67</f>
        <v>0</v>
      </c>
      <c r="J966" s="9">
        <f>'Resident List 10'!J67</f>
        <v>0</v>
      </c>
      <c r="K966" s="9">
        <f>'Resident List 10'!K67</f>
        <v>0</v>
      </c>
      <c r="L966" s="9">
        <f>'Resident List 10'!L67</f>
        <v>0</v>
      </c>
      <c r="M966" s="9">
        <f>'Resident List 10'!M67</f>
        <v>0</v>
      </c>
      <c r="N966" s="9">
        <f>'Resident List 10'!N67</f>
        <v>0</v>
      </c>
      <c r="O966" s="9">
        <f>'Resident List 10'!O67</f>
        <v>0</v>
      </c>
      <c r="P966" s="9">
        <f>'Resident List 10'!P67</f>
        <v>0</v>
      </c>
      <c r="Q966" s="9">
        <f>'Resident List 10'!Q67</f>
        <v>0</v>
      </c>
      <c r="R966" s="9">
        <f>'Resident List 10'!R67</f>
        <v>0</v>
      </c>
      <c r="S966" s="9">
        <f>'Resident List 10'!S67</f>
        <v>0</v>
      </c>
      <c r="T966" s="9" t="str">
        <f ca="1">'Resident List 10'!T67</f>
        <v/>
      </c>
      <c r="U966" s="9">
        <f>'Resident List 10'!U67</f>
        <v>0</v>
      </c>
      <c r="V966" s="9">
        <f>'Resident List 10'!V67</f>
        <v>0</v>
      </c>
      <c r="W966" s="9">
        <f>'Resident List 10'!W67</f>
        <v>0</v>
      </c>
      <c r="X966" s="9">
        <f>'Resident List 10'!X67</f>
        <v>0</v>
      </c>
      <c r="Y966" s="9">
        <f>'Resident List 10'!Y67</f>
        <v>0</v>
      </c>
      <c r="Z966" s="9">
        <f>'Resident List 10'!Z67</f>
        <v>0</v>
      </c>
      <c r="AA966" s="9">
        <f>'Resident List 10'!AA67</f>
        <v>0</v>
      </c>
      <c r="AB966" s="9">
        <f>'Resident List 10'!AB67</f>
        <v>0</v>
      </c>
      <c r="AC966" s="9" t="str">
        <f>'Resident List 10'!AD67</f>
        <v/>
      </c>
      <c r="AD966" s="9">
        <f>'Resident List 10'!AE67</f>
        <v>0</v>
      </c>
      <c r="AE966" s="9">
        <f>'Resident List 10'!AF67</f>
        <v>0</v>
      </c>
    </row>
    <row r="967" spans="1:31" x14ac:dyDescent="0.25">
      <c r="A967" s="9">
        <f>'Resident List 10'!A68</f>
        <v>0</v>
      </c>
      <c r="B967" s="9">
        <f>'Resident List 10'!B68</f>
        <v>0</v>
      </c>
      <c r="C967" s="9">
        <f>'Resident List 10'!C68</f>
        <v>0</v>
      </c>
      <c r="D967" s="9">
        <f>'Resident List 10'!D68</f>
        <v>0</v>
      </c>
      <c r="E967" s="9">
        <f>'Resident List 10'!E68</f>
        <v>0</v>
      </c>
      <c r="F967" s="9">
        <f>'Resident List 10'!F68</f>
        <v>0</v>
      </c>
      <c r="G967" s="9">
        <f>'Resident List 10'!G68</f>
        <v>0</v>
      </c>
      <c r="H967" s="9">
        <f>'Resident List 10'!H68</f>
        <v>0</v>
      </c>
      <c r="I967" s="9">
        <f>'Resident List 10'!I68</f>
        <v>0</v>
      </c>
      <c r="J967" s="9">
        <f>'Resident List 10'!J68</f>
        <v>0</v>
      </c>
      <c r="K967" s="9">
        <f>'Resident List 10'!K68</f>
        <v>0</v>
      </c>
      <c r="L967" s="9">
        <f>'Resident List 10'!L68</f>
        <v>0</v>
      </c>
      <c r="M967" s="9">
        <f>'Resident List 10'!M68</f>
        <v>0</v>
      </c>
      <c r="N967" s="9">
        <f>'Resident List 10'!N68</f>
        <v>0</v>
      </c>
      <c r="O967" s="9">
        <f>'Resident List 10'!O68</f>
        <v>0</v>
      </c>
      <c r="P967" s="9">
        <f>'Resident List 10'!P68</f>
        <v>0</v>
      </c>
      <c r="Q967" s="9">
        <f>'Resident List 10'!Q68</f>
        <v>0</v>
      </c>
      <c r="R967" s="9">
        <f>'Resident List 10'!R68</f>
        <v>0</v>
      </c>
      <c r="S967" s="9">
        <f>'Resident List 10'!S68</f>
        <v>0</v>
      </c>
      <c r="T967" s="9" t="str">
        <f ca="1">'Resident List 10'!T68</f>
        <v/>
      </c>
      <c r="U967" s="9">
        <f>'Resident List 10'!U68</f>
        <v>0</v>
      </c>
      <c r="V967" s="9">
        <f>'Resident List 10'!V68</f>
        <v>0</v>
      </c>
      <c r="W967" s="9">
        <f>'Resident List 10'!W68</f>
        <v>0</v>
      </c>
      <c r="X967" s="9">
        <f>'Resident List 10'!X68</f>
        <v>0</v>
      </c>
      <c r="Y967" s="9">
        <f>'Resident List 10'!Y68</f>
        <v>0</v>
      </c>
      <c r="Z967" s="9">
        <f>'Resident List 10'!Z68</f>
        <v>0</v>
      </c>
      <c r="AA967" s="9">
        <f>'Resident List 10'!AA68</f>
        <v>0</v>
      </c>
      <c r="AB967" s="9">
        <f>'Resident List 10'!AB68</f>
        <v>0</v>
      </c>
      <c r="AC967" s="9" t="str">
        <f>'Resident List 10'!AD68</f>
        <v/>
      </c>
      <c r="AD967" s="9">
        <f>'Resident List 10'!AE68</f>
        <v>0</v>
      </c>
      <c r="AE967" s="9">
        <f>'Resident List 10'!AF68</f>
        <v>0</v>
      </c>
    </row>
    <row r="968" spans="1:31" x14ac:dyDescent="0.25">
      <c r="A968" s="9">
        <f>'Resident List 10'!A69</f>
        <v>0</v>
      </c>
      <c r="B968" s="9">
        <f>'Resident List 10'!B69</f>
        <v>0</v>
      </c>
      <c r="C968" s="9">
        <f>'Resident List 10'!C69</f>
        <v>0</v>
      </c>
      <c r="D968" s="9">
        <f>'Resident List 10'!D69</f>
        <v>0</v>
      </c>
      <c r="E968" s="9">
        <f>'Resident List 10'!E69</f>
        <v>0</v>
      </c>
      <c r="F968" s="9">
        <f>'Resident List 10'!F69</f>
        <v>0</v>
      </c>
      <c r="G968" s="9">
        <f>'Resident List 10'!G69</f>
        <v>0</v>
      </c>
      <c r="H968" s="9">
        <f>'Resident List 10'!H69</f>
        <v>0</v>
      </c>
      <c r="I968" s="9">
        <f>'Resident List 10'!I69</f>
        <v>0</v>
      </c>
      <c r="J968" s="9">
        <f>'Resident List 10'!J69</f>
        <v>0</v>
      </c>
      <c r="K968" s="9">
        <f>'Resident List 10'!K69</f>
        <v>0</v>
      </c>
      <c r="L968" s="9">
        <f>'Resident List 10'!L69</f>
        <v>0</v>
      </c>
      <c r="M968" s="9">
        <f>'Resident List 10'!M69</f>
        <v>0</v>
      </c>
      <c r="N968" s="9">
        <f>'Resident List 10'!N69</f>
        <v>0</v>
      </c>
      <c r="O968" s="9">
        <f>'Resident List 10'!O69</f>
        <v>0</v>
      </c>
      <c r="P968" s="9">
        <f>'Resident List 10'!P69</f>
        <v>0</v>
      </c>
      <c r="Q968" s="9">
        <f>'Resident List 10'!Q69</f>
        <v>0</v>
      </c>
      <c r="R968" s="9">
        <f>'Resident List 10'!R69</f>
        <v>0</v>
      </c>
      <c r="S968" s="9">
        <f>'Resident List 10'!S69</f>
        <v>0</v>
      </c>
      <c r="T968" s="9" t="str">
        <f ca="1">'Resident List 10'!T69</f>
        <v/>
      </c>
      <c r="U968" s="9">
        <f>'Resident List 10'!U69</f>
        <v>0</v>
      </c>
      <c r="V968" s="9">
        <f>'Resident List 10'!V69</f>
        <v>0</v>
      </c>
      <c r="W968" s="9">
        <f>'Resident List 10'!W69</f>
        <v>0</v>
      </c>
      <c r="X968" s="9">
        <f>'Resident List 10'!X69</f>
        <v>0</v>
      </c>
      <c r="Y968" s="9">
        <f>'Resident List 10'!Y69</f>
        <v>0</v>
      </c>
      <c r="Z968" s="9">
        <f>'Resident List 10'!Z69</f>
        <v>0</v>
      </c>
      <c r="AA968" s="9">
        <f>'Resident List 10'!AA69</f>
        <v>0</v>
      </c>
      <c r="AB968" s="9">
        <f>'Resident List 10'!AB69</f>
        <v>0</v>
      </c>
      <c r="AC968" s="9" t="str">
        <f>'Resident List 10'!AD69</f>
        <v/>
      </c>
      <c r="AD968" s="9">
        <f>'Resident List 10'!AE69</f>
        <v>0</v>
      </c>
      <c r="AE968" s="9">
        <f>'Resident List 10'!AF69</f>
        <v>0</v>
      </c>
    </row>
    <row r="969" spans="1:31" x14ac:dyDescent="0.25">
      <c r="A969" s="9">
        <f>'Resident List 10'!A70</f>
        <v>0</v>
      </c>
      <c r="B969" s="9">
        <f>'Resident List 10'!B70</f>
        <v>0</v>
      </c>
      <c r="C969" s="9">
        <f>'Resident List 10'!C70</f>
        <v>0</v>
      </c>
      <c r="D969" s="9">
        <f>'Resident List 10'!D70</f>
        <v>0</v>
      </c>
      <c r="E969" s="9">
        <f>'Resident List 10'!E70</f>
        <v>0</v>
      </c>
      <c r="F969" s="9">
        <f>'Resident List 10'!F70</f>
        <v>0</v>
      </c>
      <c r="G969" s="9">
        <f>'Resident List 10'!G70</f>
        <v>0</v>
      </c>
      <c r="H969" s="9">
        <f>'Resident List 10'!H70</f>
        <v>0</v>
      </c>
      <c r="I969" s="9">
        <f>'Resident List 10'!I70</f>
        <v>0</v>
      </c>
      <c r="J969" s="9">
        <f>'Resident List 10'!J70</f>
        <v>0</v>
      </c>
      <c r="K969" s="9">
        <f>'Resident List 10'!K70</f>
        <v>0</v>
      </c>
      <c r="L969" s="9">
        <f>'Resident List 10'!L70</f>
        <v>0</v>
      </c>
      <c r="M969" s="9">
        <f>'Resident List 10'!M70</f>
        <v>0</v>
      </c>
      <c r="N969" s="9">
        <f>'Resident List 10'!N70</f>
        <v>0</v>
      </c>
      <c r="O969" s="9">
        <f>'Resident List 10'!O70</f>
        <v>0</v>
      </c>
      <c r="P969" s="9">
        <f>'Resident List 10'!P70</f>
        <v>0</v>
      </c>
      <c r="Q969" s="9">
        <f>'Resident List 10'!Q70</f>
        <v>0</v>
      </c>
      <c r="R969" s="9">
        <f>'Resident List 10'!R70</f>
        <v>0</v>
      </c>
      <c r="S969" s="9">
        <f>'Resident List 10'!S70</f>
        <v>0</v>
      </c>
      <c r="T969" s="9" t="str">
        <f ca="1">'Resident List 10'!T70</f>
        <v/>
      </c>
      <c r="U969" s="9">
        <f>'Resident List 10'!U70</f>
        <v>0</v>
      </c>
      <c r="V969" s="9">
        <f>'Resident List 10'!V70</f>
        <v>0</v>
      </c>
      <c r="W969" s="9">
        <f>'Resident List 10'!W70</f>
        <v>0</v>
      </c>
      <c r="X969" s="9">
        <f>'Resident List 10'!X70</f>
        <v>0</v>
      </c>
      <c r="Y969" s="9">
        <f>'Resident List 10'!Y70</f>
        <v>0</v>
      </c>
      <c r="Z969" s="9">
        <f>'Resident List 10'!Z70</f>
        <v>0</v>
      </c>
      <c r="AA969" s="9">
        <f>'Resident List 10'!AA70</f>
        <v>0</v>
      </c>
      <c r="AB969" s="9">
        <f>'Resident List 10'!AB70</f>
        <v>0</v>
      </c>
      <c r="AC969" s="9" t="str">
        <f>'Resident List 10'!AD70</f>
        <v/>
      </c>
      <c r="AD969" s="9">
        <f>'Resident List 10'!AE70</f>
        <v>0</v>
      </c>
      <c r="AE969" s="9">
        <f>'Resident List 10'!AF70</f>
        <v>0</v>
      </c>
    </row>
    <row r="970" spans="1:31" x14ac:dyDescent="0.25">
      <c r="A970" s="9">
        <f>'Resident List 10'!A71</f>
        <v>0</v>
      </c>
      <c r="B970" s="9">
        <f>'Resident List 10'!B71</f>
        <v>0</v>
      </c>
      <c r="C970" s="9">
        <f>'Resident List 10'!C71</f>
        <v>0</v>
      </c>
      <c r="D970" s="9">
        <f>'Resident List 10'!D71</f>
        <v>0</v>
      </c>
      <c r="E970" s="9">
        <f>'Resident List 10'!E71</f>
        <v>0</v>
      </c>
      <c r="F970" s="9">
        <f>'Resident List 10'!F71</f>
        <v>0</v>
      </c>
      <c r="G970" s="9">
        <f>'Resident List 10'!G71</f>
        <v>0</v>
      </c>
      <c r="H970" s="9">
        <f>'Resident List 10'!H71</f>
        <v>0</v>
      </c>
      <c r="I970" s="9">
        <f>'Resident List 10'!I71</f>
        <v>0</v>
      </c>
      <c r="J970" s="9">
        <f>'Resident List 10'!J71</f>
        <v>0</v>
      </c>
      <c r="K970" s="9">
        <f>'Resident List 10'!K71</f>
        <v>0</v>
      </c>
      <c r="L970" s="9">
        <f>'Resident List 10'!L71</f>
        <v>0</v>
      </c>
      <c r="M970" s="9">
        <f>'Resident List 10'!M71</f>
        <v>0</v>
      </c>
      <c r="N970" s="9">
        <f>'Resident List 10'!N71</f>
        <v>0</v>
      </c>
      <c r="O970" s="9">
        <f>'Resident List 10'!O71</f>
        <v>0</v>
      </c>
      <c r="P970" s="9">
        <f>'Resident List 10'!P71</f>
        <v>0</v>
      </c>
      <c r="Q970" s="9">
        <f>'Resident List 10'!Q71</f>
        <v>0</v>
      </c>
      <c r="R970" s="9">
        <f>'Resident List 10'!R71</f>
        <v>0</v>
      </c>
      <c r="S970" s="9">
        <f>'Resident List 10'!S71</f>
        <v>0</v>
      </c>
      <c r="T970" s="9" t="str">
        <f ca="1">'Resident List 10'!T71</f>
        <v/>
      </c>
      <c r="U970" s="9">
        <f>'Resident List 10'!U71</f>
        <v>0</v>
      </c>
      <c r="V970" s="9">
        <f>'Resident List 10'!V71</f>
        <v>0</v>
      </c>
      <c r="W970" s="9">
        <f>'Resident List 10'!W71</f>
        <v>0</v>
      </c>
      <c r="X970" s="9">
        <f>'Resident List 10'!X71</f>
        <v>0</v>
      </c>
      <c r="Y970" s="9">
        <f>'Resident List 10'!Y71</f>
        <v>0</v>
      </c>
      <c r="Z970" s="9">
        <f>'Resident List 10'!Z71</f>
        <v>0</v>
      </c>
      <c r="AA970" s="9">
        <f>'Resident List 10'!AA71</f>
        <v>0</v>
      </c>
      <c r="AB970" s="9">
        <f>'Resident List 10'!AB71</f>
        <v>0</v>
      </c>
      <c r="AC970" s="9" t="str">
        <f>'Resident List 10'!AD71</f>
        <v/>
      </c>
      <c r="AD970" s="9">
        <f>'Resident List 10'!AE71</f>
        <v>0</v>
      </c>
      <c r="AE970" s="9">
        <f>'Resident List 10'!AF71</f>
        <v>0</v>
      </c>
    </row>
    <row r="971" spans="1:31" x14ac:dyDescent="0.25">
      <c r="A971" s="9">
        <f>'Resident List 10'!A72</f>
        <v>0</v>
      </c>
      <c r="B971" s="9">
        <f>'Resident List 10'!B72</f>
        <v>0</v>
      </c>
      <c r="C971" s="9">
        <f>'Resident List 10'!C72</f>
        <v>0</v>
      </c>
      <c r="D971" s="9">
        <f>'Resident List 10'!D72</f>
        <v>0</v>
      </c>
      <c r="E971" s="9">
        <f>'Resident List 10'!E72</f>
        <v>0</v>
      </c>
      <c r="F971" s="9">
        <f>'Resident List 10'!F72</f>
        <v>0</v>
      </c>
      <c r="G971" s="9">
        <f>'Resident List 10'!G72</f>
        <v>0</v>
      </c>
      <c r="H971" s="9">
        <f>'Resident List 10'!H72</f>
        <v>0</v>
      </c>
      <c r="I971" s="9">
        <f>'Resident List 10'!I72</f>
        <v>0</v>
      </c>
      <c r="J971" s="9">
        <f>'Resident List 10'!J72</f>
        <v>0</v>
      </c>
      <c r="K971" s="9">
        <f>'Resident List 10'!K72</f>
        <v>0</v>
      </c>
      <c r="L971" s="9">
        <f>'Resident List 10'!L72</f>
        <v>0</v>
      </c>
      <c r="M971" s="9">
        <f>'Resident List 10'!M72</f>
        <v>0</v>
      </c>
      <c r="N971" s="9">
        <f>'Resident List 10'!N72</f>
        <v>0</v>
      </c>
      <c r="O971" s="9">
        <f>'Resident List 10'!O72</f>
        <v>0</v>
      </c>
      <c r="P971" s="9">
        <f>'Resident List 10'!P72</f>
        <v>0</v>
      </c>
      <c r="Q971" s="9">
        <f>'Resident List 10'!Q72</f>
        <v>0</v>
      </c>
      <c r="R971" s="9">
        <f>'Resident List 10'!R72</f>
        <v>0</v>
      </c>
      <c r="S971" s="9">
        <f>'Resident List 10'!S72</f>
        <v>0</v>
      </c>
      <c r="T971" s="9" t="str">
        <f ca="1">'Resident List 10'!T72</f>
        <v/>
      </c>
      <c r="U971" s="9">
        <f>'Resident List 10'!U72</f>
        <v>0</v>
      </c>
      <c r="V971" s="9">
        <f>'Resident List 10'!V72</f>
        <v>0</v>
      </c>
      <c r="W971" s="9">
        <f>'Resident List 10'!W72</f>
        <v>0</v>
      </c>
      <c r="X971" s="9">
        <f>'Resident List 10'!X72</f>
        <v>0</v>
      </c>
      <c r="Y971" s="9">
        <f>'Resident List 10'!Y72</f>
        <v>0</v>
      </c>
      <c r="Z971" s="9">
        <f>'Resident List 10'!Z72</f>
        <v>0</v>
      </c>
      <c r="AA971" s="9">
        <f>'Resident List 10'!AA72</f>
        <v>0</v>
      </c>
      <c r="AB971" s="9">
        <f>'Resident List 10'!AB72</f>
        <v>0</v>
      </c>
      <c r="AC971" s="9" t="str">
        <f>'Resident List 10'!AD72</f>
        <v/>
      </c>
      <c r="AD971" s="9">
        <f>'Resident List 10'!AE72</f>
        <v>0</v>
      </c>
      <c r="AE971" s="9">
        <f>'Resident List 10'!AF72</f>
        <v>0</v>
      </c>
    </row>
    <row r="972" spans="1:31" x14ac:dyDescent="0.25">
      <c r="A972" s="9">
        <f>'Resident List 10'!A73</f>
        <v>0</v>
      </c>
      <c r="B972" s="9">
        <f>'Resident List 10'!B73</f>
        <v>0</v>
      </c>
      <c r="C972" s="9">
        <f>'Resident List 10'!C73</f>
        <v>0</v>
      </c>
      <c r="D972" s="9">
        <f>'Resident List 10'!D73</f>
        <v>0</v>
      </c>
      <c r="E972" s="9">
        <f>'Resident List 10'!E73</f>
        <v>0</v>
      </c>
      <c r="F972" s="9">
        <f>'Resident List 10'!F73</f>
        <v>0</v>
      </c>
      <c r="G972" s="9">
        <f>'Resident List 10'!G73</f>
        <v>0</v>
      </c>
      <c r="H972" s="9">
        <f>'Resident List 10'!H73</f>
        <v>0</v>
      </c>
      <c r="I972" s="9">
        <f>'Resident List 10'!I73</f>
        <v>0</v>
      </c>
      <c r="J972" s="9">
        <f>'Resident List 10'!J73</f>
        <v>0</v>
      </c>
      <c r="K972" s="9">
        <f>'Resident List 10'!K73</f>
        <v>0</v>
      </c>
      <c r="L972" s="9">
        <f>'Resident List 10'!L73</f>
        <v>0</v>
      </c>
      <c r="M972" s="9">
        <f>'Resident List 10'!M73</f>
        <v>0</v>
      </c>
      <c r="N972" s="9">
        <f>'Resident List 10'!N73</f>
        <v>0</v>
      </c>
      <c r="O972" s="9">
        <f>'Resident List 10'!O73</f>
        <v>0</v>
      </c>
      <c r="P972" s="9">
        <f>'Resident List 10'!P73</f>
        <v>0</v>
      </c>
      <c r="Q972" s="9">
        <f>'Resident List 10'!Q73</f>
        <v>0</v>
      </c>
      <c r="R972" s="9">
        <f>'Resident List 10'!R73</f>
        <v>0</v>
      </c>
      <c r="S972" s="9">
        <f>'Resident List 10'!S73</f>
        <v>0</v>
      </c>
      <c r="T972" s="9" t="str">
        <f ca="1">'Resident List 10'!T73</f>
        <v/>
      </c>
      <c r="U972" s="9">
        <f>'Resident List 10'!U73</f>
        <v>0</v>
      </c>
      <c r="V972" s="9">
        <f>'Resident List 10'!V73</f>
        <v>0</v>
      </c>
      <c r="W972" s="9">
        <f>'Resident List 10'!W73</f>
        <v>0</v>
      </c>
      <c r="X972" s="9">
        <f>'Resident List 10'!X73</f>
        <v>0</v>
      </c>
      <c r="Y972" s="9">
        <f>'Resident List 10'!Y73</f>
        <v>0</v>
      </c>
      <c r="Z972" s="9">
        <f>'Resident List 10'!Z73</f>
        <v>0</v>
      </c>
      <c r="AA972" s="9">
        <f>'Resident List 10'!AA73</f>
        <v>0</v>
      </c>
      <c r="AB972" s="9">
        <f>'Resident List 10'!AB73</f>
        <v>0</v>
      </c>
      <c r="AC972" s="9" t="str">
        <f>'Resident List 10'!AD73</f>
        <v/>
      </c>
      <c r="AD972" s="9">
        <f>'Resident List 10'!AE73</f>
        <v>0</v>
      </c>
      <c r="AE972" s="9">
        <f>'Resident List 10'!AF73</f>
        <v>0</v>
      </c>
    </row>
    <row r="973" spans="1:31" x14ac:dyDescent="0.25">
      <c r="A973" s="9">
        <f>'Resident List 10'!A74</f>
        <v>0</v>
      </c>
      <c r="B973" s="9">
        <f>'Resident List 10'!B74</f>
        <v>0</v>
      </c>
      <c r="C973" s="9">
        <f>'Resident List 10'!C74</f>
        <v>0</v>
      </c>
      <c r="D973" s="9">
        <f>'Resident List 10'!D74</f>
        <v>0</v>
      </c>
      <c r="E973" s="9">
        <f>'Resident List 10'!E74</f>
        <v>0</v>
      </c>
      <c r="F973" s="9">
        <f>'Resident List 10'!F74</f>
        <v>0</v>
      </c>
      <c r="G973" s="9">
        <f>'Resident List 10'!G74</f>
        <v>0</v>
      </c>
      <c r="H973" s="9">
        <f>'Resident List 10'!H74</f>
        <v>0</v>
      </c>
      <c r="I973" s="9">
        <f>'Resident List 10'!I74</f>
        <v>0</v>
      </c>
      <c r="J973" s="9">
        <f>'Resident List 10'!J74</f>
        <v>0</v>
      </c>
      <c r="K973" s="9">
        <f>'Resident List 10'!K74</f>
        <v>0</v>
      </c>
      <c r="L973" s="9">
        <f>'Resident List 10'!L74</f>
        <v>0</v>
      </c>
      <c r="M973" s="9">
        <f>'Resident List 10'!M74</f>
        <v>0</v>
      </c>
      <c r="N973" s="9">
        <f>'Resident List 10'!N74</f>
        <v>0</v>
      </c>
      <c r="O973" s="9">
        <f>'Resident List 10'!O74</f>
        <v>0</v>
      </c>
      <c r="P973" s="9">
        <f>'Resident List 10'!P74</f>
        <v>0</v>
      </c>
      <c r="Q973" s="9">
        <f>'Resident List 10'!Q74</f>
        <v>0</v>
      </c>
      <c r="R973" s="9">
        <f>'Resident List 10'!R74</f>
        <v>0</v>
      </c>
      <c r="S973" s="9">
        <f>'Resident List 10'!S74</f>
        <v>0</v>
      </c>
      <c r="T973" s="9" t="str">
        <f ca="1">'Resident List 10'!T74</f>
        <v/>
      </c>
      <c r="U973" s="9">
        <f>'Resident List 10'!U74</f>
        <v>0</v>
      </c>
      <c r="V973" s="9">
        <f>'Resident List 10'!V74</f>
        <v>0</v>
      </c>
      <c r="W973" s="9">
        <f>'Resident List 10'!W74</f>
        <v>0</v>
      </c>
      <c r="X973" s="9">
        <f>'Resident List 10'!X74</f>
        <v>0</v>
      </c>
      <c r="Y973" s="9">
        <f>'Resident List 10'!Y74</f>
        <v>0</v>
      </c>
      <c r="Z973" s="9">
        <f>'Resident List 10'!Z74</f>
        <v>0</v>
      </c>
      <c r="AA973" s="9">
        <f>'Resident List 10'!AA74</f>
        <v>0</v>
      </c>
      <c r="AB973" s="9">
        <f>'Resident List 10'!AB74</f>
        <v>0</v>
      </c>
      <c r="AC973" s="9" t="str">
        <f>'Resident List 10'!AD74</f>
        <v/>
      </c>
      <c r="AD973" s="9">
        <f>'Resident List 10'!AE74</f>
        <v>0</v>
      </c>
      <c r="AE973" s="9">
        <f>'Resident List 10'!AF74</f>
        <v>0</v>
      </c>
    </row>
    <row r="974" spans="1:31" x14ac:dyDescent="0.25">
      <c r="A974" s="9">
        <f>'Resident List 10'!A75</f>
        <v>0</v>
      </c>
      <c r="B974" s="9">
        <f>'Resident List 10'!B75</f>
        <v>0</v>
      </c>
      <c r="C974" s="9">
        <f>'Resident List 10'!C75</f>
        <v>0</v>
      </c>
      <c r="D974" s="9">
        <f>'Resident List 10'!D75</f>
        <v>0</v>
      </c>
      <c r="E974" s="9">
        <f>'Resident List 10'!E75</f>
        <v>0</v>
      </c>
      <c r="F974" s="9">
        <f>'Resident List 10'!F75</f>
        <v>0</v>
      </c>
      <c r="G974" s="9">
        <f>'Resident List 10'!G75</f>
        <v>0</v>
      </c>
      <c r="H974" s="9">
        <f>'Resident List 10'!H75</f>
        <v>0</v>
      </c>
      <c r="I974" s="9">
        <f>'Resident List 10'!I75</f>
        <v>0</v>
      </c>
      <c r="J974" s="9">
        <f>'Resident List 10'!J75</f>
        <v>0</v>
      </c>
      <c r="K974" s="9">
        <f>'Resident List 10'!K75</f>
        <v>0</v>
      </c>
      <c r="L974" s="9">
        <f>'Resident List 10'!L75</f>
        <v>0</v>
      </c>
      <c r="M974" s="9">
        <f>'Resident List 10'!M75</f>
        <v>0</v>
      </c>
      <c r="N974" s="9">
        <f>'Resident List 10'!N75</f>
        <v>0</v>
      </c>
      <c r="O974" s="9">
        <f>'Resident List 10'!O75</f>
        <v>0</v>
      </c>
      <c r="P974" s="9">
        <f>'Resident List 10'!P75</f>
        <v>0</v>
      </c>
      <c r="Q974" s="9">
        <f>'Resident List 10'!Q75</f>
        <v>0</v>
      </c>
      <c r="R974" s="9">
        <f>'Resident List 10'!R75</f>
        <v>0</v>
      </c>
      <c r="S974" s="9">
        <f>'Resident List 10'!S75</f>
        <v>0</v>
      </c>
      <c r="T974" s="9" t="str">
        <f ca="1">'Resident List 10'!T75</f>
        <v/>
      </c>
      <c r="U974" s="9">
        <f>'Resident List 10'!U75</f>
        <v>0</v>
      </c>
      <c r="V974" s="9">
        <f>'Resident List 10'!V75</f>
        <v>0</v>
      </c>
      <c r="W974" s="9">
        <f>'Resident List 10'!W75</f>
        <v>0</v>
      </c>
      <c r="X974" s="9">
        <f>'Resident List 10'!X75</f>
        <v>0</v>
      </c>
      <c r="Y974" s="9">
        <f>'Resident List 10'!Y75</f>
        <v>0</v>
      </c>
      <c r="Z974" s="9">
        <f>'Resident List 10'!Z75</f>
        <v>0</v>
      </c>
      <c r="AA974" s="9">
        <f>'Resident List 10'!AA75</f>
        <v>0</v>
      </c>
      <c r="AB974" s="9">
        <f>'Resident List 10'!AB75</f>
        <v>0</v>
      </c>
      <c r="AC974" s="9" t="str">
        <f>'Resident List 10'!AD75</f>
        <v/>
      </c>
      <c r="AD974" s="9">
        <f>'Resident List 10'!AE75</f>
        <v>0</v>
      </c>
      <c r="AE974" s="9">
        <f>'Resident List 10'!AF75</f>
        <v>0</v>
      </c>
    </row>
    <row r="975" spans="1:31" x14ac:dyDescent="0.25">
      <c r="A975" s="9">
        <f>'Resident List 10'!A76</f>
        <v>0</v>
      </c>
      <c r="B975" s="9">
        <f>'Resident List 10'!B76</f>
        <v>0</v>
      </c>
      <c r="C975" s="9">
        <f>'Resident List 10'!C76</f>
        <v>0</v>
      </c>
      <c r="D975" s="9">
        <f>'Resident List 10'!D76</f>
        <v>0</v>
      </c>
      <c r="E975" s="9">
        <f>'Resident List 10'!E76</f>
        <v>0</v>
      </c>
      <c r="F975" s="9">
        <f>'Resident List 10'!F76</f>
        <v>0</v>
      </c>
      <c r="G975" s="9">
        <f>'Resident List 10'!G76</f>
        <v>0</v>
      </c>
      <c r="H975" s="9">
        <f>'Resident List 10'!H76</f>
        <v>0</v>
      </c>
      <c r="I975" s="9">
        <f>'Resident List 10'!I76</f>
        <v>0</v>
      </c>
      <c r="J975" s="9">
        <f>'Resident List 10'!J76</f>
        <v>0</v>
      </c>
      <c r="K975" s="9">
        <f>'Resident List 10'!K76</f>
        <v>0</v>
      </c>
      <c r="L975" s="9">
        <f>'Resident List 10'!L76</f>
        <v>0</v>
      </c>
      <c r="M975" s="9">
        <f>'Resident List 10'!M76</f>
        <v>0</v>
      </c>
      <c r="N975" s="9">
        <f>'Resident List 10'!N76</f>
        <v>0</v>
      </c>
      <c r="O975" s="9">
        <f>'Resident List 10'!O76</f>
        <v>0</v>
      </c>
      <c r="P975" s="9">
        <f>'Resident List 10'!P76</f>
        <v>0</v>
      </c>
      <c r="Q975" s="9">
        <f>'Resident List 10'!Q76</f>
        <v>0</v>
      </c>
      <c r="R975" s="9">
        <f>'Resident List 10'!R76</f>
        <v>0</v>
      </c>
      <c r="S975" s="9">
        <f>'Resident List 10'!S76</f>
        <v>0</v>
      </c>
      <c r="T975" s="9" t="str">
        <f ca="1">'Resident List 10'!T76</f>
        <v/>
      </c>
      <c r="U975" s="9">
        <f>'Resident List 10'!U76</f>
        <v>0</v>
      </c>
      <c r="V975" s="9">
        <f>'Resident List 10'!V76</f>
        <v>0</v>
      </c>
      <c r="W975" s="9">
        <f>'Resident List 10'!W76</f>
        <v>0</v>
      </c>
      <c r="X975" s="9">
        <f>'Resident List 10'!X76</f>
        <v>0</v>
      </c>
      <c r="Y975" s="9">
        <f>'Resident List 10'!Y76</f>
        <v>0</v>
      </c>
      <c r="Z975" s="9">
        <f>'Resident List 10'!Z76</f>
        <v>0</v>
      </c>
      <c r="AA975" s="9">
        <f>'Resident List 10'!AA76</f>
        <v>0</v>
      </c>
      <c r="AB975" s="9">
        <f>'Resident List 10'!AB76</f>
        <v>0</v>
      </c>
      <c r="AC975" s="9" t="str">
        <f>'Resident List 10'!AD76</f>
        <v/>
      </c>
      <c r="AD975" s="9">
        <f>'Resident List 10'!AE76</f>
        <v>0</v>
      </c>
      <c r="AE975" s="9">
        <f>'Resident List 10'!AF76</f>
        <v>0</v>
      </c>
    </row>
    <row r="976" spans="1:31" x14ac:dyDescent="0.25">
      <c r="A976" s="9">
        <f>'Resident List 10'!A77</f>
        <v>0</v>
      </c>
      <c r="B976" s="9">
        <f>'Resident List 10'!B77</f>
        <v>0</v>
      </c>
      <c r="C976" s="9">
        <f>'Resident List 10'!C77</f>
        <v>0</v>
      </c>
      <c r="D976" s="9">
        <f>'Resident List 10'!D77</f>
        <v>0</v>
      </c>
      <c r="E976" s="9">
        <f>'Resident List 10'!E77</f>
        <v>0</v>
      </c>
      <c r="F976" s="9">
        <f>'Resident List 10'!F77</f>
        <v>0</v>
      </c>
      <c r="G976" s="9">
        <f>'Resident List 10'!G77</f>
        <v>0</v>
      </c>
      <c r="H976" s="9">
        <f>'Resident List 10'!H77</f>
        <v>0</v>
      </c>
      <c r="I976" s="9">
        <f>'Resident List 10'!I77</f>
        <v>0</v>
      </c>
      <c r="J976" s="9">
        <f>'Resident List 10'!J77</f>
        <v>0</v>
      </c>
      <c r="K976" s="9">
        <f>'Resident List 10'!K77</f>
        <v>0</v>
      </c>
      <c r="L976" s="9">
        <f>'Resident List 10'!L77</f>
        <v>0</v>
      </c>
      <c r="M976" s="9">
        <f>'Resident List 10'!M77</f>
        <v>0</v>
      </c>
      <c r="N976" s="9">
        <f>'Resident List 10'!N77</f>
        <v>0</v>
      </c>
      <c r="O976" s="9">
        <f>'Resident List 10'!O77</f>
        <v>0</v>
      </c>
      <c r="P976" s="9">
        <f>'Resident List 10'!P77</f>
        <v>0</v>
      </c>
      <c r="Q976" s="9">
        <f>'Resident List 10'!Q77</f>
        <v>0</v>
      </c>
      <c r="R976" s="9">
        <f>'Resident List 10'!R77</f>
        <v>0</v>
      </c>
      <c r="S976" s="9">
        <f>'Resident List 10'!S77</f>
        <v>0</v>
      </c>
      <c r="T976" s="9" t="str">
        <f ca="1">'Resident List 10'!T77</f>
        <v/>
      </c>
      <c r="U976" s="9">
        <f>'Resident List 10'!U77</f>
        <v>0</v>
      </c>
      <c r="V976" s="9">
        <f>'Resident List 10'!V77</f>
        <v>0</v>
      </c>
      <c r="W976" s="9">
        <f>'Resident List 10'!W77</f>
        <v>0</v>
      </c>
      <c r="X976" s="9">
        <f>'Resident List 10'!X77</f>
        <v>0</v>
      </c>
      <c r="Y976" s="9">
        <f>'Resident List 10'!Y77</f>
        <v>0</v>
      </c>
      <c r="Z976" s="9">
        <f>'Resident List 10'!Z77</f>
        <v>0</v>
      </c>
      <c r="AA976" s="9">
        <f>'Resident List 10'!AA77</f>
        <v>0</v>
      </c>
      <c r="AB976" s="9">
        <f>'Resident List 10'!AB77</f>
        <v>0</v>
      </c>
      <c r="AC976" s="9" t="str">
        <f>'Resident List 10'!AD77</f>
        <v/>
      </c>
      <c r="AD976" s="9">
        <f>'Resident List 10'!AE77</f>
        <v>0</v>
      </c>
      <c r="AE976" s="9">
        <f>'Resident List 10'!AF77</f>
        <v>0</v>
      </c>
    </row>
    <row r="977" spans="1:31" x14ac:dyDescent="0.25">
      <c r="A977" s="9">
        <f>'Resident List 10'!A78</f>
        <v>0</v>
      </c>
      <c r="B977" s="9">
        <f>'Resident List 10'!B78</f>
        <v>0</v>
      </c>
      <c r="C977" s="9">
        <f>'Resident List 10'!C78</f>
        <v>0</v>
      </c>
      <c r="D977" s="9">
        <f>'Resident List 10'!D78</f>
        <v>0</v>
      </c>
      <c r="E977" s="9">
        <f>'Resident List 10'!E78</f>
        <v>0</v>
      </c>
      <c r="F977" s="9">
        <f>'Resident List 10'!F78</f>
        <v>0</v>
      </c>
      <c r="G977" s="9">
        <f>'Resident List 10'!G78</f>
        <v>0</v>
      </c>
      <c r="H977" s="9">
        <f>'Resident List 10'!H78</f>
        <v>0</v>
      </c>
      <c r="I977" s="9">
        <f>'Resident List 10'!I78</f>
        <v>0</v>
      </c>
      <c r="J977" s="9">
        <f>'Resident List 10'!J78</f>
        <v>0</v>
      </c>
      <c r="K977" s="9">
        <f>'Resident List 10'!K78</f>
        <v>0</v>
      </c>
      <c r="L977" s="9">
        <f>'Resident List 10'!L78</f>
        <v>0</v>
      </c>
      <c r="M977" s="9">
        <f>'Resident List 10'!M78</f>
        <v>0</v>
      </c>
      <c r="N977" s="9">
        <f>'Resident List 10'!N78</f>
        <v>0</v>
      </c>
      <c r="O977" s="9">
        <f>'Resident List 10'!O78</f>
        <v>0</v>
      </c>
      <c r="P977" s="9">
        <f>'Resident List 10'!P78</f>
        <v>0</v>
      </c>
      <c r="Q977" s="9">
        <f>'Resident List 10'!Q78</f>
        <v>0</v>
      </c>
      <c r="R977" s="9">
        <f>'Resident List 10'!R78</f>
        <v>0</v>
      </c>
      <c r="S977" s="9">
        <f>'Resident List 10'!S78</f>
        <v>0</v>
      </c>
      <c r="T977" s="9" t="str">
        <f ca="1">'Resident List 10'!T78</f>
        <v/>
      </c>
      <c r="U977" s="9">
        <f>'Resident List 10'!U78</f>
        <v>0</v>
      </c>
      <c r="V977" s="9">
        <f>'Resident List 10'!V78</f>
        <v>0</v>
      </c>
      <c r="W977" s="9">
        <f>'Resident List 10'!W78</f>
        <v>0</v>
      </c>
      <c r="X977" s="9">
        <f>'Resident List 10'!X78</f>
        <v>0</v>
      </c>
      <c r="Y977" s="9">
        <f>'Resident List 10'!Y78</f>
        <v>0</v>
      </c>
      <c r="Z977" s="9">
        <f>'Resident List 10'!Z78</f>
        <v>0</v>
      </c>
      <c r="AA977" s="9">
        <f>'Resident List 10'!AA78</f>
        <v>0</v>
      </c>
      <c r="AB977" s="9">
        <f>'Resident List 10'!AB78</f>
        <v>0</v>
      </c>
      <c r="AC977" s="9" t="str">
        <f>'Resident List 10'!AD78</f>
        <v/>
      </c>
      <c r="AD977" s="9">
        <f>'Resident List 10'!AE78</f>
        <v>0</v>
      </c>
      <c r="AE977" s="9">
        <f>'Resident List 10'!AF78</f>
        <v>0</v>
      </c>
    </row>
    <row r="978" spans="1:31" x14ac:dyDescent="0.25">
      <c r="A978" s="9">
        <f>'Resident List 10'!A79</f>
        <v>0</v>
      </c>
      <c r="B978" s="9">
        <f>'Resident List 10'!B79</f>
        <v>0</v>
      </c>
      <c r="C978" s="9">
        <f>'Resident List 10'!C79</f>
        <v>0</v>
      </c>
      <c r="D978" s="9">
        <f>'Resident List 10'!D79</f>
        <v>0</v>
      </c>
      <c r="E978" s="9">
        <f>'Resident List 10'!E79</f>
        <v>0</v>
      </c>
      <c r="F978" s="9">
        <f>'Resident List 10'!F79</f>
        <v>0</v>
      </c>
      <c r="G978" s="9">
        <f>'Resident List 10'!G79</f>
        <v>0</v>
      </c>
      <c r="H978" s="9">
        <f>'Resident List 10'!H79</f>
        <v>0</v>
      </c>
      <c r="I978" s="9">
        <f>'Resident List 10'!I79</f>
        <v>0</v>
      </c>
      <c r="J978" s="9">
        <f>'Resident List 10'!J79</f>
        <v>0</v>
      </c>
      <c r="K978" s="9">
        <f>'Resident List 10'!K79</f>
        <v>0</v>
      </c>
      <c r="L978" s="9">
        <f>'Resident List 10'!L79</f>
        <v>0</v>
      </c>
      <c r="M978" s="9">
        <f>'Resident List 10'!M79</f>
        <v>0</v>
      </c>
      <c r="N978" s="9">
        <f>'Resident List 10'!N79</f>
        <v>0</v>
      </c>
      <c r="O978" s="9">
        <f>'Resident List 10'!O79</f>
        <v>0</v>
      </c>
      <c r="P978" s="9">
        <f>'Resident List 10'!P79</f>
        <v>0</v>
      </c>
      <c r="Q978" s="9">
        <f>'Resident List 10'!Q79</f>
        <v>0</v>
      </c>
      <c r="R978" s="9">
        <f>'Resident List 10'!R79</f>
        <v>0</v>
      </c>
      <c r="S978" s="9">
        <f>'Resident List 10'!S79</f>
        <v>0</v>
      </c>
      <c r="T978" s="9" t="str">
        <f ca="1">'Resident List 10'!T79</f>
        <v/>
      </c>
      <c r="U978" s="9">
        <f>'Resident List 10'!U79</f>
        <v>0</v>
      </c>
      <c r="V978" s="9">
        <f>'Resident List 10'!V79</f>
        <v>0</v>
      </c>
      <c r="W978" s="9">
        <f>'Resident List 10'!W79</f>
        <v>0</v>
      </c>
      <c r="X978" s="9">
        <f>'Resident List 10'!X79</f>
        <v>0</v>
      </c>
      <c r="Y978" s="9">
        <f>'Resident List 10'!Y79</f>
        <v>0</v>
      </c>
      <c r="Z978" s="9">
        <f>'Resident List 10'!Z79</f>
        <v>0</v>
      </c>
      <c r="AA978" s="9">
        <f>'Resident List 10'!AA79</f>
        <v>0</v>
      </c>
      <c r="AB978" s="9">
        <f>'Resident List 10'!AB79</f>
        <v>0</v>
      </c>
      <c r="AC978" s="9" t="str">
        <f>'Resident List 10'!AD79</f>
        <v/>
      </c>
      <c r="AD978" s="9">
        <f>'Resident List 10'!AE79</f>
        <v>0</v>
      </c>
      <c r="AE978" s="9">
        <f>'Resident List 10'!AF79</f>
        <v>0</v>
      </c>
    </row>
    <row r="979" spans="1:31" x14ac:dyDescent="0.25">
      <c r="A979" s="9">
        <f>'Resident List 10'!A80</f>
        <v>0</v>
      </c>
      <c r="B979" s="9">
        <f>'Resident List 10'!B80</f>
        <v>0</v>
      </c>
      <c r="C979" s="9">
        <f>'Resident List 10'!C80</f>
        <v>0</v>
      </c>
      <c r="D979" s="9">
        <f>'Resident List 10'!D80</f>
        <v>0</v>
      </c>
      <c r="E979" s="9">
        <f>'Resident List 10'!E80</f>
        <v>0</v>
      </c>
      <c r="F979" s="9">
        <f>'Resident List 10'!F80</f>
        <v>0</v>
      </c>
      <c r="G979" s="9">
        <f>'Resident List 10'!G80</f>
        <v>0</v>
      </c>
      <c r="H979" s="9">
        <f>'Resident List 10'!H80</f>
        <v>0</v>
      </c>
      <c r="I979" s="9">
        <f>'Resident List 10'!I80</f>
        <v>0</v>
      </c>
      <c r="J979" s="9">
        <f>'Resident List 10'!J80</f>
        <v>0</v>
      </c>
      <c r="K979" s="9">
        <f>'Resident List 10'!K80</f>
        <v>0</v>
      </c>
      <c r="L979" s="9">
        <f>'Resident List 10'!L80</f>
        <v>0</v>
      </c>
      <c r="M979" s="9">
        <f>'Resident List 10'!M80</f>
        <v>0</v>
      </c>
      <c r="N979" s="9">
        <f>'Resident List 10'!N80</f>
        <v>0</v>
      </c>
      <c r="O979" s="9">
        <f>'Resident List 10'!O80</f>
        <v>0</v>
      </c>
      <c r="P979" s="9">
        <f>'Resident List 10'!P80</f>
        <v>0</v>
      </c>
      <c r="Q979" s="9">
        <f>'Resident List 10'!Q80</f>
        <v>0</v>
      </c>
      <c r="R979" s="9">
        <f>'Resident List 10'!R80</f>
        <v>0</v>
      </c>
      <c r="S979" s="9">
        <f>'Resident List 10'!S80</f>
        <v>0</v>
      </c>
      <c r="T979" s="9" t="str">
        <f ca="1">'Resident List 10'!T80</f>
        <v/>
      </c>
      <c r="U979" s="9">
        <f>'Resident List 10'!U80</f>
        <v>0</v>
      </c>
      <c r="V979" s="9">
        <f>'Resident List 10'!V80</f>
        <v>0</v>
      </c>
      <c r="W979" s="9">
        <f>'Resident List 10'!W80</f>
        <v>0</v>
      </c>
      <c r="X979" s="9">
        <f>'Resident List 10'!X80</f>
        <v>0</v>
      </c>
      <c r="Y979" s="9">
        <f>'Resident List 10'!Y80</f>
        <v>0</v>
      </c>
      <c r="Z979" s="9">
        <f>'Resident List 10'!Z80</f>
        <v>0</v>
      </c>
      <c r="AA979" s="9">
        <f>'Resident List 10'!AA80</f>
        <v>0</v>
      </c>
      <c r="AB979" s="9">
        <f>'Resident List 10'!AB80</f>
        <v>0</v>
      </c>
      <c r="AC979" s="9" t="str">
        <f>'Resident List 10'!AD80</f>
        <v/>
      </c>
      <c r="AD979" s="9">
        <f>'Resident List 10'!AE80</f>
        <v>0</v>
      </c>
      <c r="AE979" s="9">
        <f>'Resident List 10'!AF80</f>
        <v>0</v>
      </c>
    </row>
    <row r="980" spans="1:31" x14ac:dyDescent="0.25">
      <c r="A980" s="9">
        <f>'Resident List 10'!A81</f>
        <v>0</v>
      </c>
      <c r="B980" s="9">
        <f>'Resident List 10'!B81</f>
        <v>0</v>
      </c>
      <c r="C980" s="9">
        <f>'Resident List 10'!C81</f>
        <v>0</v>
      </c>
      <c r="D980" s="9">
        <f>'Resident List 10'!D81</f>
        <v>0</v>
      </c>
      <c r="E980" s="9">
        <f>'Resident List 10'!E81</f>
        <v>0</v>
      </c>
      <c r="F980" s="9">
        <f>'Resident List 10'!F81</f>
        <v>0</v>
      </c>
      <c r="G980" s="9">
        <f>'Resident List 10'!G81</f>
        <v>0</v>
      </c>
      <c r="H980" s="9">
        <f>'Resident List 10'!H81</f>
        <v>0</v>
      </c>
      <c r="I980" s="9">
        <f>'Resident List 10'!I81</f>
        <v>0</v>
      </c>
      <c r="J980" s="9">
        <f>'Resident List 10'!J81</f>
        <v>0</v>
      </c>
      <c r="K980" s="9">
        <f>'Resident List 10'!K81</f>
        <v>0</v>
      </c>
      <c r="L980" s="9">
        <f>'Resident List 10'!L81</f>
        <v>0</v>
      </c>
      <c r="M980" s="9">
        <f>'Resident List 10'!M81</f>
        <v>0</v>
      </c>
      <c r="N980" s="9">
        <f>'Resident List 10'!N81</f>
        <v>0</v>
      </c>
      <c r="O980" s="9">
        <f>'Resident List 10'!O81</f>
        <v>0</v>
      </c>
      <c r="P980" s="9">
        <f>'Resident List 10'!P81</f>
        <v>0</v>
      </c>
      <c r="Q980" s="9">
        <f>'Resident List 10'!Q81</f>
        <v>0</v>
      </c>
      <c r="R980" s="9">
        <f>'Resident List 10'!R81</f>
        <v>0</v>
      </c>
      <c r="S980" s="9">
        <f>'Resident List 10'!S81</f>
        <v>0</v>
      </c>
      <c r="T980" s="9" t="str">
        <f ca="1">'Resident List 10'!T81</f>
        <v/>
      </c>
      <c r="U980" s="9">
        <f>'Resident List 10'!U81</f>
        <v>0</v>
      </c>
      <c r="V980" s="9">
        <f>'Resident List 10'!V81</f>
        <v>0</v>
      </c>
      <c r="W980" s="9">
        <f>'Resident List 10'!W81</f>
        <v>0</v>
      </c>
      <c r="X980" s="9">
        <f>'Resident List 10'!X81</f>
        <v>0</v>
      </c>
      <c r="Y980" s="9">
        <f>'Resident List 10'!Y81</f>
        <v>0</v>
      </c>
      <c r="Z980" s="9">
        <f>'Resident List 10'!Z81</f>
        <v>0</v>
      </c>
      <c r="AA980" s="9">
        <f>'Resident List 10'!AA81</f>
        <v>0</v>
      </c>
      <c r="AB980" s="9">
        <f>'Resident List 10'!AB81</f>
        <v>0</v>
      </c>
      <c r="AC980" s="9" t="str">
        <f>'Resident List 10'!AD81</f>
        <v/>
      </c>
      <c r="AD980" s="9">
        <f>'Resident List 10'!AE81</f>
        <v>0</v>
      </c>
      <c r="AE980" s="9">
        <f>'Resident List 10'!AF81</f>
        <v>0</v>
      </c>
    </row>
    <row r="981" spans="1:31" x14ac:dyDescent="0.25">
      <c r="A981" s="9">
        <f>'Resident List 10'!A82</f>
        <v>0</v>
      </c>
      <c r="B981" s="9">
        <f>'Resident List 10'!B82</f>
        <v>0</v>
      </c>
      <c r="C981" s="9">
        <f>'Resident List 10'!C82</f>
        <v>0</v>
      </c>
      <c r="D981" s="9">
        <f>'Resident List 10'!D82</f>
        <v>0</v>
      </c>
      <c r="E981" s="9">
        <f>'Resident List 10'!E82</f>
        <v>0</v>
      </c>
      <c r="F981" s="9">
        <f>'Resident List 10'!F82</f>
        <v>0</v>
      </c>
      <c r="G981" s="9">
        <f>'Resident List 10'!G82</f>
        <v>0</v>
      </c>
      <c r="H981" s="9">
        <f>'Resident List 10'!H82</f>
        <v>0</v>
      </c>
      <c r="I981" s="9">
        <f>'Resident List 10'!I82</f>
        <v>0</v>
      </c>
      <c r="J981" s="9">
        <f>'Resident List 10'!J82</f>
        <v>0</v>
      </c>
      <c r="K981" s="9">
        <f>'Resident List 10'!K82</f>
        <v>0</v>
      </c>
      <c r="L981" s="9">
        <f>'Resident List 10'!L82</f>
        <v>0</v>
      </c>
      <c r="M981" s="9">
        <f>'Resident List 10'!M82</f>
        <v>0</v>
      </c>
      <c r="N981" s="9">
        <f>'Resident List 10'!N82</f>
        <v>0</v>
      </c>
      <c r="O981" s="9">
        <f>'Resident List 10'!O82</f>
        <v>0</v>
      </c>
      <c r="P981" s="9">
        <f>'Resident List 10'!P82</f>
        <v>0</v>
      </c>
      <c r="Q981" s="9">
        <f>'Resident List 10'!Q82</f>
        <v>0</v>
      </c>
      <c r="R981" s="9">
        <f>'Resident List 10'!R82</f>
        <v>0</v>
      </c>
      <c r="S981" s="9">
        <f>'Resident List 10'!S82</f>
        <v>0</v>
      </c>
      <c r="T981" s="9" t="str">
        <f ca="1">'Resident List 10'!T82</f>
        <v/>
      </c>
      <c r="U981" s="9">
        <f>'Resident List 10'!U82</f>
        <v>0</v>
      </c>
      <c r="V981" s="9">
        <f>'Resident List 10'!V82</f>
        <v>0</v>
      </c>
      <c r="W981" s="9">
        <f>'Resident List 10'!W82</f>
        <v>0</v>
      </c>
      <c r="X981" s="9">
        <f>'Resident List 10'!X82</f>
        <v>0</v>
      </c>
      <c r="Y981" s="9">
        <f>'Resident List 10'!Y82</f>
        <v>0</v>
      </c>
      <c r="Z981" s="9">
        <f>'Resident List 10'!Z82</f>
        <v>0</v>
      </c>
      <c r="AA981" s="9">
        <f>'Resident List 10'!AA82</f>
        <v>0</v>
      </c>
      <c r="AB981" s="9">
        <f>'Resident List 10'!AB82</f>
        <v>0</v>
      </c>
      <c r="AC981" s="9" t="str">
        <f>'Resident List 10'!AD82</f>
        <v/>
      </c>
      <c r="AD981" s="9">
        <f>'Resident List 10'!AE82</f>
        <v>0</v>
      </c>
      <c r="AE981" s="9">
        <f>'Resident List 10'!AF82</f>
        <v>0</v>
      </c>
    </row>
    <row r="982" spans="1:31" x14ac:dyDescent="0.25">
      <c r="A982" s="9">
        <f>'Resident List 10'!A83</f>
        <v>0</v>
      </c>
      <c r="B982" s="9">
        <f>'Resident List 10'!B83</f>
        <v>0</v>
      </c>
      <c r="C982" s="9">
        <f>'Resident List 10'!C83</f>
        <v>0</v>
      </c>
      <c r="D982" s="9">
        <f>'Resident List 10'!D83</f>
        <v>0</v>
      </c>
      <c r="E982" s="9">
        <f>'Resident List 10'!E83</f>
        <v>0</v>
      </c>
      <c r="F982" s="9">
        <f>'Resident List 10'!F83</f>
        <v>0</v>
      </c>
      <c r="G982" s="9">
        <f>'Resident List 10'!G83</f>
        <v>0</v>
      </c>
      <c r="H982" s="9">
        <f>'Resident List 10'!H83</f>
        <v>0</v>
      </c>
      <c r="I982" s="9">
        <f>'Resident List 10'!I83</f>
        <v>0</v>
      </c>
      <c r="J982" s="9">
        <f>'Resident List 10'!J83</f>
        <v>0</v>
      </c>
      <c r="K982" s="9">
        <f>'Resident List 10'!K83</f>
        <v>0</v>
      </c>
      <c r="L982" s="9">
        <f>'Resident List 10'!L83</f>
        <v>0</v>
      </c>
      <c r="M982" s="9">
        <f>'Resident List 10'!M83</f>
        <v>0</v>
      </c>
      <c r="N982" s="9">
        <f>'Resident List 10'!N83</f>
        <v>0</v>
      </c>
      <c r="O982" s="9">
        <f>'Resident List 10'!O83</f>
        <v>0</v>
      </c>
      <c r="P982" s="9">
        <f>'Resident List 10'!P83</f>
        <v>0</v>
      </c>
      <c r="Q982" s="9">
        <f>'Resident List 10'!Q83</f>
        <v>0</v>
      </c>
      <c r="R982" s="9">
        <f>'Resident List 10'!R83</f>
        <v>0</v>
      </c>
      <c r="S982" s="9">
        <f>'Resident List 10'!S83</f>
        <v>0</v>
      </c>
      <c r="T982" s="9" t="str">
        <f ca="1">'Resident List 10'!T83</f>
        <v/>
      </c>
      <c r="U982" s="9">
        <f>'Resident List 10'!U83</f>
        <v>0</v>
      </c>
      <c r="V982" s="9">
        <f>'Resident List 10'!V83</f>
        <v>0</v>
      </c>
      <c r="W982" s="9">
        <f>'Resident List 10'!W83</f>
        <v>0</v>
      </c>
      <c r="X982" s="9">
        <f>'Resident List 10'!X83</f>
        <v>0</v>
      </c>
      <c r="Y982" s="9">
        <f>'Resident List 10'!Y83</f>
        <v>0</v>
      </c>
      <c r="Z982" s="9">
        <f>'Resident List 10'!Z83</f>
        <v>0</v>
      </c>
      <c r="AA982" s="9">
        <f>'Resident List 10'!AA83</f>
        <v>0</v>
      </c>
      <c r="AB982" s="9">
        <f>'Resident List 10'!AB83</f>
        <v>0</v>
      </c>
      <c r="AC982" s="9" t="str">
        <f>'Resident List 10'!AD83</f>
        <v/>
      </c>
      <c r="AD982" s="9">
        <f>'Resident List 10'!AE83</f>
        <v>0</v>
      </c>
      <c r="AE982" s="9">
        <f>'Resident List 10'!AF83</f>
        <v>0</v>
      </c>
    </row>
    <row r="983" spans="1:31" x14ac:dyDescent="0.25">
      <c r="A983" s="9">
        <f>'Resident List 10'!A84</f>
        <v>0</v>
      </c>
      <c r="B983" s="9">
        <f>'Resident List 10'!B84</f>
        <v>0</v>
      </c>
      <c r="C983" s="9">
        <f>'Resident List 10'!C84</f>
        <v>0</v>
      </c>
      <c r="D983" s="9">
        <f>'Resident List 10'!D84</f>
        <v>0</v>
      </c>
      <c r="E983" s="9">
        <f>'Resident List 10'!E84</f>
        <v>0</v>
      </c>
      <c r="F983" s="9">
        <f>'Resident List 10'!F84</f>
        <v>0</v>
      </c>
      <c r="G983" s="9">
        <f>'Resident List 10'!G84</f>
        <v>0</v>
      </c>
      <c r="H983" s="9">
        <f>'Resident List 10'!H84</f>
        <v>0</v>
      </c>
      <c r="I983" s="9">
        <f>'Resident List 10'!I84</f>
        <v>0</v>
      </c>
      <c r="J983" s="9">
        <f>'Resident List 10'!J84</f>
        <v>0</v>
      </c>
      <c r="K983" s="9">
        <f>'Resident List 10'!K84</f>
        <v>0</v>
      </c>
      <c r="L983" s="9">
        <f>'Resident List 10'!L84</f>
        <v>0</v>
      </c>
      <c r="M983" s="9">
        <f>'Resident List 10'!M84</f>
        <v>0</v>
      </c>
      <c r="N983" s="9">
        <f>'Resident List 10'!N84</f>
        <v>0</v>
      </c>
      <c r="O983" s="9">
        <f>'Resident List 10'!O84</f>
        <v>0</v>
      </c>
      <c r="P983" s="9">
        <f>'Resident List 10'!P84</f>
        <v>0</v>
      </c>
      <c r="Q983" s="9">
        <f>'Resident List 10'!Q84</f>
        <v>0</v>
      </c>
      <c r="R983" s="9">
        <f>'Resident List 10'!R84</f>
        <v>0</v>
      </c>
      <c r="S983" s="9">
        <f>'Resident List 10'!S84</f>
        <v>0</v>
      </c>
      <c r="T983" s="9" t="str">
        <f ca="1">'Resident List 10'!T84</f>
        <v/>
      </c>
      <c r="U983" s="9">
        <f>'Resident List 10'!U84</f>
        <v>0</v>
      </c>
      <c r="V983" s="9">
        <f>'Resident List 10'!V84</f>
        <v>0</v>
      </c>
      <c r="W983" s="9">
        <f>'Resident List 10'!W84</f>
        <v>0</v>
      </c>
      <c r="X983" s="9">
        <f>'Resident List 10'!X84</f>
        <v>0</v>
      </c>
      <c r="Y983" s="9">
        <f>'Resident List 10'!Y84</f>
        <v>0</v>
      </c>
      <c r="Z983" s="9">
        <f>'Resident List 10'!Z84</f>
        <v>0</v>
      </c>
      <c r="AA983" s="9">
        <f>'Resident List 10'!AA84</f>
        <v>0</v>
      </c>
      <c r="AB983" s="9">
        <f>'Resident List 10'!AB84</f>
        <v>0</v>
      </c>
      <c r="AC983" s="9" t="str">
        <f>'Resident List 10'!AD84</f>
        <v/>
      </c>
      <c r="AD983" s="9">
        <f>'Resident List 10'!AE84</f>
        <v>0</v>
      </c>
      <c r="AE983" s="9">
        <f>'Resident List 10'!AF84</f>
        <v>0</v>
      </c>
    </row>
    <row r="984" spans="1:31" x14ac:dyDescent="0.25">
      <c r="A984" s="9">
        <f>'Resident List 10'!A85</f>
        <v>0</v>
      </c>
      <c r="B984" s="9">
        <f>'Resident List 10'!B85</f>
        <v>0</v>
      </c>
      <c r="C984" s="9">
        <f>'Resident List 10'!C85</f>
        <v>0</v>
      </c>
      <c r="D984" s="9">
        <f>'Resident List 10'!D85</f>
        <v>0</v>
      </c>
      <c r="E984" s="9">
        <f>'Resident List 10'!E85</f>
        <v>0</v>
      </c>
      <c r="F984" s="9">
        <f>'Resident List 10'!F85</f>
        <v>0</v>
      </c>
      <c r="G984" s="9">
        <f>'Resident List 10'!G85</f>
        <v>0</v>
      </c>
      <c r="H984" s="9">
        <f>'Resident List 10'!H85</f>
        <v>0</v>
      </c>
      <c r="I984" s="9">
        <f>'Resident List 10'!I85</f>
        <v>0</v>
      </c>
      <c r="J984" s="9">
        <f>'Resident List 10'!J85</f>
        <v>0</v>
      </c>
      <c r="K984" s="9">
        <f>'Resident List 10'!K85</f>
        <v>0</v>
      </c>
      <c r="L984" s="9">
        <f>'Resident List 10'!L85</f>
        <v>0</v>
      </c>
      <c r="M984" s="9">
        <f>'Resident List 10'!M85</f>
        <v>0</v>
      </c>
      <c r="N984" s="9">
        <f>'Resident List 10'!N85</f>
        <v>0</v>
      </c>
      <c r="O984" s="9">
        <f>'Resident List 10'!O85</f>
        <v>0</v>
      </c>
      <c r="P984" s="9">
        <f>'Resident List 10'!P85</f>
        <v>0</v>
      </c>
      <c r="Q984" s="9">
        <f>'Resident List 10'!Q85</f>
        <v>0</v>
      </c>
      <c r="R984" s="9">
        <f>'Resident List 10'!R85</f>
        <v>0</v>
      </c>
      <c r="S984" s="9">
        <f>'Resident List 10'!S85</f>
        <v>0</v>
      </c>
      <c r="T984" s="9" t="str">
        <f ca="1">'Resident List 10'!T85</f>
        <v/>
      </c>
      <c r="U984" s="9">
        <f>'Resident List 10'!U85</f>
        <v>0</v>
      </c>
      <c r="V984" s="9">
        <f>'Resident List 10'!V85</f>
        <v>0</v>
      </c>
      <c r="W984" s="9">
        <f>'Resident List 10'!W85</f>
        <v>0</v>
      </c>
      <c r="X984" s="9">
        <f>'Resident List 10'!X85</f>
        <v>0</v>
      </c>
      <c r="Y984" s="9">
        <f>'Resident List 10'!Y85</f>
        <v>0</v>
      </c>
      <c r="Z984" s="9">
        <f>'Resident List 10'!Z85</f>
        <v>0</v>
      </c>
      <c r="AA984" s="9">
        <f>'Resident List 10'!AA85</f>
        <v>0</v>
      </c>
      <c r="AB984" s="9">
        <f>'Resident List 10'!AB85</f>
        <v>0</v>
      </c>
      <c r="AC984" s="9" t="str">
        <f>'Resident List 10'!AD85</f>
        <v/>
      </c>
      <c r="AD984" s="9">
        <f>'Resident List 10'!AE85</f>
        <v>0</v>
      </c>
      <c r="AE984" s="9">
        <f>'Resident List 10'!AF85</f>
        <v>0</v>
      </c>
    </row>
    <row r="985" spans="1:31" x14ac:dyDescent="0.25">
      <c r="A985" s="9">
        <f>'Resident List 10'!A86</f>
        <v>0</v>
      </c>
      <c r="B985" s="9">
        <f>'Resident List 10'!B86</f>
        <v>0</v>
      </c>
      <c r="C985" s="9">
        <f>'Resident List 10'!C86</f>
        <v>0</v>
      </c>
      <c r="D985" s="9">
        <f>'Resident List 10'!D86</f>
        <v>0</v>
      </c>
      <c r="E985" s="9">
        <f>'Resident List 10'!E86</f>
        <v>0</v>
      </c>
      <c r="F985" s="9">
        <f>'Resident List 10'!F86</f>
        <v>0</v>
      </c>
      <c r="G985" s="9">
        <f>'Resident List 10'!G86</f>
        <v>0</v>
      </c>
      <c r="H985" s="9">
        <f>'Resident List 10'!H86</f>
        <v>0</v>
      </c>
      <c r="I985" s="9">
        <f>'Resident List 10'!I86</f>
        <v>0</v>
      </c>
      <c r="J985" s="9">
        <f>'Resident List 10'!J86</f>
        <v>0</v>
      </c>
      <c r="K985" s="9">
        <f>'Resident List 10'!K86</f>
        <v>0</v>
      </c>
      <c r="L985" s="9">
        <f>'Resident List 10'!L86</f>
        <v>0</v>
      </c>
      <c r="M985" s="9">
        <f>'Resident List 10'!M86</f>
        <v>0</v>
      </c>
      <c r="N985" s="9">
        <f>'Resident List 10'!N86</f>
        <v>0</v>
      </c>
      <c r="O985" s="9">
        <f>'Resident List 10'!O86</f>
        <v>0</v>
      </c>
      <c r="P985" s="9">
        <f>'Resident List 10'!P86</f>
        <v>0</v>
      </c>
      <c r="Q985" s="9">
        <f>'Resident List 10'!Q86</f>
        <v>0</v>
      </c>
      <c r="R985" s="9">
        <f>'Resident List 10'!R86</f>
        <v>0</v>
      </c>
      <c r="S985" s="9">
        <f>'Resident List 10'!S86</f>
        <v>0</v>
      </c>
      <c r="T985" s="9" t="str">
        <f ca="1">'Resident List 10'!T86</f>
        <v/>
      </c>
      <c r="U985" s="9">
        <f>'Resident List 10'!U86</f>
        <v>0</v>
      </c>
      <c r="V985" s="9">
        <f>'Resident List 10'!V86</f>
        <v>0</v>
      </c>
      <c r="W985" s="9">
        <f>'Resident List 10'!W86</f>
        <v>0</v>
      </c>
      <c r="X985" s="9">
        <f>'Resident List 10'!X86</f>
        <v>0</v>
      </c>
      <c r="Y985" s="9">
        <f>'Resident List 10'!Y86</f>
        <v>0</v>
      </c>
      <c r="Z985" s="9">
        <f>'Resident List 10'!Z86</f>
        <v>0</v>
      </c>
      <c r="AA985" s="9">
        <f>'Resident List 10'!AA86</f>
        <v>0</v>
      </c>
      <c r="AB985" s="9">
        <f>'Resident List 10'!AB86</f>
        <v>0</v>
      </c>
      <c r="AC985" s="9" t="str">
        <f>'Resident List 10'!AD86</f>
        <v/>
      </c>
      <c r="AD985" s="9">
        <f>'Resident List 10'!AE86</f>
        <v>0</v>
      </c>
      <c r="AE985" s="9">
        <f>'Resident List 10'!AF86</f>
        <v>0</v>
      </c>
    </row>
    <row r="986" spans="1:31" x14ac:dyDescent="0.25">
      <c r="A986" s="9">
        <f>'Resident List 10'!A87</f>
        <v>0</v>
      </c>
      <c r="B986" s="9">
        <f>'Resident List 10'!B87</f>
        <v>0</v>
      </c>
      <c r="C986" s="9">
        <f>'Resident List 10'!C87</f>
        <v>0</v>
      </c>
      <c r="D986" s="9">
        <f>'Resident List 10'!D87</f>
        <v>0</v>
      </c>
      <c r="E986" s="9">
        <f>'Resident List 10'!E87</f>
        <v>0</v>
      </c>
      <c r="F986" s="9">
        <f>'Resident List 10'!F87</f>
        <v>0</v>
      </c>
      <c r="G986" s="9">
        <f>'Resident List 10'!G87</f>
        <v>0</v>
      </c>
      <c r="H986" s="9">
        <f>'Resident List 10'!H87</f>
        <v>0</v>
      </c>
      <c r="I986" s="9">
        <f>'Resident List 10'!I87</f>
        <v>0</v>
      </c>
      <c r="J986" s="9">
        <f>'Resident List 10'!J87</f>
        <v>0</v>
      </c>
      <c r="K986" s="9">
        <f>'Resident List 10'!K87</f>
        <v>0</v>
      </c>
      <c r="L986" s="9">
        <f>'Resident List 10'!L87</f>
        <v>0</v>
      </c>
      <c r="M986" s="9">
        <f>'Resident List 10'!M87</f>
        <v>0</v>
      </c>
      <c r="N986" s="9">
        <f>'Resident List 10'!N87</f>
        <v>0</v>
      </c>
      <c r="O986" s="9">
        <f>'Resident List 10'!O87</f>
        <v>0</v>
      </c>
      <c r="P986" s="9">
        <f>'Resident List 10'!P87</f>
        <v>0</v>
      </c>
      <c r="Q986" s="9">
        <f>'Resident List 10'!Q87</f>
        <v>0</v>
      </c>
      <c r="R986" s="9">
        <f>'Resident List 10'!R87</f>
        <v>0</v>
      </c>
      <c r="S986" s="9">
        <f>'Resident List 10'!S87</f>
        <v>0</v>
      </c>
      <c r="T986" s="9" t="str">
        <f ca="1">'Resident List 10'!T87</f>
        <v/>
      </c>
      <c r="U986" s="9">
        <f>'Resident List 10'!U87</f>
        <v>0</v>
      </c>
      <c r="V986" s="9">
        <f>'Resident List 10'!V87</f>
        <v>0</v>
      </c>
      <c r="W986" s="9">
        <f>'Resident List 10'!W87</f>
        <v>0</v>
      </c>
      <c r="X986" s="9">
        <f>'Resident List 10'!X87</f>
        <v>0</v>
      </c>
      <c r="Y986" s="9">
        <f>'Resident List 10'!Y87</f>
        <v>0</v>
      </c>
      <c r="Z986" s="9">
        <f>'Resident List 10'!Z87</f>
        <v>0</v>
      </c>
      <c r="AA986" s="9">
        <f>'Resident List 10'!AA87</f>
        <v>0</v>
      </c>
      <c r="AB986" s="9">
        <f>'Resident List 10'!AB87</f>
        <v>0</v>
      </c>
      <c r="AC986" s="9" t="str">
        <f>'Resident List 10'!AD87</f>
        <v/>
      </c>
      <c r="AD986" s="9">
        <f>'Resident List 10'!AE87</f>
        <v>0</v>
      </c>
      <c r="AE986" s="9">
        <f>'Resident List 10'!AF87</f>
        <v>0</v>
      </c>
    </row>
    <row r="987" spans="1:31" x14ac:dyDescent="0.25">
      <c r="A987" s="9">
        <f>'Resident List 10'!A88</f>
        <v>0</v>
      </c>
      <c r="B987" s="9">
        <f>'Resident List 10'!B88</f>
        <v>0</v>
      </c>
      <c r="C987" s="9">
        <f>'Resident List 10'!C88</f>
        <v>0</v>
      </c>
      <c r="D987" s="9">
        <f>'Resident List 10'!D88</f>
        <v>0</v>
      </c>
      <c r="E987" s="9">
        <f>'Resident List 10'!E88</f>
        <v>0</v>
      </c>
      <c r="F987" s="9">
        <f>'Resident List 10'!F88</f>
        <v>0</v>
      </c>
      <c r="G987" s="9">
        <f>'Resident List 10'!G88</f>
        <v>0</v>
      </c>
      <c r="H987" s="9">
        <f>'Resident List 10'!H88</f>
        <v>0</v>
      </c>
      <c r="I987" s="9">
        <f>'Resident List 10'!I88</f>
        <v>0</v>
      </c>
      <c r="J987" s="9">
        <f>'Resident List 10'!J88</f>
        <v>0</v>
      </c>
      <c r="K987" s="9">
        <f>'Resident List 10'!K88</f>
        <v>0</v>
      </c>
      <c r="L987" s="9">
        <f>'Resident List 10'!L88</f>
        <v>0</v>
      </c>
      <c r="M987" s="9">
        <f>'Resident List 10'!M88</f>
        <v>0</v>
      </c>
      <c r="N987" s="9">
        <f>'Resident List 10'!N88</f>
        <v>0</v>
      </c>
      <c r="O987" s="9">
        <f>'Resident List 10'!O88</f>
        <v>0</v>
      </c>
      <c r="P987" s="9">
        <f>'Resident List 10'!P88</f>
        <v>0</v>
      </c>
      <c r="Q987" s="9">
        <f>'Resident List 10'!Q88</f>
        <v>0</v>
      </c>
      <c r="R987" s="9">
        <f>'Resident List 10'!R88</f>
        <v>0</v>
      </c>
      <c r="S987" s="9">
        <f>'Resident List 10'!S88</f>
        <v>0</v>
      </c>
      <c r="T987" s="9" t="str">
        <f ca="1">'Resident List 10'!T88</f>
        <v/>
      </c>
      <c r="U987" s="9">
        <f>'Resident List 10'!U88</f>
        <v>0</v>
      </c>
      <c r="V987" s="9">
        <f>'Resident List 10'!V88</f>
        <v>0</v>
      </c>
      <c r="W987" s="9">
        <f>'Resident List 10'!W88</f>
        <v>0</v>
      </c>
      <c r="X987" s="9">
        <f>'Resident List 10'!X88</f>
        <v>0</v>
      </c>
      <c r="Y987" s="9">
        <f>'Resident List 10'!Y88</f>
        <v>0</v>
      </c>
      <c r="Z987" s="9">
        <f>'Resident List 10'!Z88</f>
        <v>0</v>
      </c>
      <c r="AA987" s="9">
        <f>'Resident List 10'!AA88</f>
        <v>0</v>
      </c>
      <c r="AB987" s="9">
        <f>'Resident List 10'!AB88</f>
        <v>0</v>
      </c>
      <c r="AC987" s="9" t="str">
        <f>'Resident List 10'!AD88</f>
        <v/>
      </c>
      <c r="AD987" s="9">
        <f>'Resident List 10'!AE88</f>
        <v>0</v>
      </c>
      <c r="AE987" s="9">
        <f>'Resident List 10'!AF88</f>
        <v>0</v>
      </c>
    </row>
    <row r="988" spans="1:31" x14ac:dyDescent="0.25">
      <c r="A988" s="9">
        <f>'Resident List 10'!A89</f>
        <v>0</v>
      </c>
      <c r="B988" s="9">
        <f>'Resident List 10'!B89</f>
        <v>0</v>
      </c>
      <c r="C988" s="9">
        <f>'Resident List 10'!C89</f>
        <v>0</v>
      </c>
      <c r="D988" s="9">
        <f>'Resident List 10'!D89</f>
        <v>0</v>
      </c>
      <c r="E988" s="9">
        <f>'Resident List 10'!E89</f>
        <v>0</v>
      </c>
      <c r="F988" s="9">
        <f>'Resident List 10'!F89</f>
        <v>0</v>
      </c>
      <c r="G988" s="9">
        <f>'Resident List 10'!G89</f>
        <v>0</v>
      </c>
      <c r="H988" s="9">
        <f>'Resident List 10'!H89</f>
        <v>0</v>
      </c>
      <c r="I988" s="9">
        <f>'Resident List 10'!I89</f>
        <v>0</v>
      </c>
      <c r="J988" s="9">
        <f>'Resident List 10'!J89</f>
        <v>0</v>
      </c>
      <c r="K988" s="9">
        <f>'Resident List 10'!K89</f>
        <v>0</v>
      </c>
      <c r="L988" s="9">
        <f>'Resident List 10'!L89</f>
        <v>0</v>
      </c>
      <c r="M988" s="9">
        <f>'Resident List 10'!M89</f>
        <v>0</v>
      </c>
      <c r="N988" s="9">
        <f>'Resident List 10'!N89</f>
        <v>0</v>
      </c>
      <c r="O988" s="9">
        <f>'Resident List 10'!O89</f>
        <v>0</v>
      </c>
      <c r="P988" s="9">
        <f>'Resident List 10'!P89</f>
        <v>0</v>
      </c>
      <c r="Q988" s="9">
        <f>'Resident List 10'!Q89</f>
        <v>0</v>
      </c>
      <c r="R988" s="9">
        <f>'Resident List 10'!R89</f>
        <v>0</v>
      </c>
      <c r="S988" s="9">
        <f>'Resident List 10'!S89</f>
        <v>0</v>
      </c>
      <c r="T988" s="9" t="str">
        <f ca="1">'Resident List 10'!T89</f>
        <v/>
      </c>
      <c r="U988" s="9">
        <f>'Resident List 10'!U89</f>
        <v>0</v>
      </c>
      <c r="V988" s="9">
        <f>'Resident List 10'!V89</f>
        <v>0</v>
      </c>
      <c r="W988" s="9">
        <f>'Resident List 10'!W89</f>
        <v>0</v>
      </c>
      <c r="X988" s="9">
        <f>'Resident List 10'!X89</f>
        <v>0</v>
      </c>
      <c r="Y988" s="9">
        <f>'Resident List 10'!Y89</f>
        <v>0</v>
      </c>
      <c r="Z988" s="9">
        <f>'Resident List 10'!Z89</f>
        <v>0</v>
      </c>
      <c r="AA988" s="9">
        <f>'Resident List 10'!AA89</f>
        <v>0</v>
      </c>
      <c r="AB988" s="9">
        <f>'Resident List 10'!AB89</f>
        <v>0</v>
      </c>
      <c r="AC988" s="9" t="str">
        <f>'Resident List 10'!AD89</f>
        <v/>
      </c>
      <c r="AD988" s="9">
        <f>'Resident List 10'!AE89</f>
        <v>0</v>
      </c>
      <c r="AE988" s="9">
        <f>'Resident List 10'!AF89</f>
        <v>0</v>
      </c>
    </row>
    <row r="989" spans="1:31" x14ac:dyDescent="0.25">
      <c r="A989" s="9">
        <f>'Resident List 10'!A90</f>
        <v>0</v>
      </c>
      <c r="B989" s="9">
        <f>'Resident List 10'!B90</f>
        <v>0</v>
      </c>
      <c r="C989" s="9">
        <f>'Resident List 10'!C90</f>
        <v>0</v>
      </c>
      <c r="D989" s="9">
        <f>'Resident List 10'!D90</f>
        <v>0</v>
      </c>
      <c r="E989" s="9">
        <f>'Resident List 10'!E90</f>
        <v>0</v>
      </c>
      <c r="F989" s="9">
        <f>'Resident List 10'!F90</f>
        <v>0</v>
      </c>
      <c r="G989" s="9">
        <f>'Resident List 10'!G90</f>
        <v>0</v>
      </c>
      <c r="H989" s="9">
        <f>'Resident List 10'!H90</f>
        <v>0</v>
      </c>
      <c r="I989" s="9">
        <f>'Resident List 10'!I90</f>
        <v>0</v>
      </c>
      <c r="J989" s="9">
        <f>'Resident List 10'!J90</f>
        <v>0</v>
      </c>
      <c r="K989" s="9">
        <f>'Resident List 10'!K90</f>
        <v>0</v>
      </c>
      <c r="L989" s="9">
        <f>'Resident List 10'!L90</f>
        <v>0</v>
      </c>
      <c r="M989" s="9">
        <f>'Resident List 10'!M90</f>
        <v>0</v>
      </c>
      <c r="N989" s="9">
        <f>'Resident List 10'!N90</f>
        <v>0</v>
      </c>
      <c r="O989" s="9">
        <f>'Resident List 10'!O90</f>
        <v>0</v>
      </c>
      <c r="P989" s="9">
        <f>'Resident List 10'!P90</f>
        <v>0</v>
      </c>
      <c r="Q989" s="9">
        <f>'Resident List 10'!Q90</f>
        <v>0</v>
      </c>
      <c r="R989" s="9">
        <f>'Resident List 10'!R90</f>
        <v>0</v>
      </c>
      <c r="S989" s="9">
        <f>'Resident List 10'!S90</f>
        <v>0</v>
      </c>
      <c r="T989" s="9" t="str">
        <f ca="1">'Resident List 10'!T90</f>
        <v/>
      </c>
      <c r="U989" s="9">
        <f>'Resident List 10'!U90</f>
        <v>0</v>
      </c>
      <c r="V989" s="9">
        <f>'Resident List 10'!V90</f>
        <v>0</v>
      </c>
      <c r="W989" s="9">
        <f>'Resident List 10'!W90</f>
        <v>0</v>
      </c>
      <c r="X989" s="9">
        <f>'Resident List 10'!X90</f>
        <v>0</v>
      </c>
      <c r="Y989" s="9">
        <f>'Resident List 10'!Y90</f>
        <v>0</v>
      </c>
      <c r="Z989" s="9">
        <f>'Resident List 10'!Z90</f>
        <v>0</v>
      </c>
      <c r="AA989" s="9">
        <f>'Resident List 10'!AA90</f>
        <v>0</v>
      </c>
      <c r="AB989" s="9">
        <f>'Resident List 10'!AB90</f>
        <v>0</v>
      </c>
      <c r="AC989" s="9" t="str">
        <f>'Resident List 10'!AD90</f>
        <v/>
      </c>
      <c r="AD989" s="9">
        <f>'Resident List 10'!AE90</f>
        <v>0</v>
      </c>
      <c r="AE989" s="9">
        <f>'Resident List 10'!AF90</f>
        <v>0</v>
      </c>
    </row>
    <row r="990" spans="1:31" x14ac:dyDescent="0.25">
      <c r="A990" s="9">
        <f>'Resident List 10'!A91</f>
        <v>0</v>
      </c>
      <c r="B990" s="9">
        <f>'Resident List 10'!B91</f>
        <v>0</v>
      </c>
      <c r="C990" s="9">
        <f>'Resident List 10'!C91</f>
        <v>0</v>
      </c>
      <c r="D990" s="9">
        <f>'Resident List 10'!D91</f>
        <v>0</v>
      </c>
      <c r="E990" s="9">
        <f>'Resident List 10'!E91</f>
        <v>0</v>
      </c>
      <c r="F990" s="9">
        <f>'Resident List 10'!F91</f>
        <v>0</v>
      </c>
      <c r="G990" s="9">
        <f>'Resident List 10'!G91</f>
        <v>0</v>
      </c>
      <c r="H990" s="9">
        <f>'Resident List 10'!H91</f>
        <v>0</v>
      </c>
      <c r="I990" s="9">
        <f>'Resident List 10'!I91</f>
        <v>0</v>
      </c>
      <c r="J990" s="9">
        <f>'Resident List 10'!J91</f>
        <v>0</v>
      </c>
      <c r="K990" s="9">
        <f>'Resident List 10'!K91</f>
        <v>0</v>
      </c>
      <c r="L990" s="9">
        <f>'Resident List 10'!L91</f>
        <v>0</v>
      </c>
      <c r="M990" s="9">
        <f>'Resident List 10'!M91</f>
        <v>0</v>
      </c>
      <c r="N990" s="9">
        <f>'Resident List 10'!N91</f>
        <v>0</v>
      </c>
      <c r="O990" s="9">
        <f>'Resident List 10'!O91</f>
        <v>0</v>
      </c>
      <c r="P990" s="9">
        <f>'Resident List 10'!P91</f>
        <v>0</v>
      </c>
      <c r="Q990" s="9">
        <f>'Resident List 10'!Q91</f>
        <v>0</v>
      </c>
      <c r="R990" s="9">
        <f>'Resident List 10'!R91</f>
        <v>0</v>
      </c>
      <c r="S990" s="9">
        <f>'Resident List 10'!S91</f>
        <v>0</v>
      </c>
      <c r="T990" s="9" t="str">
        <f ca="1">'Resident List 10'!T91</f>
        <v/>
      </c>
      <c r="U990" s="9">
        <f>'Resident List 10'!U91</f>
        <v>0</v>
      </c>
      <c r="V990" s="9">
        <f>'Resident List 10'!V91</f>
        <v>0</v>
      </c>
      <c r="W990" s="9">
        <f>'Resident List 10'!W91</f>
        <v>0</v>
      </c>
      <c r="X990" s="9">
        <f>'Resident List 10'!X91</f>
        <v>0</v>
      </c>
      <c r="Y990" s="9">
        <f>'Resident List 10'!Y91</f>
        <v>0</v>
      </c>
      <c r="Z990" s="9">
        <f>'Resident List 10'!Z91</f>
        <v>0</v>
      </c>
      <c r="AA990" s="9">
        <f>'Resident List 10'!AA91</f>
        <v>0</v>
      </c>
      <c r="AB990" s="9">
        <f>'Resident List 10'!AB91</f>
        <v>0</v>
      </c>
      <c r="AC990" s="9" t="str">
        <f>'Resident List 10'!AD91</f>
        <v/>
      </c>
      <c r="AD990" s="9">
        <f>'Resident List 10'!AE91</f>
        <v>0</v>
      </c>
      <c r="AE990" s="9">
        <f>'Resident List 10'!AF91</f>
        <v>0</v>
      </c>
    </row>
    <row r="991" spans="1:31" x14ac:dyDescent="0.25">
      <c r="A991" s="9">
        <f>'Resident List 10'!A92</f>
        <v>0</v>
      </c>
      <c r="B991" s="9">
        <f>'Resident List 10'!B92</f>
        <v>0</v>
      </c>
      <c r="C991" s="9">
        <f>'Resident List 10'!C92</f>
        <v>0</v>
      </c>
      <c r="D991" s="9">
        <f>'Resident List 10'!D92</f>
        <v>0</v>
      </c>
      <c r="E991" s="9">
        <f>'Resident List 10'!E92</f>
        <v>0</v>
      </c>
      <c r="F991" s="9">
        <f>'Resident List 10'!F92</f>
        <v>0</v>
      </c>
      <c r="G991" s="9">
        <f>'Resident List 10'!G92</f>
        <v>0</v>
      </c>
      <c r="H991" s="9">
        <f>'Resident List 10'!H92</f>
        <v>0</v>
      </c>
      <c r="I991" s="9">
        <f>'Resident List 10'!I92</f>
        <v>0</v>
      </c>
      <c r="J991" s="9">
        <f>'Resident List 10'!J92</f>
        <v>0</v>
      </c>
      <c r="K991" s="9">
        <f>'Resident List 10'!K92</f>
        <v>0</v>
      </c>
      <c r="L991" s="9">
        <f>'Resident List 10'!L92</f>
        <v>0</v>
      </c>
      <c r="M991" s="9">
        <f>'Resident List 10'!M92</f>
        <v>0</v>
      </c>
      <c r="N991" s="9">
        <f>'Resident List 10'!N92</f>
        <v>0</v>
      </c>
      <c r="O991" s="9">
        <f>'Resident List 10'!O92</f>
        <v>0</v>
      </c>
      <c r="P991" s="9">
        <f>'Resident List 10'!P92</f>
        <v>0</v>
      </c>
      <c r="Q991" s="9">
        <f>'Resident List 10'!Q92</f>
        <v>0</v>
      </c>
      <c r="R991" s="9">
        <f>'Resident List 10'!R92</f>
        <v>0</v>
      </c>
      <c r="S991" s="9">
        <f>'Resident List 10'!S92</f>
        <v>0</v>
      </c>
      <c r="T991" s="9" t="str">
        <f ca="1">'Resident List 10'!T92</f>
        <v/>
      </c>
      <c r="U991" s="9">
        <f>'Resident List 10'!U92</f>
        <v>0</v>
      </c>
      <c r="V991" s="9">
        <f>'Resident List 10'!V92</f>
        <v>0</v>
      </c>
      <c r="W991" s="9">
        <f>'Resident List 10'!W92</f>
        <v>0</v>
      </c>
      <c r="X991" s="9">
        <f>'Resident List 10'!X92</f>
        <v>0</v>
      </c>
      <c r="Y991" s="9">
        <f>'Resident List 10'!Y92</f>
        <v>0</v>
      </c>
      <c r="Z991" s="9">
        <f>'Resident List 10'!Z92</f>
        <v>0</v>
      </c>
      <c r="AA991" s="9">
        <f>'Resident List 10'!AA92</f>
        <v>0</v>
      </c>
      <c r="AB991" s="9">
        <f>'Resident List 10'!AB92</f>
        <v>0</v>
      </c>
      <c r="AC991" s="9" t="str">
        <f>'Resident List 10'!AD92</f>
        <v/>
      </c>
      <c r="AD991" s="9">
        <f>'Resident List 10'!AE92</f>
        <v>0</v>
      </c>
      <c r="AE991" s="9">
        <f>'Resident List 10'!AF92</f>
        <v>0</v>
      </c>
    </row>
    <row r="992" spans="1:31" x14ac:dyDescent="0.25">
      <c r="A992" s="9">
        <f>'Resident List 10'!A93</f>
        <v>0</v>
      </c>
      <c r="B992" s="9">
        <f>'Resident List 10'!B93</f>
        <v>0</v>
      </c>
      <c r="C992" s="9">
        <f>'Resident List 10'!C93</f>
        <v>0</v>
      </c>
      <c r="D992" s="9">
        <f>'Resident List 10'!D93</f>
        <v>0</v>
      </c>
      <c r="E992" s="9">
        <f>'Resident List 10'!E93</f>
        <v>0</v>
      </c>
      <c r="F992" s="9">
        <f>'Resident List 10'!F93</f>
        <v>0</v>
      </c>
      <c r="G992" s="9">
        <f>'Resident List 10'!G93</f>
        <v>0</v>
      </c>
      <c r="H992" s="9">
        <f>'Resident List 10'!H93</f>
        <v>0</v>
      </c>
      <c r="I992" s="9">
        <f>'Resident List 10'!I93</f>
        <v>0</v>
      </c>
      <c r="J992" s="9">
        <f>'Resident List 10'!J93</f>
        <v>0</v>
      </c>
      <c r="K992" s="9">
        <f>'Resident List 10'!K93</f>
        <v>0</v>
      </c>
      <c r="L992" s="9">
        <f>'Resident List 10'!L93</f>
        <v>0</v>
      </c>
      <c r="M992" s="9">
        <f>'Resident List 10'!M93</f>
        <v>0</v>
      </c>
      <c r="N992" s="9">
        <f>'Resident List 10'!N93</f>
        <v>0</v>
      </c>
      <c r="O992" s="9">
        <f>'Resident List 10'!O93</f>
        <v>0</v>
      </c>
      <c r="P992" s="9">
        <f>'Resident List 10'!P93</f>
        <v>0</v>
      </c>
      <c r="Q992" s="9">
        <f>'Resident List 10'!Q93</f>
        <v>0</v>
      </c>
      <c r="R992" s="9">
        <f>'Resident List 10'!R93</f>
        <v>0</v>
      </c>
      <c r="S992" s="9">
        <f>'Resident List 10'!S93</f>
        <v>0</v>
      </c>
      <c r="T992" s="9" t="str">
        <f ca="1">'Resident List 10'!T93</f>
        <v/>
      </c>
      <c r="U992" s="9">
        <f>'Resident List 10'!U93</f>
        <v>0</v>
      </c>
      <c r="V992" s="9">
        <f>'Resident List 10'!V93</f>
        <v>0</v>
      </c>
      <c r="W992" s="9">
        <f>'Resident List 10'!W93</f>
        <v>0</v>
      </c>
      <c r="X992" s="9">
        <f>'Resident List 10'!X93</f>
        <v>0</v>
      </c>
      <c r="Y992" s="9">
        <f>'Resident List 10'!Y93</f>
        <v>0</v>
      </c>
      <c r="Z992" s="9">
        <f>'Resident List 10'!Z93</f>
        <v>0</v>
      </c>
      <c r="AA992" s="9">
        <f>'Resident List 10'!AA93</f>
        <v>0</v>
      </c>
      <c r="AB992" s="9">
        <f>'Resident List 10'!AB93</f>
        <v>0</v>
      </c>
      <c r="AC992" s="9" t="str">
        <f>'Resident List 10'!AD93</f>
        <v/>
      </c>
      <c r="AD992" s="9">
        <f>'Resident List 10'!AE93</f>
        <v>0</v>
      </c>
      <c r="AE992" s="9">
        <f>'Resident List 10'!AF93</f>
        <v>0</v>
      </c>
    </row>
    <row r="993" spans="1:31" x14ac:dyDescent="0.25">
      <c r="A993" s="9">
        <f>'Resident List 10'!A94</f>
        <v>0</v>
      </c>
      <c r="B993" s="9">
        <f>'Resident List 10'!B94</f>
        <v>0</v>
      </c>
      <c r="C993" s="9">
        <f>'Resident List 10'!C94</f>
        <v>0</v>
      </c>
      <c r="D993" s="9">
        <f>'Resident List 10'!D94</f>
        <v>0</v>
      </c>
      <c r="E993" s="9">
        <f>'Resident List 10'!E94</f>
        <v>0</v>
      </c>
      <c r="F993" s="9">
        <f>'Resident List 10'!F94</f>
        <v>0</v>
      </c>
      <c r="G993" s="9">
        <f>'Resident List 10'!G94</f>
        <v>0</v>
      </c>
      <c r="H993" s="9">
        <f>'Resident List 10'!H94</f>
        <v>0</v>
      </c>
      <c r="I993" s="9">
        <f>'Resident List 10'!I94</f>
        <v>0</v>
      </c>
      <c r="J993" s="9">
        <f>'Resident List 10'!J94</f>
        <v>0</v>
      </c>
      <c r="K993" s="9">
        <f>'Resident List 10'!K94</f>
        <v>0</v>
      </c>
      <c r="L993" s="9">
        <f>'Resident List 10'!L94</f>
        <v>0</v>
      </c>
      <c r="M993" s="9">
        <f>'Resident List 10'!M94</f>
        <v>0</v>
      </c>
      <c r="N993" s="9">
        <f>'Resident List 10'!N94</f>
        <v>0</v>
      </c>
      <c r="O993" s="9">
        <f>'Resident List 10'!O94</f>
        <v>0</v>
      </c>
      <c r="P993" s="9">
        <f>'Resident List 10'!P94</f>
        <v>0</v>
      </c>
      <c r="Q993" s="9">
        <f>'Resident List 10'!Q94</f>
        <v>0</v>
      </c>
      <c r="R993" s="9">
        <f>'Resident List 10'!R94</f>
        <v>0</v>
      </c>
      <c r="S993" s="9">
        <f>'Resident List 10'!S94</f>
        <v>0</v>
      </c>
      <c r="T993" s="9" t="str">
        <f ca="1">'Resident List 10'!T94</f>
        <v/>
      </c>
      <c r="U993" s="9">
        <f>'Resident List 10'!U94</f>
        <v>0</v>
      </c>
      <c r="V993" s="9">
        <f>'Resident List 10'!V94</f>
        <v>0</v>
      </c>
      <c r="W993" s="9">
        <f>'Resident List 10'!W94</f>
        <v>0</v>
      </c>
      <c r="X993" s="9">
        <f>'Resident List 10'!X94</f>
        <v>0</v>
      </c>
      <c r="Y993" s="9">
        <f>'Resident List 10'!Y94</f>
        <v>0</v>
      </c>
      <c r="Z993" s="9">
        <f>'Resident List 10'!Z94</f>
        <v>0</v>
      </c>
      <c r="AA993" s="9">
        <f>'Resident List 10'!AA94</f>
        <v>0</v>
      </c>
      <c r="AB993" s="9">
        <f>'Resident List 10'!AB94</f>
        <v>0</v>
      </c>
      <c r="AC993" s="9" t="str">
        <f>'Resident List 10'!AD94</f>
        <v/>
      </c>
      <c r="AD993" s="9">
        <f>'Resident List 10'!AE94</f>
        <v>0</v>
      </c>
      <c r="AE993" s="9">
        <f>'Resident List 10'!AF94</f>
        <v>0</v>
      </c>
    </row>
    <row r="994" spans="1:31" x14ac:dyDescent="0.25">
      <c r="A994" s="9">
        <f>'Resident List 10'!A95</f>
        <v>0</v>
      </c>
      <c r="B994" s="9">
        <f>'Resident List 10'!B95</f>
        <v>0</v>
      </c>
      <c r="C994" s="9">
        <f>'Resident List 10'!C95</f>
        <v>0</v>
      </c>
      <c r="D994" s="9">
        <f>'Resident List 10'!D95</f>
        <v>0</v>
      </c>
      <c r="E994" s="9">
        <f>'Resident List 10'!E95</f>
        <v>0</v>
      </c>
      <c r="F994" s="9">
        <f>'Resident List 10'!F95</f>
        <v>0</v>
      </c>
      <c r="G994" s="9">
        <f>'Resident List 10'!G95</f>
        <v>0</v>
      </c>
      <c r="H994" s="9">
        <f>'Resident List 10'!H95</f>
        <v>0</v>
      </c>
      <c r="I994" s="9">
        <f>'Resident List 10'!I95</f>
        <v>0</v>
      </c>
      <c r="J994" s="9">
        <f>'Resident List 10'!J95</f>
        <v>0</v>
      </c>
      <c r="K994" s="9">
        <f>'Resident List 10'!K95</f>
        <v>0</v>
      </c>
      <c r="L994" s="9">
        <f>'Resident List 10'!L95</f>
        <v>0</v>
      </c>
      <c r="M994" s="9">
        <f>'Resident List 10'!M95</f>
        <v>0</v>
      </c>
      <c r="N994" s="9">
        <f>'Resident List 10'!N95</f>
        <v>0</v>
      </c>
      <c r="O994" s="9">
        <f>'Resident List 10'!O95</f>
        <v>0</v>
      </c>
      <c r="P994" s="9">
        <f>'Resident List 10'!P95</f>
        <v>0</v>
      </c>
      <c r="Q994" s="9">
        <f>'Resident List 10'!Q95</f>
        <v>0</v>
      </c>
      <c r="R994" s="9">
        <f>'Resident List 10'!R95</f>
        <v>0</v>
      </c>
      <c r="S994" s="9">
        <f>'Resident List 10'!S95</f>
        <v>0</v>
      </c>
      <c r="T994" s="9" t="str">
        <f ca="1">'Resident List 10'!T95</f>
        <v/>
      </c>
      <c r="U994" s="9">
        <f>'Resident List 10'!U95</f>
        <v>0</v>
      </c>
      <c r="V994" s="9">
        <f>'Resident List 10'!V95</f>
        <v>0</v>
      </c>
      <c r="W994" s="9">
        <f>'Resident List 10'!W95</f>
        <v>0</v>
      </c>
      <c r="X994" s="9">
        <f>'Resident List 10'!X95</f>
        <v>0</v>
      </c>
      <c r="Y994" s="9">
        <f>'Resident List 10'!Y95</f>
        <v>0</v>
      </c>
      <c r="Z994" s="9">
        <f>'Resident List 10'!Z95</f>
        <v>0</v>
      </c>
      <c r="AA994" s="9">
        <f>'Resident List 10'!AA95</f>
        <v>0</v>
      </c>
      <c r="AB994" s="9">
        <f>'Resident List 10'!AB95</f>
        <v>0</v>
      </c>
      <c r="AC994" s="9" t="str">
        <f>'Resident List 10'!AD95</f>
        <v/>
      </c>
      <c r="AD994" s="9">
        <f>'Resident List 10'!AE95</f>
        <v>0</v>
      </c>
      <c r="AE994" s="9">
        <f>'Resident List 10'!AF95</f>
        <v>0</v>
      </c>
    </row>
    <row r="995" spans="1:31" x14ac:dyDescent="0.25">
      <c r="A995" s="9">
        <f>'Resident List 10'!A96</f>
        <v>0</v>
      </c>
      <c r="B995" s="9">
        <f>'Resident List 10'!B96</f>
        <v>0</v>
      </c>
      <c r="C995" s="9">
        <f>'Resident List 10'!C96</f>
        <v>0</v>
      </c>
      <c r="D995" s="9">
        <f>'Resident List 10'!D96</f>
        <v>0</v>
      </c>
      <c r="E995" s="9">
        <f>'Resident List 10'!E96</f>
        <v>0</v>
      </c>
      <c r="F995" s="9">
        <f>'Resident List 10'!F96</f>
        <v>0</v>
      </c>
      <c r="G995" s="9">
        <f>'Resident List 10'!G96</f>
        <v>0</v>
      </c>
      <c r="H995" s="9">
        <f>'Resident List 10'!H96</f>
        <v>0</v>
      </c>
      <c r="I995" s="9">
        <f>'Resident List 10'!I96</f>
        <v>0</v>
      </c>
      <c r="J995" s="9">
        <f>'Resident List 10'!J96</f>
        <v>0</v>
      </c>
      <c r="K995" s="9">
        <f>'Resident List 10'!K96</f>
        <v>0</v>
      </c>
      <c r="L995" s="9">
        <f>'Resident List 10'!L96</f>
        <v>0</v>
      </c>
      <c r="M995" s="9">
        <f>'Resident List 10'!M96</f>
        <v>0</v>
      </c>
      <c r="N995" s="9">
        <f>'Resident List 10'!N96</f>
        <v>0</v>
      </c>
      <c r="O995" s="9">
        <f>'Resident List 10'!O96</f>
        <v>0</v>
      </c>
      <c r="P995" s="9">
        <f>'Resident List 10'!P96</f>
        <v>0</v>
      </c>
      <c r="Q995" s="9">
        <f>'Resident List 10'!Q96</f>
        <v>0</v>
      </c>
      <c r="R995" s="9">
        <f>'Resident List 10'!R96</f>
        <v>0</v>
      </c>
      <c r="S995" s="9">
        <f>'Resident List 10'!S96</f>
        <v>0</v>
      </c>
      <c r="T995" s="9" t="str">
        <f ca="1">'Resident List 10'!T96</f>
        <v/>
      </c>
      <c r="U995" s="9">
        <f>'Resident List 10'!U96</f>
        <v>0</v>
      </c>
      <c r="V995" s="9">
        <f>'Resident List 10'!V96</f>
        <v>0</v>
      </c>
      <c r="W995" s="9">
        <f>'Resident List 10'!W96</f>
        <v>0</v>
      </c>
      <c r="X995" s="9">
        <f>'Resident List 10'!X96</f>
        <v>0</v>
      </c>
      <c r="Y995" s="9">
        <f>'Resident List 10'!Y96</f>
        <v>0</v>
      </c>
      <c r="Z995" s="9">
        <f>'Resident List 10'!Z96</f>
        <v>0</v>
      </c>
      <c r="AA995" s="9">
        <f>'Resident List 10'!AA96</f>
        <v>0</v>
      </c>
      <c r="AB995" s="9">
        <f>'Resident List 10'!AB96</f>
        <v>0</v>
      </c>
      <c r="AC995" s="9" t="str">
        <f>'Resident List 10'!AD96</f>
        <v/>
      </c>
      <c r="AD995" s="9">
        <f>'Resident List 10'!AE96</f>
        <v>0</v>
      </c>
      <c r="AE995" s="9">
        <f>'Resident List 10'!AF96</f>
        <v>0</v>
      </c>
    </row>
    <row r="996" spans="1:31" x14ac:dyDescent="0.25">
      <c r="A996" s="9">
        <f>'Resident List 10'!A97</f>
        <v>0</v>
      </c>
      <c r="B996" s="9">
        <f>'Resident List 10'!B97</f>
        <v>0</v>
      </c>
      <c r="C996" s="9">
        <f>'Resident List 10'!C97</f>
        <v>0</v>
      </c>
      <c r="D996" s="9">
        <f>'Resident List 10'!D97</f>
        <v>0</v>
      </c>
      <c r="E996" s="9">
        <f>'Resident List 10'!E97</f>
        <v>0</v>
      </c>
      <c r="F996" s="9">
        <f>'Resident List 10'!F97</f>
        <v>0</v>
      </c>
      <c r="G996" s="9">
        <f>'Resident List 10'!G97</f>
        <v>0</v>
      </c>
      <c r="H996" s="9">
        <f>'Resident List 10'!H97</f>
        <v>0</v>
      </c>
      <c r="I996" s="9">
        <f>'Resident List 10'!I97</f>
        <v>0</v>
      </c>
      <c r="J996" s="9">
        <f>'Resident List 10'!J97</f>
        <v>0</v>
      </c>
      <c r="K996" s="9">
        <f>'Resident List 10'!K97</f>
        <v>0</v>
      </c>
      <c r="L996" s="9">
        <f>'Resident List 10'!L97</f>
        <v>0</v>
      </c>
      <c r="M996" s="9">
        <f>'Resident List 10'!M97</f>
        <v>0</v>
      </c>
      <c r="N996" s="9">
        <f>'Resident List 10'!N97</f>
        <v>0</v>
      </c>
      <c r="O996" s="9">
        <f>'Resident List 10'!O97</f>
        <v>0</v>
      </c>
      <c r="P996" s="9">
        <f>'Resident List 10'!P97</f>
        <v>0</v>
      </c>
      <c r="Q996" s="9">
        <f>'Resident List 10'!Q97</f>
        <v>0</v>
      </c>
      <c r="R996" s="9">
        <f>'Resident List 10'!R97</f>
        <v>0</v>
      </c>
      <c r="S996" s="9">
        <f>'Resident List 10'!S97</f>
        <v>0</v>
      </c>
      <c r="T996" s="9" t="str">
        <f ca="1">'Resident List 10'!T97</f>
        <v/>
      </c>
      <c r="U996" s="9">
        <f>'Resident List 10'!U97</f>
        <v>0</v>
      </c>
      <c r="V996" s="9">
        <f>'Resident List 10'!V97</f>
        <v>0</v>
      </c>
      <c r="W996" s="9">
        <f>'Resident List 10'!W97</f>
        <v>0</v>
      </c>
      <c r="X996" s="9">
        <f>'Resident List 10'!X97</f>
        <v>0</v>
      </c>
      <c r="Y996" s="9">
        <f>'Resident List 10'!Y97</f>
        <v>0</v>
      </c>
      <c r="Z996" s="9">
        <f>'Resident List 10'!Z97</f>
        <v>0</v>
      </c>
      <c r="AA996" s="9">
        <f>'Resident List 10'!AA97</f>
        <v>0</v>
      </c>
      <c r="AB996" s="9">
        <f>'Resident List 10'!AB97</f>
        <v>0</v>
      </c>
      <c r="AC996" s="9" t="str">
        <f>'Resident List 10'!AD97</f>
        <v/>
      </c>
      <c r="AD996" s="9">
        <f>'Resident List 10'!AE97</f>
        <v>0</v>
      </c>
      <c r="AE996" s="9">
        <f>'Resident List 10'!AF97</f>
        <v>0</v>
      </c>
    </row>
    <row r="997" spans="1:31" x14ac:dyDescent="0.25">
      <c r="A997" s="9">
        <f>'Resident List 10'!A98</f>
        <v>0</v>
      </c>
      <c r="B997" s="9">
        <f>'Resident List 10'!B98</f>
        <v>0</v>
      </c>
      <c r="C997" s="9">
        <f>'Resident List 10'!C98</f>
        <v>0</v>
      </c>
      <c r="D997" s="9">
        <f>'Resident List 10'!D98</f>
        <v>0</v>
      </c>
      <c r="E997" s="9">
        <f>'Resident List 10'!E98</f>
        <v>0</v>
      </c>
      <c r="F997" s="9">
        <f>'Resident List 10'!F98</f>
        <v>0</v>
      </c>
      <c r="G997" s="9">
        <f>'Resident List 10'!G98</f>
        <v>0</v>
      </c>
      <c r="H997" s="9">
        <f>'Resident List 10'!H98</f>
        <v>0</v>
      </c>
      <c r="I997" s="9">
        <f>'Resident List 10'!I98</f>
        <v>0</v>
      </c>
      <c r="J997" s="9">
        <f>'Resident List 10'!J98</f>
        <v>0</v>
      </c>
      <c r="K997" s="9">
        <f>'Resident List 10'!K98</f>
        <v>0</v>
      </c>
      <c r="L997" s="9">
        <f>'Resident List 10'!L98</f>
        <v>0</v>
      </c>
      <c r="M997" s="9">
        <f>'Resident List 10'!M98</f>
        <v>0</v>
      </c>
      <c r="N997" s="9">
        <f>'Resident List 10'!N98</f>
        <v>0</v>
      </c>
      <c r="O997" s="9">
        <f>'Resident List 10'!O98</f>
        <v>0</v>
      </c>
      <c r="P997" s="9">
        <f>'Resident List 10'!P98</f>
        <v>0</v>
      </c>
      <c r="Q997" s="9">
        <f>'Resident List 10'!Q98</f>
        <v>0</v>
      </c>
      <c r="R997" s="9">
        <f>'Resident List 10'!R98</f>
        <v>0</v>
      </c>
      <c r="S997" s="9">
        <f>'Resident List 10'!S98</f>
        <v>0</v>
      </c>
      <c r="T997" s="9" t="str">
        <f ca="1">'Resident List 10'!T98</f>
        <v/>
      </c>
      <c r="U997" s="9">
        <f>'Resident List 10'!U98</f>
        <v>0</v>
      </c>
      <c r="V997" s="9">
        <f>'Resident List 10'!V98</f>
        <v>0</v>
      </c>
      <c r="W997" s="9">
        <f>'Resident List 10'!W98</f>
        <v>0</v>
      </c>
      <c r="X997" s="9">
        <f>'Resident List 10'!X98</f>
        <v>0</v>
      </c>
      <c r="Y997" s="9">
        <f>'Resident List 10'!Y98</f>
        <v>0</v>
      </c>
      <c r="Z997" s="9">
        <f>'Resident List 10'!Z98</f>
        <v>0</v>
      </c>
      <c r="AA997" s="9">
        <f>'Resident List 10'!AA98</f>
        <v>0</v>
      </c>
      <c r="AB997" s="9">
        <f>'Resident List 10'!AB98</f>
        <v>0</v>
      </c>
      <c r="AC997" s="9" t="str">
        <f>'Resident List 10'!AD98</f>
        <v/>
      </c>
      <c r="AD997" s="9">
        <f>'Resident List 10'!AE98</f>
        <v>0</v>
      </c>
      <c r="AE997" s="9">
        <f>'Resident List 10'!AF98</f>
        <v>0</v>
      </c>
    </row>
    <row r="998" spans="1:31" x14ac:dyDescent="0.25">
      <c r="A998" s="9">
        <f>'Resident List 10'!A99</f>
        <v>0</v>
      </c>
      <c r="B998" s="9">
        <f>'Resident List 10'!B99</f>
        <v>0</v>
      </c>
      <c r="C998" s="9">
        <f>'Resident List 10'!C99</f>
        <v>0</v>
      </c>
      <c r="D998" s="9">
        <f>'Resident List 10'!D99</f>
        <v>0</v>
      </c>
      <c r="E998" s="9">
        <f>'Resident List 10'!E99</f>
        <v>0</v>
      </c>
      <c r="F998" s="9">
        <f>'Resident List 10'!F99</f>
        <v>0</v>
      </c>
      <c r="G998" s="9">
        <f>'Resident List 10'!G99</f>
        <v>0</v>
      </c>
      <c r="H998" s="9">
        <f>'Resident List 10'!H99</f>
        <v>0</v>
      </c>
      <c r="I998" s="9">
        <f>'Resident List 10'!I99</f>
        <v>0</v>
      </c>
      <c r="J998" s="9">
        <f>'Resident List 10'!J99</f>
        <v>0</v>
      </c>
      <c r="K998" s="9">
        <f>'Resident List 10'!K99</f>
        <v>0</v>
      </c>
      <c r="L998" s="9">
        <f>'Resident List 10'!L99</f>
        <v>0</v>
      </c>
      <c r="M998" s="9">
        <f>'Resident List 10'!M99</f>
        <v>0</v>
      </c>
      <c r="N998" s="9">
        <f>'Resident List 10'!N99</f>
        <v>0</v>
      </c>
      <c r="O998" s="9">
        <f>'Resident List 10'!O99</f>
        <v>0</v>
      </c>
      <c r="P998" s="9">
        <f>'Resident List 10'!P99</f>
        <v>0</v>
      </c>
      <c r="Q998" s="9">
        <f>'Resident List 10'!Q99</f>
        <v>0</v>
      </c>
      <c r="R998" s="9">
        <f>'Resident List 10'!R99</f>
        <v>0</v>
      </c>
      <c r="S998" s="9">
        <f>'Resident List 10'!S99</f>
        <v>0</v>
      </c>
      <c r="T998" s="9" t="str">
        <f ca="1">'Resident List 10'!T99</f>
        <v/>
      </c>
      <c r="U998" s="9">
        <f>'Resident List 10'!U99</f>
        <v>0</v>
      </c>
      <c r="V998" s="9">
        <f>'Resident List 10'!V99</f>
        <v>0</v>
      </c>
      <c r="W998" s="9">
        <f>'Resident List 10'!W99</f>
        <v>0</v>
      </c>
      <c r="X998" s="9">
        <f>'Resident List 10'!X99</f>
        <v>0</v>
      </c>
      <c r="Y998" s="9">
        <f>'Resident List 10'!Y99</f>
        <v>0</v>
      </c>
      <c r="Z998" s="9">
        <f>'Resident List 10'!Z99</f>
        <v>0</v>
      </c>
      <c r="AA998" s="9">
        <f>'Resident List 10'!AA99</f>
        <v>0</v>
      </c>
      <c r="AB998" s="9">
        <f>'Resident List 10'!AB99</f>
        <v>0</v>
      </c>
      <c r="AC998" s="9" t="str">
        <f>'Resident List 10'!AD99</f>
        <v/>
      </c>
      <c r="AD998" s="9">
        <f>'Resident List 10'!AE99</f>
        <v>0</v>
      </c>
      <c r="AE998" s="9">
        <f>'Resident List 10'!AF99</f>
        <v>0</v>
      </c>
    </row>
    <row r="999" spans="1:31" x14ac:dyDescent="0.25">
      <c r="A999" s="9">
        <f>'Resident List 10'!A100</f>
        <v>0</v>
      </c>
      <c r="B999" s="9">
        <f>'Resident List 10'!B100</f>
        <v>0</v>
      </c>
      <c r="C999" s="9">
        <f>'Resident List 10'!C100</f>
        <v>0</v>
      </c>
      <c r="D999" s="9">
        <f>'Resident List 10'!D100</f>
        <v>0</v>
      </c>
      <c r="E999" s="9">
        <f>'Resident List 10'!E100</f>
        <v>0</v>
      </c>
      <c r="F999" s="9">
        <f>'Resident List 10'!F100</f>
        <v>0</v>
      </c>
      <c r="G999" s="9">
        <f>'Resident List 10'!G100</f>
        <v>0</v>
      </c>
      <c r="H999" s="9">
        <f>'Resident List 10'!H100</f>
        <v>0</v>
      </c>
      <c r="I999" s="9">
        <f>'Resident List 10'!I100</f>
        <v>0</v>
      </c>
      <c r="J999" s="9">
        <f>'Resident List 10'!J100</f>
        <v>0</v>
      </c>
      <c r="K999" s="9">
        <f>'Resident List 10'!K100</f>
        <v>0</v>
      </c>
      <c r="L999" s="9">
        <f>'Resident List 10'!L100</f>
        <v>0</v>
      </c>
      <c r="M999" s="9">
        <f>'Resident List 10'!M100</f>
        <v>0</v>
      </c>
      <c r="N999" s="9">
        <f>'Resident List 10'!N100</f>
        <v>0</v>
      </c>
      <c r="O999" s="9">
        <f>'Resident List 10'!O100</f>
        <v>0</v>
      </c>
      <c r="P999" s="9">
        <f>'Resident List 10'!P100</f>
        <v>0</v>
      </c>
      <c r="Q999" s="9">
        <f>'Resident List 10'!Q100</f>
        <v>0</v>
      </c>
      <c r="R999" s="9">
        <f>'Resident List 10'!R100</f>
        <v>0</v>
      </c>
      <c r="S999" s="9">
        <f>'Resident List 10'!S100</f>
        <v>0</v>
      </c>
      <c r="T999" s="9" t="str">
        <f ca="1">'Resident List 10'!T100</f>
        <v/>
      </c>
      <c r="U999" s="9">
        <f>'Resident List 10'!U100</f>
        <v>0</v>
      </c>
      <c r="V999" s="9">
        <f>'Resident List 10'!V100</f>
        <v>0</v>
      </c>
      <c r="W999" s="9">
        <f>'Resident List 10'!W100</f>
        <v>0</v>
      </c>
      <c r="X999" s="9">
        <f>'Resident List 10'!X100</f>
        <v>0</v>
      </c>
      <c r="Y999" s="9">
        <f>'Resident List 10'!Y100</f>
        <v>0</v>
      </c>
      <c r="Z999" s="9">
        <f>'Resident List 10'!Z100</f>
        <v>0</v>
      </c>
      <c r="AA999" s="9">
        <f>'Resident List 10'!AA100</f>
        <v>0</v>
      </c>
      <c r="AB999" s="9">
        <f>'Resident List 10'!AB100</f>
        <v>0</v>
      </c>
      <c r="AC999" s="9" t="str">
        <f>'Resident List 10'!AD100</f>
        <v/>
      </c>
      <c r="AD999" s="9">
        <f>'Resident List 10'!AE100</f>
        <v>0</v>
      </c>
      <c r="AE999" s="9">
        <f>'Resident List 10'!AF100</f>
        <v>0</v>
      </c>
    </row>
    <row r="1000" spans="1:31" x14ac:dyDescent="0.25">
      <c r="A1000" s="9">
        <f>'Resident List 10'!A101</f>
        <v>0</v>
      </c>
      <c r="B1000" s="9">
        <f>'Resident List 10'!B101</f>
        <v>0</v>
      </c>
      <c r="C1000" s="9">
        <f>'Resident List 10'!C101</f>
        <v>0</v>
      </c>
      <c r="D1000" s="9">
        <f>'Resident List 10'!D101</f>
        <v>0</v>
      </c>
      <c r="E1000" s="9">
        <f>'Resident List 10'!E101</f>
        <v>0</v>
      </c>
      <c r="F1000" s="9">
        <f>'Resident List 10'!F101</f>
        <v>0</v>
      </c>
      <c r="G1000" s="9">
        <f>'Resident List 10'!G101</f>
        <v>0</v>
      </c>
      <c r="H1000" s="9">
        <f>'Resident List 10'!H101</f>
        <v>0</v>
      </c>
      <c r="I1000" s="9">
        <f>'Resident List 10'!I101</f>
        <v>0</v>
      </c>
      <c r="J1000" s="9">
        <f>'Resident List 10'!J101</f>
        <v>0</v>
      </c>
      <c r="K1000" s="9">
        <f>'Resident List 10'!K101</f>
        <v>0</v>
      </c>
      <c r="L1000" s="9">
        <f>'Resident List 10'!L101</f>
        <v>0</v>
      </c>
      <c r="M1000" s="9">
        <f>'Resident List 10'!M101</f>
        <v>0</v>
      </c>
      <c r="N1000" s="9">
        <f>'Resident List 10'!N101</f>
        <v>0</v>
      </c>
      <c r="O1000" s="9">
        <f>'Resident List 10'!O101</f>
        <v>0</v>
      </c>
      <c r="P1000" s="9">
        <f>'Resident List 10'!P101</f>
        <v>0</v>
      </c>
      <c r="Q1000" s="9">
        <f>'Resident List 10'!Q101</f>
        <v>0</v>
      </c>
      <c r="R1000" s="9">
        <f>'Resident List 10'!R101</f>
        <v>0</v>
      </c>
      <c r="S1000" s="9">
        <f>'Resident List 10'!S101</f>
        <v>0</v>
      </c>
      <c r="T1000" s="9" t="str">
        <f ca="1">'Resident List 10'!T101</f>
        <v/>
      </c>
      <c r="U1000" s="9">
        <f>'Resident List 10'!U101</f>
        <v>0</v>
      </c>
      <c r="V1000" s="9">
        <f>'Resident List 10'!V101</f>
        <v>0</v>
      </c>
      <c r="W1000" s="9">
        <f>'Resident List 10'!W101</f>
        <v>0</v>
      </c>
      <c r="X1000" s="9">
        <f>'Resident List 10'!X101</f>
        <v>0</v>
      </c>
      <c r="Y1000" s="9">
        <f>'Resident List 10'!Y101</f>
        <v>0</v>
      </c>
      <c r="Z1000" s="9">
        <f>'Resident List 10'!Z101</f>
        <v>0</v>
      </c>
      <c r="AA1000" s="9">
        <f>'Resident List 10'!AA101</f>
        <v>0</v>
      </c>
      <c r="AB1000" s="9">
        <f>'Resident List 10'!AB101</f>
        <v>0</v>
      </c>
      <c r="AC1000" s="9" t="str">
        <f>'Resident List 10'!AD101</f>
        <v/>
      </c>
      <c r="AD1000" s="9">
        <f>'Resident List 10'!AE101</f>
        <v>0</v>
      </c>
      <c r="AE1000" s="9">
        <f>'Resident List 10'!AF101</f>
        <v>0</v>
      </c>
    </row>
    <row r="1001" spans="1:31" x14ac:dyDescent="0.25">
      <c r="A1001" s="9">
        <f>'Resident List 10'!A102</f>
        <v>0</v>
      </c>
      <c r="B1001" s="9">
        <f>'Resident List 10'!B102</f>
        <v>0</v>
      </c>
      <c r="C1001" s="9">
        <f>'Resident List 10'!C102</f>
        <v>0</v>
      </c>
      <c r="D1001" s="9">
        <f>'Resident List 10'!D102</f>
        <v>0</v>
      </c>
      <c r="E1001" s="9">
        <f>'Resident List 10'!E102</f>
        <v>0</v>
      </c>
      <c r="F1001" s="9">
        <f>'Resident List 10'!F102</f>
        <v>0</v>
      </c>
      <c r="G1001" s="9">
        <f>'Resident List 10'!G102</f>
        <v>0</v>
      </c>
      <c r="H1001" s="9">
        <f>'Resident List 10'!H102</f>
        <v>0</v>
      </c>
      <c r="I1001" s="9">
        <f>'Resident List 10'!I102</f>
        <v>0</v>
      </c>
      <c r="J1001" s="9">
        <f>'Resident List 10'!J102</f>
        <v>0</v>
      </c>
      <c r="K1001" s="9">
        <f>'Resident List 10'!K102</f>
        <v>0</v>
      </c>
      <c r="L1001" s="9">
        <f>'Resident List 10'!L102</f>
        <v>0</v>
      </c>
      <c r="M1001" s="9">
        <f>'Resident List 10'!M102</f>
        <v>0</v>
      </c>
      <c r="N1001" s="9">
        <f>'Resident List 10'!N102</f>
        <v>0</v>
      </c>
      <c r="O1001" s="9">
        <f>'Resident List 10'!O102</f>
        <v>0</v>
      </c>
      <c r="P1001" s="9">
        <f>'Resident List 10'!P102</f>
        <v>0</v>
      </c>
      <c r="Q1001" s="9">
        <f>'Resident List 10'!Q102</f>
        <v>0</v>
      </c>
      <c r="R1001" s="9">
        <f>'Resident List 10'!R102</f>
        <v>0</v>
      </c>
      <c r="S1001" s="9">
        <f>'Resident List 10'!S102</f>
        <v>0</v>
      </c>
      <c r="T1001" s="9" t="str">
        <f ca="1">'Resident List 10'!T102</f>
        <v/>
      </c>
      <c r="U1001" s="9">
        <f>'Resident List 10'!U102</f>
        <v>0</v>
      </c>
      <c r="V1001" s="9">
        <f>'Resident List 10'!V102</f>
        <v>0</v>
      </c>
      <c r="W1001" s="9">
        <f>'Resident List 10'!W102</f>
        <v>0</v>
      </c>
      <c r="X1001" s="9">
        <f>'Resident List 10'!X102</f>
        <v>0</v>
      </c>
      <c r="Y1001" s="9">
        <f>'Resident List 10'!Y102</f>
        <v>0</v>
      </c>
      <c r="Z1001" s="9">
        <f>'Resident List 10'!Z102</f>
        <v>0</v>
      </c>
      <c r="AA1001" s="9">
        <f>'Resident List 10'!AA102</f>
        <v>0</v>
      </c>
      <c r="AB1001" s="9">
        <f>'Resident List 10'!AB102</f>
        <v>0</v>
      </c>
      <c r="AC1001" s="9" t="str">
        <f>'Resident List 10'!AD102</f>
        <v/>
      </c>
      <c r="AD1001" s="9">
        <f>'Resident List 10'!AE102</f>
        <v>0</v>
      </c>
      <c r="AE1001" s="9">
        <f>'Resident List 10'!AF102</f>
        <v>0</v>
      </c>
    </row>
    <row r="1002" spans="1:31" x14ac:dyDescent="0.25">
      <c r="A1002" s="9">
        <f>'Resident List 11'!A3</f>
        <v>0</v>
      </c>
      <c r="B1002" s="9">
        <f>'Resident List 11'!B3</f>
        <v>0</v>
      </c>
      <c r="C1002" s="9">
        <f>'Resident List 11'!C3</f>
        <v>0</v>
      </c>
      <c r="D1002" s="9">
        <f>'Resident List 11'!D3</f>
        <v>0</v>
      </c>
      <c r="E1002" s="9">
        <f>'Resident List 11'!E3</f>
        <v>0</v>
      </c>
      <c r="F1002" s="9">
        <f>'Resident List 11'!F3</f>
        <v>0</v>
      </c>
      <c r="G1002" s="9">
        <f>'Resident List 11'!G3</f>
        <v>0</v>
      </c>
      <c r="H1002" s="9">
        <f>'Resident List 11'!H3</f>
        <v>0</v>
      </c>
      <c r="I1002" s="9">
        <f>'Resident List 11'!I3</f>
        <v>0</v>
      </c>
      <c r="J1002" s="9">
        <f>'Resident List 11'!J3</f>
        <v>0</v>
      </c>
      <c r="K1002" s="9">
        <f>'Resident List 11'!K3</f>
        <v>0</v>
      </c>
      <c r="L1002" s="9">
        <f>'Resident List 11'!L3</f>
        <v>0</v>
      </c>
      <c r="M1002" s="9">
        <f>'Resident List 11'!M3</f>
        <v>0</v>
      </c>
      <c r="N1002" s="9">
        <f>'Resident List 11'!N3</f>
        <v>0</v>
      </c>
      <c r="O1002" s="9">
        <f>'Resident List 11'!O3</f>
        <v>0</v>
      </c>
      <c r="P1002" s="9">
        <f>'Resident List 11'!P3</f>
        <v>0</v>
      </c>
      <c r="Q1002" s="9">
        <f>'Resident List 11'!Q3</f>
        <v>0</v>
      </c>
      <c r="R1002" s="9">
        <f>'Resident List 11'!R3</f>
        <v>0</v>
      </c>
      <c r="S1002" s="9">
        <f>'Resident List 11'!S3</f>
        <v>0</v>
      </c>
      <c r="T1002" s="9" t="str">
        <f ca="1">'Resident List 11'!T3</f>
        <v/>
      </c>
      <c r="U1002" s="9">
        <f>'Resident List 11'!U3</f>
        <v>0</v>
      </c>
      <c r="V1002" s="9">
        <f>'Resident List 11'!V3</f>
        <v>0</v>
      </c>
      <c r="W1002" s="9">
        <f>'Resident List 11'!W3</f>
        <v>0</v>
      </c>
      <c r="X1002" s="9">
        <f>'Resident List 11'!X3</f>
        <v>0</v>
      </c>
      <c r="Y1002" s="9">
        <f>'Resident List 11'!Y3</f>
        <v>0</v>
      </c>
      <c r="Z1002" s="9">
        <f>'Resident List 11'!Z3</f>
        <v>0</v>
      </c>
      <c r="AA1002" s="9">
        <f>'Resident List 11'!AA3</f>
        <v>0</v>
      </c>
      <c r="AB1002" s="9">
        <f>'Resident List 11'!AB3</f>
        <v>0</v>
      </c>
      <c r="AC1002" s="9" t="str">
        <f>'Resident List 11'!AD3</f>
        <v/>
      </c>
      <c r="AD1002" s="9">
        <f>'Resident List 11'!AE3</f>
        <v>0</v>
      </c>
      <c r="AE1002" s="9">
        <f>'Resident List 11'!AF3</f>
        <v>0</v>
      </c>
    </row>
    <row r="1003" spans="1:31" x14ac:dyDescent="0.25">
      <c r="A1003" s="9">
        <f>'Resident List 11'!A4</f>
        <v>0</v>
      </c>
      <c r="B1003" s="9">
        <f>'Resident List 11'!B4</f>
        <v>0</v>
      </c>
      <c r="C1003" s="9">
        <f>'Resident List 11'!C4</f>
        <v>0</v>
      </c>
      <c r="D1003" s="9">
        <f>'Resident List 11'!D4</f>
        <v>0</v>
      </c>
      <c r="E1003" s="9">
        <f>'Resident List 11'!E4</f>
        <v>0</v>
      </c>
      <c r="F1003" s="9">
        <f>'Resident List 11'!F4</f>
        <v>0</v>
      </c>
      <c r="G1003" s="9">
        <f>'Resident List 11'!G4</f>
        <v>0</v>
      </c>
      <c r="H1003" s="9">
        <f>'Resident List 11'!H4</f>
        <v>0</v>
      </c>
      <c r="I1003" s="9">
        <f>'Resident List 11'!I4</f>
        <v>0</v>
      </c>
      <c r="J1003" s="9">
        <f>'Resident List 11'!J4</f>
        <v>0</v>
      </c>
      <c r="K1003" s="9">
        <f>'Resident List 11'!K4</f>
        <v>0</v>
      </c>
      <c r="L1003" s="9">
        <f>'Resident List 11'!L4</f>
        <v>0</v>
      </c>
      <c r="M1003" s="9">
        <f>'Resident List 11'!M4</f>
        <v>0</v>
      </c>
      <c r="N1003" s="9">
        <f>'Resident List 11'!N4</f>
        <v>0</v>
      </c>
      <c r="O1003" s="9">
        <f>'Resident List 11'!O4</f>
        <v>0</v>
      </c>
      <c r="P1003" s="9">
        <f>'Resident List 11'!P4</f>
        <v>0</v>
      </c>
      <c r="Q1003" s="9">
        <f>'Resident List 11'!Q4</f>
        <v>0</v>
      </c>
      <c r="R1003" s="9">
        <f>'Resident List 11'!R4</f>
        <v>0</v>
      </c>
      <c r="S1003" s="9">
        <f>'Resident List 11'!S4</f>
        <v>0</v>
      </c>
      <c r="T1003" s="9" t="str">
        <f ca="1">'Resident List 11'!T4</f>
        <v/>
      </c>
      <c r="U1003" s="9">
        <f>'Resident List 11'!U4</f>
        <v>0</v>
      </c>
      <c r="V1003" s="9">
        <f>'Resident List 11'!V4</f>
        <v>0</v>
      </c>
      <c r="W1003" s="9">
        <f>'Resident List 11'!W4</f>
        <v>0</v>
      </c>
      <c r="X1003" s="9">
        <f>'Resident List 11'!X4</f>
        <v>0</v>
      </c>
      <c r="Y1003" s="9">
        <f>'Resident List 11'!Y4</f>
        <v>0</v>
      </c>
      <c r="Z1003" s="9">
        <f>'Resident List 11'!Z4</f>
        <v>0</v>
      </c>
      <c r="AA1003" s="9">
        <f>'Resident List 11'!AA4</f>
        <v>0</v>
      </c>
      <c r="AB1003" s="9">
        <f>'Resident List 11'!AB4</f>
        <v>0</v>
      </c>
      <c r="AC1003" s="9" t="str">
        <f>'Resident List 11'!AD4</f>
        <v/>
      </c>
      <c r="AD1003" s="9">
        <f>'Resident List 11'!AE4</f>
        <v>0</v>
      </c>
      <c r="AE1003" s="9">
        <f>'Resident List 11'!AF4</f>
        <v>0</v>
      </c>
    </row>
    <row r="1004" spans="1:31" x14ac:dyDescent="0.25">
      <c r="A1004" s="9">
        <f>'Resident List 11'!A5</f>
        <v>0</v>
      </c>
      <c r="B1004" s="9">
        <f>'Resident List 11'!B5</f>
        <v>0</v>
      </c>
      <c r="C1004" s="9">
        <f>'Resident List 11'!C5</f>
        <v>0</v>
      </c>
      <c r="D1004" s="9">
        <f>'Resident List 11'!D5</f>
        <v>0</v>
      </c>
      <c r="E1004" s="9">
        <f>'Resident List 11'!E5</f>
        <v>0</v>
      </c>
      <c r="F1004" s="9">
        <f>'Resident List 11'!F5</f>
        <v>0</v>
      </c>
      <c r="G1004" s="9">
        <f>'Resident List 11'!G5</f>
        <v>0</v>
      </c>
      <c r="H1004" s="9">
        <f>'Resident List 11'!H5</f>
        <v>0</v>
      </c>
      <c r="I1004" s="9">
        <f>'Resident List 11'!I5</f>
        <v>0</v>
      </c>
      <c r="J1004" s="9">
        <f>'Resident List 11'!J5</f>
        <v>0</v>
      </c>
      <c r="K1004" s="9">
        <f>'Resident List 11'!K5</f>
        <v>0</v>
      </c>
      <c r="L1004" s="9">
        <f>'Resident List 11'!L5</f>
        <v>0</v>
      </c>
      <c r="M1004" s="9">
        <f>'Resident List 11'!M5</f>
        <v>0</v>
      </c>
      <c r="N1004" s="9">
        <f>'Resident List 11'!N5</f>
        <v>0</v>
      </c>
      <c r="O1004" s="9">
        <f>'Resident List 11'!O5</f>
        <v>0</v>
      </c>
      <c r="P1004" s="9">
        <f>'Resident List 11'!P5</f>
        <v>0</v>
      </c>
      <c r="Q1004" s="9">
        <f>'Resident List 11'!Q5</f>
        <v>0</v>
      </c>
      <c r="R1004" s="9">
        <f>'Resident List 11'!R5</f>
        <v>0</v>
      </c>
      <c r="S1004" s="9">
        <f>'Resident List 11'!S5</f>
        <v>0</v>
      </c>
      <c r="T1004" s="9" t="str">
        <f ca="1">'Resident List 11'!T5</f>
        <v/>
      </c>
      <c r="U1004" s="9">
        <f>'Resident List 11'!U5</f>
        <v>0</v>
      </c>
      <c r="V1004" s="9">
        <f>'Resident List 11'!V5</f>
        <v>0</v>
      </c>
      <c r="W1004" s="9">
        <f>'Resident List 11'!W5</f>
        <v>0</v>
      </c>
      <c r="X1004" s="9">
        <f>'Resident List 11'!X5</f>
        <v>0</v>
      </c>
      <c r="Y1004" s="9">
        <f>'Resident List 11'!Y5</f>
        <v>0</v>
      </c>
      <c r="Z1004" s="9">
        <f>'Resident List 11'!Z5</f>
        <v>0</v>
      </c>
      <c r="AA1004" s="9">
        <f>'Resident List 11'!AA5</f>
        <v>0</v>
      </c>
      <c r="AB1004" s="9">
        <f>'Resident List 11'!AB5</f>
        <v>0</v>
      </c>
      <c r="AC1004" s="9" t="str">
        <f>'Resident List 11'!AD5</f>
        <v/>
      </c>
      <c r="AD1004" s="9">
        <f>'Resident List 11'!AE5</f>
        <v>0</v>
      </c>
      <c r="AE1004" s="9">
        <f>'Resident List 11'!AF5</f>
        <v>0</v>
      </c>
    </row>
    <row r="1005" spans="1:31" x14ac:dyDescent="0.25">
      <c r="A1005" s="9">
        <f>'Resident List 11'!A6</f>
        <v>0</v>
      </c>
      <c r="B1005" s="9">
        <f>'Resident List 11'!B6</f>
        <v>0</v>
      </c>
      <c r="C1005" s="9">
        <f>'Resident List 11'!C6</f>
        <v>0</v>
      </c>
      <c r="D1005" s="9">
        <f>'Resident List 11'!D6</f>
        <v>0</v>
      </c>
      <c r="E1005" s="9">
        <f>'Resident List 11'!E6</f>
        <v>0</v>
      </c>
      <c r="F1005" s="9">
        <f>'Resident List 11'!F6</f>
        <v>0</v>
      </c>
      <c r="G1005" s="9">
        <f>'Resident List 11'!G6</f>
        <v>0</v>
      </c>
      <c r="H1005" s="9">
        <f>'Resident List 11'!H6</f>
        <v>0</v>
      </c>
      <c r="I1005" s="9">
        <f>'Resident List 11'!I6</f>
        <v>0</v>
      </c>
      <c r="J1005" s="9">
        <f>'Resident List 11'!J6</f>
        <v>0</v>
      </c>
      <c r="K1005" s="9">
        <f>'Resident List 11'!K6</f>
        <v>0</v>
      </c>
      <c r="L1005" s="9">
        <f>'Resident List 11'!L6</f>
        <v>0</v>
      </c>
      <c r="M1005" s="9">
        <f>'Resident List 11'!M6</f>
        <v>0</v>
      </c>
      <c r="N1005" s="9">
        <f>'Resident List 11'!N6</f>
        <v>0</v>
      </c>
      <c r="O1005" s="9">
        <f>'Resident List 11'!O6</f>
        <v>0</v>
      </c>
      <c r="P1005" s="9">
        <f>'Resident List 11'!P6</f>
        <v>0</v>
      </c>
      <c r="Q1005" s="9">
        <f>'Resident List 11'!Q6</f>
        <v>0</v>
      </c>
      <c r="R1005" s="9">
        <f>'Resident List 11'!R6</f>
        <v>0</v>
      </c>
      <c r="S1005" s="9">
        <f>'Resident List 11'!S6</f>
        <v>0</v>
      </c>
      <c r="T1005" s="9" t="str">
        <f ca="1">'Resident List 11'!T6</f>
        <v/>
      </c>
      <c r="U1005" s="9">
        <f>'Resident List 11'!U6</f>
        <v>0</v>
      </c>
      <c r="V1005" s="9">
        <f>'Resident List 11'!V6</f>
        <v>0</v>
      </c>
      <c r="W1005" s="9">
        <f>'Resident List 11'!W6</f>
        <v>0</v>
      </c>
      <c r="X1005" s="9">
        <f>'Resident List 11'!X6</f>
        <v>0</v>
      </c>
      <c r="Y1005" s="9">
        <f>'Resident List 11'!Y6</f>
        <v>0</v>
      </c>
      <c r="Z1005" s="9">
        <f>'Resident List 11'!Z6</f>
        <v>0</v>
      </c>
      <c r="AA1005" s="9">
        <f>'Resident List 11'!AA6</f>
        <v>0</v>
      </c>
      <c r="AB1005" s="9">
        <f>'Resident List 11'!AB6</f>
        <v>0</v>
      </c>
      <c r="AC1005" s="9" t="str">
        <f>'Resident List 11'!AD6</f>
        <v/>
      </c>
      <c r="AD1005" s="9">
        <f>'Resident List 11'!AE6</f>
        <v>0</v>
      </c>
      <c r="AE1005" s="9">
        <f>'Resident List 11'!AF6</f>
        <v>0</v>
      </c>
    </row>
    <row r="1006" spans="1:31" x14ac:dyDescent="0.25">
      <c r="A1006" s="9">
        <f>'Resident List 11'!A7</f>
        <v>0</v>
      </c>
      <c r="B1006" s="9">
        <f>'Resident List 11'!B7</f>
        <v>0</v>
      </c>
      <c r="C1006" s="9">
        <f>'Resident List 11'!C7</f>
        <v>0</v>
      </c>
      <c r="D1006" s="9">
        <f>'Resident List 11'!D7</f>
        <v>0</v>
      </c>
      <c r="E1006" s="9">
        <f>'Resident List 11'!E7</f>
        <v>0</v>
      </c>
      <c r="F1006" s="9">
        <f>'Resident List 11'!F7</f>
        <v>0</v>
      </c>
      <c r="G1006" s="9">
        <f>'Resident List 11'!G7</f>
        <v>0</v>
      </c>
      <c r="H1006" s="9">
        <f>'Resident List 11'!H7</f>
        <v>0</v>
      </c>
      <c r="I1006" s="9">
        <f>'Resident List 11'!I7</f>
        <v>0</v>
      </c>
      <c r="J1006" s="9">
        <f>'Resident List 11'!J7</f>
        <v>0</v>
      </c>
      <c r="K1006" s="9">
        <f>'Resident List 11'!K7</f>
        <v>0</v>
      </c>
      <c r="L1006" s="9">
        <f>'Resident List 11'!L7</f>
        <v>0</v>
      </c>
      <c r="M1006" s="9">
        <f>'Resident List 11'!M7</f>
        <v>0</v>
      </c>
      <c r="N1006" s="9">
        <f>'Resident List 11'!N7</f>
        <v>0</v>
      </c>
      <c r="O1006" s="9">
        <f>'Resident List 11'!O7</f>
        <v>0</v>
      </c>
      <c r="P1006" s="9">
        <f>'Resident List 11'!P7</f>
        <v>0</v>
      </c>
      <c r="Q1006" s="9">
        <f>'Resident List 11'!Q7</f>
        <v>0</v>
      </c>
      <c r="R1006" s="9">
        <f>'Resident List 11'!R7</f>
        <v>0</v>
      </c>
      <c r="S1006" s="9">
        <f>'Resident List 11'!S7</f>
        <v>0</v>
      </c>
      <c r="T1006" s="9" t="str">
        <f ca="1">'Resident List 11'!T7</f>
        <v/>
      </c>
      <c r="U1006" s="9">
        <f>'Resident List 11'!U7</f>
        <v>0</v>
      </c>
      <c r="V1006" s="9">
        <f>'Resident List 11'!V7</f>
        <v>0</v>
      </c>
      <c r="W1006" s="9">
        <f>'Resident List 11'!W7</f>
        <v>0</v>
      </c>
      <c r="X1006" s="9">
        <f>'Resident List 11'!X7</f>
        <v>0</v>
      </c>
      <c r="Y1006" s="9">
        <f>'Resident List 11'!Y7</f>
        <v>0</v>
      </c>
      <c r="Z1006" s="9">
        <f>'Resident List 11'!Z7</f>
        <v>0</v>
      </c>
      <c r="AA1006" s="9">
        <f>'Resident List 11'!AA7</f>
        <v>0</v>
      </c>
      <c r="AB1006" s="9">
        <f>'Resident List 11'!AB7</f>
        <v>0</v>
      </c>
      <c r="AC1006" s="9" t="str">
        <f>'Resident List 11'!AD7</f>
        <v/>
      </c>
      <c r="AD1006" s="9">
        <f>'Resident List 11'!AE7</f>
        <v>0</v>
      </c>
      <c r="AE1006" s="9">
        <f>'Resident List 11'!AF7</f>
        <v>0</v>
      </c>
    </row>
    <row r="1007" spans="1:31" x14ac:dyDescent="0.25">
      <c r="A1007" s="9">
        <f>'Resident List 11'!A8</f>
        <v>0</v>
      </c>
      <c r="B1007" s="9">
        <f>'Resident List 11'!B8</f>
        <v>0</v>
      </c>
      <c r="C1007" s="9">
        <f>'Resident List 11'!C8</f>
        <v>0</v>
      </c>
      <c r="D1007" s="9">
        <f>'Resident List 11'!D8</f>
        <v>0</v>
      </c>
      <c r="E1007" s="9">
        <f>'Resident List 11'!E8</f>
        <v>0</v>
      </c>
      <c r="F1007" s="9">
        <f>'Resident List 11'!F8</f>
        <v>0</v>
      </c>
      <c r="G1007" s="9">
        <f>'Resident List 11'!G8</f>
        <v>0</v>
      </c>
      <c r="H1007" s="9">
        <f>'Resident List 11'!H8</f>
        <v>0</v>
      </c>
      <c r="I1007" s="9">
        <f>'Resident List 11'!I8</f>
        <v>0</v>
      </c>
      <c r="J1007" s="9">
        <f>'Resident List 11'!J8</f>
        <v>0</v>
      </c>
      <c r="K1007" s="9">
        <f>'Resident List 11'!K8</f>
        <v>0</v>
      </c>
      <c r="L1007" s="9">
        <f>'Resident List 11'!L8</f>
        <v>0</v>
      </c>
      <c r="M1007" s="9">
        <f>'Resident List 11'!M8</f>
        <v>0</v>
      </c>
      <c r="N1007" s="9">
        <f>'Resident List 11'!N8</f>
        <v>0</v>
      </c>
      <c r="O1007" s="9">
        <f>'Resident List 11'!O8</f>
        <v>0</v>
      </c>
      <c r="P1007" s="9">
        <f>'Resident List 11'!P8</f>
        <v>0</v>
      </c>
      <c r="Q1007" s="9">
        <f>'Resident List 11'!Q8</f>
        <v>0</v>
      </c>
      <c r="R1007" s="9">
        <f>'Resident List 11'!R8</f>
        <v>0</v>
      </c>
      <c r="S1007" s="9">
        <f>'Resident List 11'!S8</f>
        <v>0</v>
      </c>
      <c r="T1007" s="9" t="str">
        <f ca="1">'Resident List 11'!T8</f>
        <v/>
      </c>
      <c r="U1007" s="9">
        <f>'Resident List 11'!U8</f>
        <v>0</v>
      </c>
      <c r="V1007" s="9">
        <f>'Resident List 11'!V8</f>
        <v>0</v>
      </c>
      <c r="W1007" s="9">
        <f>'Resident List 11'!W8</f>
        <v>0</v>
      </c>
      <c r="X1007" s="9">
        <f>'Resident List 11'!X8</f>
        <v>0</v>
      </c>
      <c r="Y1007" s="9">
        <f>'Resident List 11'!Y8</f>
        <v>0</v>
      </c>
      <c r="Z1007" s="9">
        <f>'Resident List 11'!Z8</f>
        <v>0</v>
      </c>
      <c r="AA1007" s="9">
        <f>'Resident List 11'!AA8</f>
        <v>0</v>
      </c>
      <c r="AB1007" s="9">
        <f>'Resident List 11'!AB8</f>
        <v>0</v>
      </c>
      <c r="AC1007" s="9" t="str">
        <f>'Resident List 11'!AD8</f>
        <v/>
      </c>
      <c r="AD1007" s="9">
        <f>'Resident List 11'!AE8</f>
        <v>0</v>
      </c>
      <c r="AE1007" s="9">
        <f>'Resident List 11'!AF8</f>
        <v>0</v>
      </c>
    </row>
    <row r="1008" spans="1:31" x14ac:dyDescent="0.25">
      <c r="A1008" s="9">
        <f>'Resident List 11'!A9</f>
        <v>0</v>
      </c>
      <c r="B1008" s="9">
        <f>'Resident List 11'!B9</f>
        <v>0</v>
      </c>
      <c r="C1008" s="9">
        <f>'Resident List 11'!C9</f>
        <v>0</v>
      </c>
      <c r="D1008" s="9">
        <f>'Resident List 11'!D9</f>
        <v>0</v>
      </c>
      <c r="E1008" s="9">
        <f>'Resident List 11'!E9</f>
        <v>0</v>
      </c>
      <c r="F1008" s="9">
        <f>'Resident List 11'!F9</f>
        <v>0</v>
      </c>
      <c r="G1008" s="9">
        <f>'Resident List 11'!G9</f>
        <v>0</v>
      </c>
      <c r="H1008" s="9">
        <f>'Resident List 11'!H9</f>
        <v>0</v>
      </c>
      <c r="I1008" s="9">
        <f>'Resident List 11'!I9</f>
        <v>0</v>
      </c>
      <c r="J1008" s="9">
        <f>'Resident List 11'!J9</f>
        <v>0</v>
      </c>
      <c r="K1008" s="9">
        <f>'Resident List 11'!K9</f>
        <v>0</v>
      </c>
      <c r="L1008" s="9">
        <f>'Resident List 11'!L9</f>
        <v>0</v>
      </c>
      <c r="M1008" s="9">
        <f>'Resident List 11'!M9</f>
        <v>0</v>
      </c>
      <c r="N1008" s="9">
        <f>'Resident List 11'!N9</f>
        <v>0</v>
      </c>
      <c r="O1008" s="9">
        <f>'Resident List 11'!O9</f>
        <v>0</v>
      </c>
      <c r="P1008" s="9">
        <f>'Resident List 11'!P9</f>
        <v>0</v>
      </c>
      <c r="Q1008" s="9">
        <f>'Resident List 11'!Q9</f>
        <v>0</v>
      </c>
      <c r="R1008" s="9">
        <f>'Resident List 11'!R9</f>
        <v>0</v>
      </c>
      <c r="S1008" s="9">
        <f>'Resident List 11'!S9</f>
        <v>0</v>
      </c>
      <c r="T1008" s="9" t="str">
        <f ca="1">'Resident List 11'!T9</f>
        <v/>
      </c>
      <c r="U1008" s="9">
        <f>'Resident List 11'!U9</f>
        <v>0</v>
      </c>
      <c r="V1008" s="9">
        <f>'Resident List 11'!V9</f>
        <v>0</v>
      </c>
      <c r="W1008" s="9">
        <f>'Resident List 11'!W9</f>
        <v>0</v>
      </c>
      <c r="X1008" s="9">
        <f>'Resident List 11'!X9</f>
        <v>0</v>
      </c>
      <c r="Y1008" s="9">
        <f>'Resident List 11'!Y9</f>
        <v>0</v>
      </c>
      <c r="Z1008" s="9">
        <f>'Resident List 11'!Z9</f>
        <v>0</v>
      </c>
      <c r="AA1008" s="9">
        <f>'Resident List 11'!AA9</f>
        <v>0</v>
      </c>
      <c r="AB1008" s="9">
        <f>'Resident List 11'!AB9</f>
        <v>0</v>
      </c>
      <c r="AC1008" s="9" t="str">
        <f>'Resident List 11'!AD9</f>
        <v/>
      </c>
      <c r="AD1008" s="9">
        <f>'Resident List 11'!AE9</f>
        <v>0</v>
      </c>
      <c r="AE1008" s="9">
        <f>'Resident List 11'!AF9</f>
        <v>0</v>
      </c>
    </row>
    <row r="1009" spans="1:31" x14ac:dyDescent="0.25">
      <c r="A1009" s="9">
        <f>'Resident List 11'!A10</f>
        <v>0</v>
      </c>
      <c r="B1009" s="9">
        <f>'Resident List 11'!B10</f>
        <v>0</v>
      </c>
      <c r="C1009" s="9">
        <f>'Resident List 11'!C10</f>
        <v>0</v>
      </c>
      <c r="D1009" s="9">
        <f>'Resident List 11'!D10</f>
        <v>0</v>
      </c>
      <c r="E1009" s="9">
        <f>'Resident List 11'!E10</f>
        <v>0</v>
      </c>
      <c r="F1009" s="9">
        <f>'Resident List 11'!F10</f>
        <v>0</v>
      </c>
      <c r="G1009" s="9">
        <f>'Resident List 11'!G10</f>
        <v>0</v>
      </c>
      <c r="H1009" s="9">
        <f>'Resident List 11'!H10</f>
        <v>0</v>
      </c>
      <c r="I1009" s="9">
        <f>'Resident List 11'!I10</f>
        <v>0</v>
      </c>
      <c r="J1009" s="9">
        <f>'Resident List 11'!J10</f>
        <v>0</v>
      </c>
      <c r="K1009" s="9">
        <f>'Resident List 11'!K10</f>
        <v>0</v>
      </c>
      <c r="L1009" s="9">
        <f>'Resident List 11'!L10</f>
        <v>0</v>
      </c>
      <c r="M1009" s="9">
        <f>'Resident List 11'!M10</f>
        <v>0</v>
      </c>
      <c r="N1009" s="9">
        <f>'Resident List 11'!N10</f>
        <v>0</v>
      </c>
      <c r="O1009" s="9">
        <f>'Resident List 11'!O10</f>
        <v>0</v>
      </c>
      <c r="P1009" s="9">
        <f>'Resident List 11'!P10</f>
        <v>0</v>
      </c>
      <c r="Q1009" s="9">
        <f>'Resident List 11'!Q10</f>
        <v>0</v>
      </c>
      <c r="R1009" s="9">
        <f>'Resident List 11'!R10</f>
        <v>0</v>
      </c>
      <c r="S1009" s="9">
        <f>'Resident List 11'!S10</f>
        <v>0</v>
      </c>
      <c r="T1009" s="9" t="str">
        <f ca="1">'Resident List 11'!T10</f>
        <v/>
      </c>
      <c r="U1009" s="9">
        <f>'Resident List 11'!U10</f>
        <v>0</v>
      </c>
      <c r="V1009" s="9">
        <f>'Resident List 11'!V10</f>
        <v>0</v>
      </c>
      <c r="W1009" s="9">
        <f>'Resident List 11'!W10</f>
        <v>0</v>
      </c>
      <c r="X1009" s="9">
        <f>'Resident List 11'!X10</f>
        <v>0</v>
      </c>
      <c r="Y1009" s="9">
        <f>'Resident List 11'!Y10</f>
        <v>0</v>
      </c>
      <c r="Z1009" s="9">
        <f>'Resident List 11'!Z10</f>
        <v>0</v>
      </c>
      <c r="AA1009" s="9">
        <f>'Resident List 11'!AA10</f>
        <v>0</v>
      </c>
      <c r="AB1009" s="9">
        <f>'Resident List 11'!AB10</f>
        <v>0</v>
      </c>
      <c r="AC1009" s="9" t="str">
        <f>'Resident List 11'!AD10</f>
        <v/>
      </c>
      <c r="AD1009" s="9">
        <f>'Resident List 11'!AE10</f>
        <v>0</v>
      </c>
      <c r="AE1009" s="9">
        <f>'Resident List 11'!AF10</f>
        <v>0</v>
      </c>
    </row>
    <row r="1010" spans="1:31" x14ac:dyDescent="0.25">
      <c r="A1010" s="9">
        <f>'Resident List 11'!A11</f>
        <v>0</v>
      </c>
      <c r="B1010" s="9">
        <f>'Resident List 11'!B11</f>
        <v>0</v>
      </c>
      <c r="C1010" s="9">
        <f>'Resident List 11'!C11</f>
        <v>0</v>
      </c>
      <c r="D1010" s="9">
        <f>'Resident List 11'!D11</f>
        <v>0</v>
      </c>
      <c r="E1010" s="9">
        <f>'Resident List 11'!E11</f>
        <v>0</v>
      </c>
      <c r="F1010" s="9">
        <f>'Resident List 11'!F11</f>
        <v>0</v>
      </c>
      <c r="G1010" s="9">
        <f>'Resident List 11'!G11</f>
        <v>0</v>
      </c>
      <c r="H1010" s="9">
        <f>'Resident List 11'!H11</f>
        <v>0</v>
      </c>
      <c r="I1010" s="9">
        <f>'Resident List 11'!I11</f>
        <v>0</v>
      </c>
      <c r="J1010" s="9">
        <f>'Resident List 11'!J11</f>
        <v>0</v>
      </c>
      <c r="K1010" s="9">
        <f>'Resident List 11'!K11</f>
        <v>0</v>
      </c>
      <c r="L1010" s="9">
        <f>'Resident List 11'!L11</f>
        <v>0</v>
      </c>
      <c r="M1010" s="9">
        <f>'Resident List 11'!M11</f>
        <v>0</v>
      </c>
      <c r="N1010" s="9">
        <f>'Resident List 11'!N11</f>
        <v>0</v>
      </c>
      <c r="O1010" s="9">
        <f>'Resident List 11'!O11</f>
        <v>0</v>
      </c>
      <c r="P1010" s="9">
        <f>'Resident List 11'!P11</f>
        <v>0</v>
      </c>
      <c r="Q1010" s="9">
        <f>'Resident List 11'!Q11</f>
        <v>0</v>
      </c>
      <c r="R1010" s="9">
        <f>'Resident List 11'!R11</f>
        <v>0</v>
      </c>
      <c r="S1010" s="9">
        <f>'Resident List 11'!S11</f>
        <v>0</v>
      </c>
      <c r="T1010" s="9" t="str">
        <f ca="1">'Resident List 11'!T11</f>
        <v/>
      </c>
      <c r="U1010" s="9">
        <f>'Resident List 11'!U11</f>
        <v>0</v>
      </c>
      <c r="V1010" s="9">
        <f>'Resident List 11'!V11</f>
        <v>0</v>
      </c>
      <c r="W1010" s="9">
        <f>'Resident List 11'!W11</f>
        <v>0</v>
      </c>
      <c r="X1010" s="9">
        <f>'Resident List 11'!X11</f>
        <v>0</v>
      </c>
      <c r="Y1010" s="9">
        <f>'Resident List 11'!Y11</f>
        <v>0</v>
      </c>
      <c r="Z1010" s="9">
        <f>'Resident List 11'!Z11</f>
        <v>0</v>
      </c>
      <c r="AA1010" s="9">
        <f>'Resident List 11'!AA11</f>
        <v>0</v>
      </c>
      <c r="AB1010" s="9">
        <f>'Resident List 11'!AB11</f>
        <v>0</v>
      </c>
      <c r="AC1010" s="9" t="str">
        <f>'Resident List 11'!AD11</f>
        <v/>
      </c>
      <c r="AD1010" s="9">
        <f>'Resident List 11'!AE11</f>
        <v>0</v>
      </c>
      <c r="AE1010" s="9">
        <f>'Resident List 11'!AF11</f>
        <v>0</v>
      </c>
    </row>
    <row r="1011" spans="1:31" x14ac:dyDescent="0.25">
      <c r="A1011" s="9">
        <f>'Resident List 11'!A12</f>
        <v>0</v>
      </c>
      <c r="B1011" s="9">
        <f>'Resident List 11'!B12</f>
        <v>0</v>
      </c>
      <c r="C1011" s="9">
        <f>'Resident List 11'!C12</f>
        <v>0</v>
      </c>
      <c r="D1011" s="9">
        <f>'Resident List 11'!D12</f>
        <v>0</v>
      </c>
      <c r="E1011" s="9">
        <f>'Resident List 11'!E12</f>
        <v>0</v>
      </c>
      <c r="F1011" s="9">
        <f>'Resident List 11'!F12</f>
        <v>0</v>
      </c>
      <c r="G1011" s="9">
        <f>'Resident List 11'!G12</f>
        <v>0</v>
      </c>
      <c r="H1011" s="9">
        <f>'Resident List 11'!H12</f>
        <v>0</v>
      </c>
      <c r="I1011" s="9">
        <f>'Resident List 11'!I12</f>
        <v>0</v>
      </c>
      <c r="J1011" s="9">
        <f>'Resident List 11'!J12</f>
        <v>0</v>
      </c>
      <c r="K1011" s="9">
        <f>'Resident List 11'!K12</f>
        <v>0</v>
      </c>
      <c r="L1011" s="9">
        <f>'Resident List 11'!L12</f>
        <v>0</v>
      </c>
      <c r="M1011" s="9">
        <f>'Resident List 11'!M12</f>
        <v>0</v>
      </c>
      <c r="N1011" s="9">
        <f>'Resident List 11'!N12</f>
        <v>0</v>
      </c>
      <c r="O1011" s="9">
        <f>'Resident List 11'!O12</f>
        <v>0</v>
      </c>
      <c r="P1011" s="9">
        <f>'Resident List 11'!P12</f>
        <v>0</v>
      </c>
      <c r="Q1011" s="9">
        <f>'Resident List 11'!Q12</f>
        <v>0</v>
      </c>
      <c r="R1011" s="9">
        <f>'Resident List 11'!R12</f>
        <v>0</v>
      </c>
      <c r="S1011" s="9">
        <f>'Resident List 11'!S12</f>
        <v>0</v>
      </c>
      <c r="T1011" s="9" t="str">
        <f ca="1">'Resident List 11'!T12</f>
        <v/>
      </c>
      <c r="U1011" s="9">
        <f>'Resident List 11'!U12</f>
        <v>0</v>
      </c>
      <c r="V1011" s="9">
        <f>'Resident List 11'!V12</f>
        <v>0</v>
      </c>
      <c r="W1011" s="9">
        <f>'Resident List 11'!W12</f>
        <v>0</v>
      </c>
      <c r="X1011" s="9">
        <f>'Resident List 11'!X12</f>
        <v>0</v>
      </c>
      <c r="Y1011" s="9">
        <f>'Resident List 11'!Y12</f>
        <v>0</v>
      </c>
      <c r="Z1011" s="9">
        <f>'Resident List 11'!Z12</f>
        <v>0</v>
      </c>
      <c r="AA1011" s="9">
        <f>'Resident List 11'!AA12</f>
        <v>0</v>
      </c>
      <c r="AB1011" s="9">
        <f>'Resident List 11'!AB12</f>
        <v>0</v>
      </c>
      <c r="AC1011" s="9" t="str">
        <f>'Resident List 11'!AD12</f>
        <v/>
      </c>
      <c r="AD1011" s="9">
        <f>'Resident List 11'!AE12</f>
        <v>0</v>
      </c>
      <c r="AE1011" s="9">
        <f>'Resident List 11'!AF12</f>
        <v>0</v>
      </c>
    </row>
    <row r="1012" spans="1:31" x14ac:dyDescent="0.25">
      <c r="A1012" s="9">
        <f>'Resident List 11'!A13</f>
        <v>0</v>
      </c>
      <c r="B1012" s="9">
        <f>'Resident List 11'!B13</f>
        <v>0</v>
      </c>
      <c r="C1012" s="9">
        <f>'Resident List 11'!C13</f>
        <v>0</v>
      </c>
      <c r="D1012" s="9">
        <f>'Resident List 11'!D13</f>
        <v>0</v>
      </c>
      <c r="E1012" s="9">
        <f>'Resident List 11'!E13</f>
        <v>0</v>
      </c>
      <c r="F1012" s="9">
        <f>'Resident List 11'!F13</f>
        <v>0</v>
      </c>
      <c r="G1012" s="9">
        <f>'Resident List 11'!G13</f>
        <v>0</v>
      </c>
      <c r="H1012" s="9">
        <f>'Resident List 11'!H13</f>
        <v>0</v>
      </c>
      <c r="I1012" s="9">
        <f>'Resident List 11'!I13</f>
        <v>0</v>
      </c>
      <c r="J1012" s="9">
        <f>'Resident List 11'!J13</f>
        <v>0</v>
      </c>
      <c r="K1012" s="9">
        <f>'Resident List 11'!K13</f>
        <v>0</v>
      </c>
      <c r="L1012" s="9">
        <f>'Resident List 11'!L13</f>
        <v>0</v>
      </c>
      <c r="M1012" s="9">
        <f>'Resident List 11'!M13</f>
        <v>0</v>
      </c>
      <c r="N1012" s="9">
        <f>'Resident List 11'!N13</f>
        <v>0</v>
      </c>
      <c r="O1012" s="9">
        <f>'Resident List 11'!O13</f>
        <v>0</v>
      </c>
      <c r="P1012" s="9">
        <f>'Resident List 11'!P13</f>
        <v>0</v>
      </c>
      <c r="Q1012" s="9">
        <f>'Resident List 11'!Q13</f>
        <v>0</v>
      </c>
      <c r="R1012" s="9">
        <f>'Resident List 11'!R13</f>
        <v>0</v>
      </c>
      <c r="S1012" s="9">
        <f>'Resident List 11'!S13</f>
        <v>0</v>
      </c>
      <c r="T1012" s="9" t="str">
        <f ca="1">'Resident List 11'!T13</f>
        <v/>
      </c>
      <c r="U1012" s="9">
        <f>'Resident List 11'!U13</f>
        <v>0</v>
      </c>
      <c r="V1012" s="9">
        <f>'Resident List 11'!V13</f>
        <v>0</v>
      </c>
      <c r="W1012" s="9">
        <f>'Resident List 11'!W13</f>
        <v>0</v>
      </c>
      <c r="X1012" s="9">
        <f>'Resident List 11'!X13</f>
        <v>0</v>
      </c>
      <c r="Y1012" s="9">
        <f>'Resident List 11'!Y13</f>
        <v>0</v>
      </c>
      <c r="Z1012" s="9">
        <f>'Resident List 11'!Z13</f>
        <v>0</v>
      </c>
      <c r="AA1012" s="9">
        <f>'Resident List 11'!AA13</f>
        <v>0</v>
      </c>
      <c r="AB1012" s="9">
        <f>'Resident List 11'!AB13</f>
        <v>0</v>
      </c>
      <c r="AC1012" s="9" t="str">
        <f>'Resident List 11'!AD13</f>
        <v/>
      </c>
      <c r="AD1012" s="9">
        <f>'Resident List 11'!AE13</f>
        <v>0</v>
      </c>
      <c r="AE1012" s="9">
        <f>'Resident List 11'!AF13</f>
        <v>0</v>
      </c>
    </row>
    <row r="1013" spans="1:31" x14ac:dyDescent="0.25">
      <c r="A1013" s="9">
        <f>'Resident List 11'!A14</f>
        <v>0</v>
      </c>
      <c r="B1013" s="9">
        <f>'Resident List 11'!B14</f>
        <v>0</v>
      </c>
      <c r="C1013" s="9">
        <f>'Resident List 11'!C14</f>
        <v>0</v>
      </c>
      <c r="D1013" s="9">
        <f>'Resident List 11'!D14</f>
        <v>0</v>
      </c>
      <c r="E1013" s="9">
        <f>'Resident List 11'!E14</f>
        <v>0</v>
      </c>
      <c r="F1013" s="9">
        <f>'Resident List 11'!F14</f>
        <v>0</v>
      </c>
      <c r="G1013" s="9">
        <f>'Resident List 11'!G14</f>
        <v>0</v>
      </c>
      <c r="H1013" s="9">
        <f>'Resident List 11'!H14</f>
        <v>0</v>
      </c>
      <c r="I1013" s="9">
        <f>'Resident List 11'!I14</f>
        <v>0</v>
      </c>
      <c r="J1013" s="9">
        <f>'Resident List 11'!J14</f>
        <v>0</v>
      </c>
      <c r="K1013" s="9">
        <f>'Resident List 11'!K14</f>
        <v>0</v>
      </c>
      <c r="L1013" s="9">
        <f>'Resident List 11'!L14</f>
        <v>0</v>
      </c>
      <c r="M1013" s="9">
        <f>'Resident List 11'!M14</f>
        <v>0</v>
      </c>
      <c r="N1013" s="9">
        <f>'Resident List 11'!N14</f>
        <v>0</v>
      </c>
      <c r="O1013" s="9">
        <f>'Resident List 11'!O14</f>
        <v>0</v>
      </c>
      <c r="P1013" s="9">
        <f>'Resident List 11'!P14</f>
        <v>0</v>
      </c>
      <c r="Q1013" s="9">
        <f>'Resident List 11'!Q14</f>
        <v>0</v>
      </c>
      <c r="R1013" s="9">
        <f>'Resident List 11'!R14</f>
        <v>0</v>
      </c>
      <c r="S1013" s="9">
        <f>'Resident List 11'!S14</f>
        <v>0</v>
      </c>
      <c r="T1013" s="9" t="str">
        <f ca="1">'Resident List 11'!T14</f>
        <v/>
      </c>
      <c r="U1013" s="9">
        <f>'Resident List 11'!U14</f>
        <v>0</v>
      </c>
      <c r="V1013" s="9">
        <f>'Resident List 11'!V14</f>
        <v>0</v>
      </c>
      <c r="W1013" s="9">
        <f>'Resident List 11'!W14</f>
        <v>0</v>
      </c>
      <c r="X1013" s="9">
        <f>'Resident List 11'!X14</f>
        <v>0</v>
      </c>
      <c r="Y1013" s="9">
        <f>'Resident List 11'!Y14</f>
        <v>0</v>
      </c>
      <c r="Z1013" s="9">
        <f>'Resident List 11'!Z14</f>
        <v>0</v>
      </c>
      <c r="AA1013" s="9">
        <f>'Resident List 11'!AA14</f>
        <v>0</v>
      </c>
      <c r="AB1013" s="9">
        <f>'Resident List 11'!AB14</f>
        <v>0</v>
      </c>
      <c r="AC1013" s="9" t="str">
        <f>'Resident List 11'!AD14</f>
        <v/>
      </c>
      <c r="AD1013" s="9">
        <f>'Resident List 11'!AE14</f>
        <v>0</v>
      </c>
      <c r="AE1013" s="9">
        <f>'Resident List 11'!AF14</f>
        <v>0</v>
      </c>
    </row>
    <row r="1014" spans="1:31" x14ac:dyDescent="0.25">
      <c r="A1014" s="9">
        <f>'Resident List 11'!A15</f>
        <v>0</v>
      </c>
      <c r="B1014" s="9">
        <f>'Resident List 11'!B15</f>
        <v>0</v>
      </c>
      <c r="C1014" s="9">
        <f>'Resident List 11'!C15</f>
        <v>0</v>
      </c>
      <c r="D1014" s="9">
        <f>'Resident List 11'!D15</f>
        <v>0</v>
      </c>
      <c r="E1014" s="9">
        <f>'Resident List 11'!E15</f>
        <v>0</v>
      </c>
      <c r="F1014" s="9">
        <f>'Resident List 11'!F15</f>
        <v>0</v>
      </c>
      <c r="G1014" s="9">
        <f>'Resident List 11'!G15</f>
        <v>0</v>
      </c>
      <c r="H1014" s="9">
        <f>'Resident List 11'!H15</f>
        <v>0</v>
      </c>
      <c r="I1014" s="9">
        <f>'Resident List 11'!I15</f>
        <v>0</v>
      </c>
      <c r="J1014" s="9">
        <f>'Resident List 11'!J15</f>
        <v>0</v>
      </c>
      <c r="K1014" s="9">
        <f>'Resident List 11'!K15</f>
        <v>0</v>
      </c>
      <c r="L1014" s="9">
        <f>'Resident List 11'!L15</f>
        <v>0</v>
      </c>
      <c r="M1014" s="9">
        <f>'Resident List 11'!M15</f>
        <v>0</v>
      </c>
      <c r="N1014" s="9">
        <f>'Resident List 11'!N15</f>
        <v>0</v>
      </c>
      <c r="O1014" s="9">
        <f>'Resident List 11'!O15</f>
        <v>0</v>
      </c>
      <c r="P1014" s="9">
        <f>'Resident List 11'!P15</f>
        <v>0</v>
      </c>
      <c r="Q1014" s="9">
        <f>'Resident List 11'!Q15</f>
        <v>0</v>
      </c>
      <c r="R1014" s="9">
        <f>'Resident List 11'!R15</f>
        <v>0</v>
      </c>
      <c r="S1014" s="9">
        <f>'Resident List 11'!S15</f>
        <v>0</v>
      </c>
      <c r="T1014" s="9" t="str">
        <f ca="1">'Resident List 11'!T15</f>
        <v/>
      </c>
      <c r="U1014" s="9">
        <f>'Resident List 11'!U15</f>
        <v>0</v>
      </c>
      <c r="V1014" s="9">
        <f>'Resident List 11'!V15</f>
        <v>0</v>
      </c>
      <c r="W1014" s="9">
        <f>'Resident List 11'!W15</f>
        <v>0</v>
      </c>
      <c r="X1014" s="9">
        <f>'Resident List 11'!X15</f>
        <v>0</v>
      </c>
      <c r="Y1014" s="9">
        <f>'Resident List 11'!Y15</f>
        <v>0</v>
      </c>
      <c r="Z1014" s="9">
        <f>'Resident List 11'!Z15</f>
        <v>0</v>
      </c>
      <c r="AA1014" s="9">
        <f>'Resident List 11'!AA15</f>
        <v>0</v>
      </c>
      <c r="AB1014" s="9">
        <f>'Resident List 11'!AB15</f>
        <v>0</v>
      </c>
      <c r="AC1014" s="9" t="str">
        <f>'Resident List 11'!AD15</f>
        <v/>
      </c>
      <c r="AD1014" s="9">
        <f>'Resident List 11'!AE15</f>
        <v>0</v>
      </c>
      <c r="AE1014" s="9">
        <f>'Resident List 11'!AF15</f>
        <v>0</v>
      </c>
    </row>
    <row r="1015" spans="1:31" x14ac:dyDescent="0.25">
      <c r="A1015" s="9">
        <f>'Resident List 11'!A16</f>
        <v>0</v>
      </c>
      <c r="B1015" s="9">
        <f>'Resident List 11'!B16</f>
        <v>0</v>
      </c>
      <c r="C1015" s="9">
        <f>'Resident List 11'!C16</f>
        <v>0</v>
      </c>
      <c r="D1015" s="9">
        <f>'Resident List 11'!D16</f>
        <v>0</v>
      </c>
      <c r="E1015" s="9">
        <f>'Resident List 11'!E16</f>
        <v>0</v>
      </c>
      <c r="F1015" s="9">
        <f>'Resident List 11'!F16</f>
        <v>0</v>
      </c>
      <c r="G1015" s="9">
        <f>'Resident List 11'!G16</f>
        <v>0</v>
      </c>
      <c r="H1015" s="9">
        <f>'Resident List 11'!H16</f>
        <v>0</v>
      </c>
      <c r="I1015" s="9">
        <f>'Resident List 11'!I16</f>
        <v>0</v>
      </c>
      <c r="J1015" s="9">
        <f>'Resident List 11'!J16</f>
        <v>0</v>
      </c>
      <c r="K1015" s="9">
        <f>'Resident List 11'!K16</f>
        <v>0</v>
      </c>
      <c r="L1015" s="9">
        <f>'Resident List 11'!L16</f>
        <v>0</v>
      </c>
      <c r="M1015" s="9">
        <f>'Resident List 11'!M16</f>
        <v>0</v>
      </c>
      <c r="N1015" s="9">
        <f>'Resident List 11'!N16</f>
        <v>0</v>
      </c>
      <c r="O1015" s="9">
        <f>'Resident List 11'!O16</f>
        <v>0</v>
      </c>
      <c r="P1015" s="9">
        <f>'Resident List 11'!P16</f>
        <v>0</v>
      </c>
      <c r="Q1015" s="9">
        <f>'Resident List 11'!Q16</f>
        <v>0</v>
      </c>
      <c r="R1015" s="9">
        <f>'Resident List 11'!R16</f>
        <v>0</v>
      </c>
      <c r="S1015" s="9">
        <f>'Resident List 11'!S16</f>
        <v>0</v>
      </c>
      <c r="T1015" s="9" t="str">
        <f ca="1">'Resident List 11'!T16</f>
        <v/>
      </c>
      <c r="U1015" s="9">
        <f>'Resident List 11'!U16</f>
        <v>0</v>
      </c>
      <c r="V1015" s="9">
        <f>'Resident List 11'!V16</f>
        <v>0</v>
      </c>
      <c r="W1015" s="9">
        <f>'Resident List 11'!W16</f>
        <v>0</v>
      </c>
      <c r="X1015" s="9">
        <f>'Resident List 11'!X16</f>
        <v>0</v>
      </c>
      <c r="Y1015" s="9">
        <f>'Resident List 11'!Y16</f>
        <v>0</v>
      </c>
      <c r="Z1015" s="9">
        <f>'Resident List 11'!Z16</f>
        <v>0</v>
      </c>
      <c r="AA1015" s="9">
        <f>'Resident List 11'!AA16</f>
        <v>0</v>
      </c>
      <c r="AB1015" s="9">
        <f>'Resident List 11'!AB16</f>
        <v>0</v>
      </c>
      <c r="AC1015" s="9" t="str">
        <f>'Resident List 11'!AD16</f>
        <v/>
      </c>
      <c r="AD1015" s="9">
        <f>'Resident List 11'!AE16</f>
        <v>0</v>
      </c>
      <c r="AE1015" s="9">
        <f>'Resident List 11'!AF16</f>
        <v>0</v>
      </c>
    </row>
    <row r="1016" spans="1:31" x14ac:dyDescent="0.25">
      <c r="A1016" s="9">
        <f>'Resident List 11'!A17</f>
        <v>0</v>
      </c>
      <c r="B1016" s="9">
        <f>'Resident List 11'!B17</f>
        <v>0</v>
      </c>
      <c r="C1016" s="9">
        <f>'Resident List 11'!C17</f>
        <v>0</v>
      </c>
      <c r="D1016" s="9">
        <f>'Resident List 11'!D17</f>
        <v>0</v>
      </c>
      <c r="E1016" s="9">
        <f>'Resident List 11'!E17</f>
        <v>0</v>
      </c>
      <c r="F1016" s="9">
        <f>'Resident List 11'!F17</f>
        <v>0</v>
      </c>
      <c r="G1016" s="9">
        <f>'Resident List 11'!G17</f>
        <v>0</v>
      </c>
      <c r="H1016" s="9">
        <f>'Resident List 11'!H17</f>
        <v>0</v>
      </c>
      <c r="I1016" s="9">
        <f>'Resident List 11'!I17</f>
        <v>0</v>
      </c>
      <c r="J1016" s="9">
        <f>'Resident List 11'!J17</f>
        <v>0</v>
      </c>
      <c r="K1016" s="9">
        <f>'Resident List 11'!K17</f>
        <v>0</v>
      </c>
      <c r="L1016" s="9">
        <f>'Resident List 11'!L17</f>
        <v>0</v>
      </c>
      <c r="M1016" s="9">
        <f>'Resident List 11'!M17</f>
        <v>0</v>
      </c>
      <c r="N1016" s="9">
        <f>'Resident List 11'!N17</f>
        <v>0</v>
      </c>
      <c r="O1016" s="9">
        <f>'Resident List 11'!O17</f>
        <v>0</v>
      </c>
      <c r="P1016" s="9">
        <f>'Resident List 11'!P17</f>
        <v>0</v>
      </c>
      <c r="Q1016" s="9">
        <f>'Resident List 11'!Q17</f>
        <v>0</v>
      </c>
      <c r="R1016" s="9">
        <f>'Resident List 11'!R17</f>
        <v>0</v>
      </c>
      <c r="S1016" s="9">
        <f>'Resident List 11'!S17</f>
        <v>0</v>
      </c>
      <c r="T1016" s="9" t="str">
        <f ca="1">'Resident List 11'!T17</f>
        <v/>
      </c>
      <c r="U1016" s="9">
        <f>'Resident List 11'!U17</f>
        <v>0</v>
      </c>
      <c r="V1016" s="9">
        <f>'Resident List 11'!V17</f>
        <v>0</v>
      </c>
      <c r="W1016" s="9">
        <f>'Resident List 11'!W17</f>
        <v>0</v>
      </c>
      <c r="X1016" s="9">
        <f>'Resident List 11'!X17</f>
        <v>0</v>
      </c>
      <c r="Y1016" s="9">
        <f>'Resident List 11'!Y17</f>
        <v>0</v>
      </c>
      <c r="Z1016" s="9">
        <f>'Resident List 11'!Z17</f>
        <v>0</v>
      </c>
      <c r="AA1016" s="9">
        <f>'Resident List 11'!AA17</f>
        <v>0</v>
      </c>
      <c r="AB1016" s="9">
        <f>'Resident List 11'!AB17</f>
        <v>0</v>
      </c>
      <c r="AC1016" s="9" t="str">
        <f>'Resident List 11'!AD17</f>
        <v/>
      </c>
      <c r="AD1016" s="9">
        <f>'Resident List 11'!AE17</f>
        <v>0</v>
      </c>
      <c r="AE1016" s="9">
        <f>'Resident List 11'!AF17</f>
        <v>0</v>
      </c>
    </row>
    <row r="1017" spans="1:31" x14ac:dyDescent="0.25">
      <c r="A1017" s="9">
        <f>'Resident List 11'!A18</f>
        <v>0</v>
      </c>
      <c r="B1017" s="9">
        <f>'Resident List 11'!B18</f>
        <v>0</v>
      </c>
      <c r="C1017" s="9">
        <f>'Resident List 11'!C18</f>
        <v>0</v>
      </c>
      <c r="D1017" s="9">
        <f>'Resident List 11'!D18</f>
        <v>0</v>
      </c>
      <c r="E1017" s="9">
        <f>'Resident List 11'!E18</f>
        <v>0</v>
      </c>
      <c r="F1017" s="9">
        <f>'Resident List 11'!F18</f>
        <v>0</v>
      </c>
      <c r="G1017" s="9">
        <f>'Resident List 11'!G18</f>
        <v>0</v>
      </c>
      <c r="H1017" s="9">
        <f>'Resident List 11'!H18</f>
        <v>0</v>
      </c>
      <c r="I1017" s="9">
        <f>'Resident List 11'!I18</f>
        <v>0</v>
      </c>
      <c r="J1017" s="9">
        <f>'Resident List 11'!J18</f>
        <v>0</v>
      </c>
      <c r="K1017" s="9">
        <f>'Resident List 11'!K18</f>
        <v>0</v>
      </c>
      <c r="L1017" s="9">
        <f>'Resident List 11'!L18</f>
        <v>0</v>
      </c>
      <c r="M1017" s="9">
        <f>'Resident List 11'!M18</f>
        <v>0</v>
      </c>
      <c r="N1017" s="9">
        <f>'Resident List 11'!N18</f>
        <v>0</v>
      </c>
      <c r="O1017" s="9">
        <f>'Resident List 11'!O18</f>
        <v>0</v>
      </c>
      <c r="P1017" s="9">
        <f>'Resident List 11'!P18</f>
        <v>0</v>
      </c>
      <c r="Q1017" s="9">
        <f>'Resident List 11'!Q18</f>
        <v>0</v>
      </c>
      <c r="R1017" s="9">
        <f>'Resident List 11'!R18</f>
        <v>0</v>
      </c>
      <c r="S1017" s="9">
        <f>'Resident List 11'!S18</f>
        <v>0</v>
      </c>
      <c r="T1017" s="9" t="str">
        <f ca="1">'Resident List 11'!T18</f>
        <v/>
      </c>
      <c r="U1017" s="9">
        <f>'Resident List 11'!U18</f>
        <v>0</v>
      </c>
      <c r="V1017" s="9">
        <f>'Resident List 11'!V18</f>
        <v>0</v>
      </c>
      <c r="W1017" s="9">
        <f>'Resident List 11'!W18</f>
        <v>0</v>
      </c>
      <c r="X1017" s="9">
        <f>'Resident List 11'!X18</f>
        <v>0</v>
      </c>
      <c r="Y1017" s="9">
        <f>'Resident List 11'!Y18</f>
        <v>0</v>
      </c>
      <c r="Z1017" s="9">
        <f>'Resident List 11'!Z18</f>
        <v>0</v>
      </c>
      <c r="AA1017" s="9">
        <f>'Resident List 11'!AA18</f>
        <v>0</v>
      </c>
      <c r="AB1017" s="9">
        <f>'Resident List 11'!AB18</f>
        <v>0</v>
      </c>
      <c r="AC1017" s="9" t="str">
        <f>'Resident List 11'!AD18</f>
        <v/>
      </c>
      <c r="AD1017" s="9">
        <f>'Resident List 11'!AE18</f>
        <v>0</v>
      </c>
      <c r="AE1017" s="9">
        <f>'Resident List 11'!AF18</f>
        <v>0</v>
      </c>
    </row>
    <row r="1018" spans="1:31" x14ac:dyDescent="0.25">
      <c r="A1018" s="9">
        <f>'Resident List 11'!A19</f>
        <v>0</v>
      </c>
      <c r="B1018" s="9">
        <f>'Resident List 11'!B19</f>
        <v>0</v>
      </c>
      <c r="C1018" s="9">
        <f>'Resident List 11'!C19</f>
        <v>0</v>
      </c>
      <c r="D1018" s="9">
        <f>'Resident List 11'!D19</f>
        <v>0</v>
      </c>
      <c r="E1018" s="9">
        <f>'Resident List 11'!E19</f>
        <v>0</v>
      </c>
      <c r="F1018" s="9">
        <f>'Resident List 11'!F19</f>
        <v>0</v>
      </c>
      <c r="G1018" s="9">
        <f>'Resident List 11'!G19</f>
        <v>0</v>
      </c>
      <c r="H1018" s="9">
        <f>'Resident List 11'!H19</f>
        <v>0</v>
      </c>
      <c r="I1018" s="9">
        <f>'Resident List 11'!I19</f>
        <v>0</v>
      </c>
      <c r="J1018" s="9">
        <f>'Resident List 11'!J19</f>
        <v>0</v>
      </c>
      <c r="K1018" s="9">
        <f>'Resident List 11'!K19</f>
        <v>0</v>
      </c>
      <c r="L1018" s="9">
        <f>'Resident List 11'!L19</f>
        <v>0</v>
      </c>
      <c r="M1018" s="9">
        <f>'Resident List 11'!M19</f>
        <v>0</v>
      </c>
      <c r="N1018" s="9">
        <f>'Resident List 11'!N19</f>
        <v>0</v>
      </c>
      <c r="O1018" s="9">
        <f>'Resident List 11'!O19</f>
        <v>0</v>
      </c>
      <c r="P1018" s="9">
        <f>'Resident List 11'!P19</f>
        <v>0</v>
      </c>
      <c r="Q1018" s="9">
        <f>'Resident List 11'!Q19</f>
        <v>0</v>
      </c>
      <c r="R1018" s="9">
        <f>'Resident List 11'!R19</f>
        <v>0</v>
      </c>
      <c r="S1018" s="9">
        <f>'Resident List 11'!S19</f>
        <v>0</v>
      </c>
      <c r="T1018" s="9" t="str">
        <f ca="1">'Resident List 11'!T19</f>
        <v/>
      </c>
      <c r="U1018" s="9">
        <f>'Resident List 11'!U19</f>
        <v>0</v>
      </c>
      <c r="V1018" s="9">
        <f>'Resident List 11'!V19</f>
        <v>0</v>
      </c>
      <c r="W1018" s="9">
        <f>'Resident List 11'!W19</f>
        <v>0</v>
      </c>
      <c r="X1018" s="9">
        <f>'Resident List 11'!X19</f>
        <v>0</v>
      </c>
      <c r="Y1018" s="9">
        <f>'Resident List 11'!Y19</f>
        <v>0</v>
      </c>
      <c r="Z1018" s="9">
        <f>'Resident List 11'!Z19</f>
        <v>0</v>
      </c>
      <c r="AA1018" s="9">
        <f>'Resident List 11'!AA19</f>
        <v>0</v>
      </c>
      <c r="AB1018" s="9">
        <f>'Resident List 11'!AB19</f>
        <v>0</v>
      </c>
      <c r="AC1018" s="9" t="str">
        <f>'Resident List 11'!AD19</f>
        <v/>
      </c>
      <c r="AD1018" s="9">
        <f>'Resident List 11'!AE19</f>
        <v>0</v>
      </c>
      <c r="AE1018" s="9">
        <f>'Resident List 11'!AF19</f>
        <v>0</v>
      </c>
    </row>
    <row r="1019" spans="1:31" x14ac:dyDescent="0.25">
      <c r="A1019" s="9">
        <f>'Resident List 11'!A20</f>
        <v>0</v>
      </c>
      <c r="B1019" s="9">
        <f>'Resident List 11'!B20</f>
        <v>0</v>
      </c>
      <c r="C1019" s="9">
        <f>'Resident List 11'!C20</f>
        <v>0</v>
      </c>
      <c r="D1019" s="9">
        <f>'Resident List 11'!D20</f>
        <v>0</v>
      </c>
      <c r="E1019" s="9">
        <f>'Resident List 11'!E20</f>
        <v>0</v>
      </c>
      <c r="F1019" s="9">
        <f>'Resident List 11'!F20</f>
        <v>0</v>
      </c>
      <c r="G1019" s="9">
        <f>'Resident List 11'!G20</f>
        <v>0</v>
      </c>
      <c r="H1019" s="9">
        <f>'Resident List 11'!H20</f>
        <v>0</v>
      </c>
      <c r="I1019" s="9">
        <f>'Resident List 11'!I20</f>
        <v>0</v>
      </c>
      <c r="J1019" s="9">
        <f>'Resident List 11'!J20</f>
        <v>0</v>
      </c>
      <c r="K1019" s="9">
        <f>'Resident List 11'!K20</f>
        <v>0</v>
      </c>
      <c r="L1019" s="9">
        <f>'Resident List 11'!L20</f>
        <v>0</v>
      </c>
      <c r="M1019" s="9">
        <f>'Resident List 11'!M20</f>
        <v>0</v>
      </c>
      <c r="N1019" s="9">
        <f>'Resident List 11'!N20</f>
        <v>0</v>
      </c>
      <c r="O1019" s="9">
        <f>'Resident List 11'!O20</f>
        <v>0</v>
      </c>
      <c r="P1019" s="9">
        <f>'Resident List 11'!P20</f>
        <v>0</v>
      </c>
      <c r="Q1019" s="9">
        <f>'Resident List 11'!Q20</f>
        <v>0</v>
      </c>
      <c r="R1019" s="9">
        <f>'Resident List 11'!R20</f>
        <v>0</v>
      </c>
      <c r="S1019" s="9">
        <f>'Resident List 11'!S20</f>
        <v>0</v>
      </c>
      <c r="T1019" s="9" t="str">
        <f ca="1">'Resident List 11'!T20</f>
        <v/>
      </c>
      <c r="U1019" s="9">
        <f>'Resident List 11'!U20</f>
        <v>0</v>
      </c>
      <c r="V1019" s="9">
        <f>'Resident List 11'!V20</f>
        <v>0</v>
      </c>
      <c r="W1019" s="9">
        <f>'Resident List 11'!W20</f>
        <v>0</v>
      </c>
      <c r="X1019" s="9">
        <f>'Resident List 11'!X20</f>
        <v>0</v>
      </c>
      <c r="Y1019" s="9">
        <f>'Resident List 11'!Y20</f>
        <v>0</v>
      </c>
      <c r="Z1019" s="9">
        <f>'Resident List 11'!Z20</f>
        <v>0</v>
      </c>
      <c r="AA1019" s="9">
        <f>'Resident List 11'!AA20</f>
        <v>0</v>
      </c>
      <c r="AB1019" s="9">
        <f>'Resident List 11'!AB20</f>
        <v>0</v>
      </c>
      <c r="AC1019" s="9" t="str">
        <f>'Resident List 11'!AD20</f>
        <v/>
      </c>
      <c r="AD1019" s="9">
        <f>'Resident List 11'!AE20</f>
        <v>0</v>
      </c>
      <c r="AE1019" s="9">
        <f>'Resident List 11'!AF20</f>
        <v>0</v>
      </c>
    </row>
    <row r="1020" spans="1:31" x14ac:dyDescent="0.25">
      <c r="A1020" s="9">
        <f>'Resident List 11'!A21</f>
        <v>0</v>
      </c>
      <c r="B1020" s="9">
        <f>'Resident List 11'!B21</f>
        <v>0</v>
      </c>
      <c r="C1020" s="9">
        <f>'Resident List 11'!C21</f>
        <v>0</v>
      </c>
      <c r="D1020" s="9">
        <f>'Resident List 11'!D21</f>
        <v>0</v>
      </c>
      <c r="E1020" s="9">
        <f>'Resident List 11'!E21</f>
        <v>0</v>
      </c>
      <c r="F1020" s="9">
        <f>'Resident List 11'!F21</f>
        <v>0</v>
      </c>
      <c r="G1020" s="9">
        <f>'Resident List 11'!G21</f>
        <v>0</v>
      </c>
      <c r="H1020" s="9">
        <f>'Resident List 11'!H21</f>
        <v>0</v>
      </c>
      <c r="I1020" s="9">
        <f>'Resident List 11'!I21</f>
        <v>0</v>
      </c>
      <c r="J1020" s="9">
        <f>'Resident List 11'!J21</f>
        <v>0</v>
      </c>
      <c r="K1020" s="9">
        <f>'Resident List 11'!K21</f>
        <v>0</v>
      </c>
      <c r="L1020" s="9">
        <f>'Resident List 11'!L21</f>
        <v>0</v>
      </c>
      <c r="M1020" s="9">
        <f>'Resident List 11'!M21</f>
        <v>0</v>
      </c>
      <c r="N1020" s="9">
        <f>'Resident List 11'!N21</f>
        <v>0</v>
      </c>
      <c r="O1020" s="9">
        <f>'Resident List 11'!O21</f>
        <v>0</v>
      </c>
      <c r="P1020" s="9">
        <f>'Resident List 11'!P21</f>
        <v>0</v>
      </c>
      <c r="Q1020" s="9">
        <f>'Resident List 11'!Q21</f>
        <v>0</v>
      </c>
      <c r="R1020" s="9">
        <f>'Resident List 11'!R21</f>
        <v>0</v>
      </c>
      <c r="S1020" s="9">
        <f>'Resident List 11'!S21</f>
        <v>0</v>
      </c>
      <c r="T1020" s="9" t="str">
        <f ca="1">'Resident List 11'!T21</f>
        <v/>
      </c>
      <c r="U1020" s="9">
        <f>'Resident List 11'!U21</f>
        <v>0</v>
      </c>
      <c r="V1020" s="9">
        <f>'Resident List 11'!V21</f>
        <v>0</v>
      </c>
      <c r="W1020" s="9">
        <f>'Resident List 11'!W21</f>
        <v>0</v>
      </c>
      <c r="X1020" s="9">
        <f>'Resident List 11'!X21</f>
        <v>0</v>
      </c>
      <c r="Y1020" s="9">
        <f>'Resident List 11'!Y21</f>
        <v>0</v>
      </c>
      <c r="Z1020" s="9">
        <f>'Resident List 11'!Z21</f>
        <v>0</v>
      </c>
      <c r="AA1020" s="9">
        <f>'Resident List 11'!AA21</f>
        <v>0</v>
      </c>
      <c r="AB1020" s="9">
        <f>'Resident List 11'!AB21</f>
        <v>0</v>
      </c>
      <c r="AC1020" s="9" t="str">
        <f>'Resident List 11'!AD21</f>
        <v/>
      </c>
      <c r="AD1020" s="9">
        <f>'Resident List 11'!AE21</f>
        <v>0</v>
      </c>
      <c r="AE1020" s="9">
        <f>'Resident List 11'!AF21</f>
        <v>0</v>
      </c>
    </row>
    <row r="1021" spans="1:31" x14ac:dyDescent="0.25">
      <c r="A1021" s="9">
        <f>'Resident List 11'!A22</f>
        <v>0</v>
      </c>
      <c r="B1021" s="9">
        <f>'Resident List 11'!B22</f>
        <v>0</v>
      </c>
      <c r="C1021" s="9">
        <f>'Resident List 11'!C22</f>
        <v>0</v>
      </c>
      <c r="D1021" s="9">
        <f>'Resident List 11'!D22</f>
        <v>0</v>
      </c>
      <c r="E1021" s="9">
        <f>'Resident List 11'!E22</f>
        <v>0</v>
      </c>
      <c r="F1021" s="9">
        <f>'Resident List 11'!F22</f>
        <v>0</v>
      </c>
      <c r="G1021" s="9">
        <f>'Resident List 11'!G22</f>
        <v>0</v>
      </c>
      <c r="H1021" s="9">
        <f>'Resident List 11'!H22</f>
        <v>0</v>
      </c>
      <c r="I1021" s="9">
        <f>'Resident List 11'!I22</f>
        <v>0</v>
      </c>
      <c r="J1021" s="9">
        <f>'Resident List 11'!J22</f>
        <v>0</v>
      </c>
      <c r="K1021" s="9">
        <f>'Resident List 11'!K22</f>
        <v>0</v>
      </c>
      <c r="L1021" s="9">
        <f>'Resident List 11'!L22</f>
        <v>0</v>
      </c>
      <c r="M1021" s="9">
        <f>'Resident List 11'!M22</f>
        <v>0</v>
      </c>
      <c r="N1021" s="9">
        <f>'Resident List 11'!N22</f>
        <v>0</v>
      </c>
      <c r="O1021" s="9">
        <f>'Resident List 11'!O22</f>
        <v>0</v>
      </c>
      <c r="P1021" s="9">
        <f>'Resident List 11'!P22</f>
        <v>0</v>
      </c>
      <c r="Q1021" s="9">
        <f>'Resident List 11'!Q22</f>
        <v>0</v>
      </c>
      <c r="R1021" s="9">
        <f>'Resident List 11'!R22</f>
        <v>0</v>
      </c>
      <c r="S1021" s="9">
        <f>'Resident List 11'!S22</f>
        <v>0</v>
      </c>
      <c r="T1021" s="9" t="str">
        <f ca="1">'Resident List 11'!T22</f>
        <v/>
      </c>
      <c r="U1021" s="9">
        <f>'Resident List 11'!U22</f>
        <v>0</v>
      </c>
      <c r="V1021" s="9">
        <f>'Resident List 11'!V22</f>
        <v>0</v>
      </c>
      <c r="W1021" s="9">
        <f>'Resident List 11'!W22</f>
        <v>0</v>
      </c>
      <c r="X1021" s="9">
        <f>'Resident List 11'!X22</f>
        <v>0</v>
      </c>
      <c r="Y1021" s="9">
        <f>'Resident List 11'!Y22</f>
        <v>0</v>
      </c>
      <c r="Z1021" s="9">
        <f>'Resident List 11'!Z22</f>
        <v>0</v>
      </c>
      <c r="AA1021" s="9">
        <f>'Resident List 11'!AA22</f>
        <v>0</v>
      </c>
      <c r="AB1021" s="9">
        <f>'Resident List 11'!AB22</f>
        <v>0</v>
      </c>
      <c r="AC1021" s="9" t="str">
        <f>'Resident List 11'!AD22</f>
        <v/>
      </c>
      <c r="AD1021" s="9">
        <f>'Resident List 11'!AE22</f>
        <v>0</v>
      </c>
      <c r="AE1021" s="9">
        <f>'Resident List 11'!AF22</f>
        <v>0</v>
      </c>
    </row>
    <row r="1022" spans="1:31" x14ac:dyDescent="0.25">
      <c r="A1022" s="9">
        <f>'Resident List 11'!A23</f>
        <v>0</v>
      </c>
      <c r="B1022" s="9">
        <f>'Resident List 11'!B23</f>
        <v>0</v>
      </c>
      <c r="C1022" s="9">
        <f>'Resident List 11'!C23</f>
        <v>0</v>
      </c>
      <c r="D1022" s="9">
        <f>'Resident List 11'!D23</f>
        <v>0</v>
      </c>
      <c r="E1022" s="9">
        <f>'Resident List 11'!E23</f>
        <v>0</v>
      </c>
      <c r="F1022" s="9">
        <f>'Resident List 11'!F23</f>
        <v>0</v>
      </c>
      <c r="G1022" s="9">
        <f>'Resident List 11'!G23</f>
        <v>0</v>
      </c>
      <c r="H1022" s="9">
        <f>'Resident List 11'!H23</f>
        <v>0</v>
      </c>
      <c r="I1022" s="9">
        <f>'Resident List 11'!I23</f>
        <v>0</v>
      </c>
      <c r="J1022" s="9">
        <f>'Resident List 11'!J23</f>
        <v>0</v>
      </c>
      <c r="K1022" s="9">
        <f>'Resident List 11'!K23</f>
        <v>0</v>
      </c>
      <c r="L1022" s="9">
        <f>'Resident List 11'!L23</f>
        <v>0</v>
      </c>
      <c r="M1022" s="9">
        <f>'Resident List 11'!M23</f>
        <v>0</v>
      </c>
      <c r="N1022" s="9">
        <f>'Resident List 11'!N23</f>
        <v>0</v>
      </c>
      <c r="O1022" s="9">
        <f>'Resident List 11'!O23</f>
        <v>0</v>
      </c>
      <c r="P1022" s="9">
        <f>'Resident List 11'!P23</f>
        <v>0</v>
      </c>
      <c r="Q1022" s="9">
        <f>'Resident List 11'!Q23</f>
        <v>0</v>
      </c>
      <c r="R1022" s="9">
        <f>'Resident List 11'!R23</f>
        <v>0</v>
      </c>
      <c r="S1022" s="9">
        <f>'Resident List 11'!S23</f>
        <v>0</v>
      </c>
      <c r="T1022" s="9" t="str">
        <f ca="1">'Resident List 11'!T23</f>
        <v/>
      </c>
      <c r="U1022" s="9">
        <f>'Resident List 11'!U23</f>
        <v>0</v>
      </c>
      <c r="V1022" s="9">
        <f>'Resident List 11'!V23</f>
        <v>0</v>
      </c>
      <c r="W1022" s="9">
        <f>'Resident List 11'!W23</f>
        <v>0</v>
      </c>
      <c r="X1022" s="9">
        <f>'Resident List 11'!X23</f>
        <v>0</v>
      </c>
      <c r="Y1022" s="9">
        <f>'Resident List 11'!Y23</f>
        <v>0</v>
      </c>
      <c r="Z1022" s="9">
        <f>'Resident List 11'!Z23</f>
        <v>0</v>
      </c>
      <c r="AA1022" s="9">
        <f>'Resident List 11'!AA23</f>
        <v>0</v>
      </c>
      <c r="AB1022" s="9">
        <f>'Resident List 11'!AB23</f>
        <v>0</v>
      </c>
      <c r="AC1022" s="9" t="str">
        <f>'Resident List 11'!AD23</f>
        <v/>
      </c>
      <c r="AD1022" s="9">
        <f>'Resident List 11'!AE23</f>
        <v>0</v>
      </c>
      <c r="AE1022" s="9">
        <f>'Resident List 11'!AF23</f>
        <v>0</v>
      </c>
    </row>
    <row r="1023" spans="1:31" x14ac:dyDescent="0.25">
      <c r="A1023" s="9">
        <f>'Resident List 11'!A24</f>
        <v>0</v>
      </c>
      <c r="B1023" s="9">
        <f>'Resident List 11'!B24</f>
        <v>0</v>
      </c>
      <c r="C1023" s="9">
        <f>'Resident List 11'!C24</f>
        <v>0</v>
      </c>
      <c r="D1023" s="9">
        <f>'Resident List 11'!D24</f>
        <v>0</v>
      </c>
      <c r="E1023" s="9">
        <f>'Resident List 11'!E24</f>
        <v>0</v>
      </c>
      <c r="F1023" s="9">
        <f>'Resident List 11'!F24</f>
        <v>0</v>
      </c>
      <c r="G1023" s="9">
        <f>'Resident List 11'!G24</f>
        <v>0</v>
      </c>
      <c r="H1023" s="9">
        <f>'Resident List 11'!H24</f>
        <v>0</v>
      </c>
      <c r="I1023" s="9">
        <f>'Resident List 11'!I24</f>
        <v>0</v>
      </c>
      <c r="J1023" s="9">
        <f>'Resident List 11'!J24</f>
        <v>0</v>
      </c>
      <c r="K1023" s="9">
        <f>'Resident List 11'!K24</f>
        <v>0</v>
      </c>
      <c r="L1023" s="9">
        <f>'Resident List 11'!L24</f>
        <v>0</v>
      </c>
      <c r="M1023" s="9">
        <f>'Resident List 11'!M24</f>
        <v>0</v>
      </c>
      <c r="N1023" s="9">
        <f>'Resident List 11'!N24</f>
        <v>0</v>
      </c>
      <c r="O1023" s="9">
        <f>'Resident List 11'!O24</f>
        <v>0</v>
      </c>
      <c r="P1023" s="9">
        <f>'Resident List 11'!P24</f>
        <v>0</v>
      </c>
      <c r="Q1023" s="9">
        <f>'Resident List 11'!Q24</f>
        <v>0</v>
      </c>
      <c r="R1023" s="9">
        <f>'Resident List 11'!R24</f>
        <v>0</v>
      </c>
      <c r="S1023" s="9">
        <f>'Resident List 11'!S24</f>
        <v>0</v>
      </c>
      <c r="T1023" s="9" t="str">
        <f ca="1">'Resident List 11'!T24</f>
        <v/>
      </c>
      <c r="U1023" s="9">
        <f>'Resident List 11'!U24</f>
        <v>0</v>
      </c>
      <c r="V1023" s="9">
        <f>'Resident List 11'!V24</f>
        <v>0</v>
      </c>
      <c r="W1023" s="9">
        <f>'Resident List 11'!W24</f>
        <v>0</v>
      </c>
      <c r="X1023" s="9">
        <f>'Resident List 11'!X24</f>
        <v>0</v>
      </c>
      <c r="Y1023" s="9">
        <f>'Resident List 11'!Y24</f>
        <v>0</v>
      </c>
      <c r="Z1023" s="9">
        <f>'Resident List 11'!Z24</f>
        <v>0</v>
      </c>
      <c r="AA1023" s="9">
        <f>'Resident List 11'!AA24</f>
        <v>0</v>
      </c>
      <c r="AB1023" s="9">
        <f>'Resident List 11'!AB24</f>
        <v>0</v>
      </c>
      <c r="AC1023" s="9" t="str">
        <f>'Resident List 11'!AD24</f>
        <v/>
      </c>
      <c r="AD1023" s="9">
        <f>'Resident List 11'!AE24</f>
        <v>0</v>
      </c>
      <c r="AE1023" s="9">
        <f>'Resident List 11'!AF24</f>
        <v>0</v>
      </c>
    </row>
    <row r="1024" spans="1:31" x14ac:dyDescent="0.25">
      <c r="A1024" s="9">
        <f>'Resident List 11'!A25</f>
        <v>0</v>
      </c>
      <c r="B1024" s="9">
        <f>'Resident List 11'!B25</f>
        <v>0</v>
      </c>
      <c r="C1024" s="9">
        <f>'Resident List 11'!C25</f>
        <v>0</v>
      </c>
      <c r="D1024" s="9">
        <f>'Resident List 11'!D25</f>
        <v>0</v>
      </c>
      <c r="E1024" s="9">
        <f>'Resident List 11'!E25</f>
        <v>0</v>
      </c>
      <c r="F1024" s="9">
        <f>'Resident List 11'!F25</f>
        <v>0</v>
      </c>
      <c r="G1024" s="9">
        <f>'Resident List 11'!G25</f>
        <v>0</v>
      </c>
      <c r="H1024" s="9">
        <f>'Resident List 11'!H25</f>
        <v>0</v>
      </c>
      <c r="I1024" s="9">
        <f>'Resident List 11'!I25</f>
        <v>0</v>
      </c>
      <c r="J1024" s="9">
        <f>'Resident List 11'!J25</f>
        <v>0</v>
      </c>
      <c r="K1024" s="9">
        <f>'Resident List 11'!K25</f>
        <v>0</v>
      </c>
      <c r="L1024" s="9">
        <f>'Resident List 11'!L25</f>
        <v>0</v>
      </c>
      <c r="M1024" s="9">
        <f>'Resident List 11'!M25</f>
        <v>0</v>
      </c>
      <c r="N1024" s="9">
        <f>'Resident List 11'!N25</f>
        <v>0</v>
      </c>
      <c r="O1024" s="9">
        <f>'Resident List 11'!O25</f>
        <v>0</v>
      </c>
      <c r="P1024" s="9">
        <f>'Resident List 11'!P25</f>
        <v>0</v>
      </c>
      <c r="Q1024" s="9">
        <f>'Resident List 11'!Q25</f>
        <v>0</v>
      </c>
      <c r="R1024" s="9">
        <f>'Resident List 11'!R25</f>
        <v>0</v>
      </c>
      <c r="S1024" s="9">
        <f>'Resident List 11'!S25</f>
        <v>0</v>
      </c>
      <c r="T1024" s="9" t="str">
        <f ca="1">'Resident List 11'!T25</f>
        <v/>
      </c>
      <c r="U1024" s="9">
        <f>'Resident List 11'!U25</f>
        <v>0</v>
      </c>
      <c r="V1024" s="9">
        <f>'Resident List 11'!V25</f>
        <v>0</v>
      </c>
      <c r="W1024" s="9">
        <f>'Resident List 11'!W25</f>
        <v>0</v>
      </c>
      <c r="X1024" s="9">
        <f>'Resident List 11'!X25</f>
        <v>0</v>
      </c>
      <c r="Y1024" s="9">
        <f>'Resident List 11'!Y25</f>
        <v>0</v>
      </c>
      <c r="Z1024" s="9">
        <f>'Resident List 11'!Z25</f>
        <v>0</v>
      </c>
      <c r="AA1024" s="9">
        <f>'Resident List 11'!AA25</f>
        <v>0</v>
      </c>
      <c r="AB1024" s="9">
        <f>'Resident List 11'!AB25</f>
        <v>0</v>
      </c>
      <c r="AC1024" s="9" t="str">
        <f>'Resident List 11'!AD25</f>
        <v/>
      </c>
      <c r="AD1024" s="9">
        <f>'Resident List 11'!AE25</f>
        <v>0</v>
      </c>
      <c r="AE1024" s="9">
        <f>'Resident List 11'!AF25</f>
        <v>0</v>
      </c>
    </row>
    <row r="1025" spans="1:31" x14ac:dyDescent="0.25">
      <c r="A1025" s="9">
        <f>'Resident List 11'!A26</f>
        <v>0</v>
      </c>
      <c r="B1025" s="9">
        <f>'Resident List 11'!B26</f>
        <v>0</v>
      </c>
      <c r="C1025" s="9">
        <f>'Resident List 11'!C26</f>
        <v>0</v>
      </c>
      <c r="D1025" s="9">
        <f>'Resident List 11'!D26</f>
        <v>0</v>
      </c>
      <c r="E1025" s="9">
        <f>'Resident List 11'!E26</f>
        <v>0</v>
      </c>
      <c r="F1025" s="9">
        <f>'Resident List 11'!F26</f>
        <v>0</v>
      </c>
      <c r="G1025" s="9">
        <f>'Resident List 11'!G26</f>
        <v>0</v>
      </c>
      <c r="H1025" s="9">
        <f>'Resident List 11'!H26</f>
        <v>0</v>
      </c>
      <c r="I1025" s="9">
        <f>'Resident List 11'!I26</f>
        <v>0</v>
      </c>
      <c r="J1025" s="9">
        <f>'Resident List 11'!J26</f>
        <v>0</v>
      </c>
      <c r="K1025" s="9">
        <f>'Resident List 11'!K26</f>
        <v>0</v>
      </c>
      <c r="L1025" s="9">
        <f>'Resident List 11'!L26</f>
        <v>0</v>
      </c>
      <c r="M1025" s="9">
        <f>'Resident List 11'!M26</f>
        <v>0</v>
      </c>
      <c r="N1025" s="9">
        <f>'Resident List 11'!N26</f>
        <v>0</v>
      </c>
      <c r="O1025" s="9">
        <f>'Resident List 11'!O26</f>
        <v>0</v>
      </c>
      <c r="P1025" s="9">
        <f>'Resident List 11'!P26</f>
        <v>0</v>
      </c>
      <c r="Q1025" s="9">
        <f>'Resident List 11'!Q26</f>
        <v>0</v>
      </c>
      <c r="R1025" s="9">
        <f>'Resident List 11'!R26</f>
        <v>0</v>
      </c>
      <c r="S1025" s="9">
        <f>'Resident List 11'!S26</f>
        <v>0</v>
      </c>
      <c r="T1025" s="9" t="str">
        <f ca="1">'Resident List 11'!T26</f>
        <v/>
      </c>
      <c r="U1025" s="9">
        <f>'Resident List 11'!U26</f>
        <v>0</v>
      </c>
      <c r="V1025" s="9">
        <f>'Resident List 11'!V26</f>
        <v>0</v>
      </c>
      <c r="W1025" s="9">
        <f>'Resident List 11'!W26</f>
        <v>0</v>
      </c>
      <c r="X1025" s="9">
        <f>'Resident List 11'!X26</f>
        <v>0</v>
      </c>
      <c r="Y1025" s="9">
        <f>'Resident List 11'!Y26</f>
        <v>0</v>
      </c>
      <c r="Z1025" s="9">
        <f>'Resident List 11'!Z26</f>
        <v>0</v>
      </c>
      <c r="AA1025" s="9">
        <f>'Resident List 11'!AA26</f>
        <v>0</v>
      </c>
      <c r="AB1025" s="9">
        <f>'Resident List 11'!AB26</f>
        <v>0</v>
      </c>
      <c r="AC1025" s="9" t="str">
        <f>'Resident List 11'!AD26</f>
        <v/>
      </c>
      <c r="AD1025" s="9">
        <f>'Resident List 11'!AE26</f>
        <v>0</v>
      </c>
      <c r="AE1025" s="9">
        <f>'Resident List 11'!AF26</f>
        <v>0</v>
      </c>
    </row>
    <row r="1026" spans="1:31" x14ac:dyDescent="0.25">
      <c r="A1026" s="9">
        <f>'Resident List 11'!A27</f>
        <v>0</v>
      </c>
      <c r="B1026" s="9">
        <f>'Resident List 11'!B27</f>
        <v>0</v>
      </c>
      <c r="C1026" s="9">
        <f>'Resident List 11'!C27</f>
        <v>0</v>
      </c>
      <c r="D1026" s="9">
        <f>'Resident List 11'!D27</f>
        <v>0</v>
      </c>
      <c r="E1026" s="9">
        <f>'Resident List 11'!E27</f>
        <v>0</v>
      </c>
      <c r="F1026" s="9">
        <f>'Resident List 11'!F27</f>
        <v>0</v>
      </c>
      <c r="G1026" s="9">
        <f>'Resident List 11'!G27</f>
        <v>0</v>
      </c>
      <c r="H1026" s="9">
        <f>'Resident List 11'!H27</f>
        <v>0</v>
      </c>
      <c r="I1026" s="9">
        <f>'Resident List 11'!I27</f>
        <v>0</v>
      </c>
      <c r="J1026" s="9">
        <f>'Resident List 11'!J27</f>
        <v>0</v>
      </c>
      <c r="K1026" s="9">
        <f>'Resident List 11'!K27</f>
        <v>0</v>
      </c>
      <c r="L1026" s="9">
        <f>'Resident List 11'!L27</f>
        <v>0</v>
      </c>
      <c r="M1026" s="9">
        <f>'Resident List 11'!M27</f>
        <v>0</v>
      </c>
      <c r="N1026" s="9">
        <f>'Resident List 11'!N27</f>
        <v>0</v>
      </c>
      <c r="O1026" s="9">
        <f>'Resident List 11'!O27</f>
        <v>0</v>
      </c>
      <c r="P1026" s="9">
        <f>'Resident List 11'!P27</f>
        <v>0</v>
      </c>
      <c r="Q1026" s="9">
        <f>'Resident List 11'!Q27</f>
        <v>0</v>
      </c>
      <c r="R1026" s="9">
        <f>'Resident List 11'!R27</f>
        <v>0</v>
      </c>
      <c r="S1026" s="9">
        <f>'Resident List 11'!S27</f>
        <v>0</v>
      </c>
      <c r="T1026" s="9" t="str">
        <f ca="1">'Resident List 11'!T27</f>
        <v/>
      </c>
      <c r="U1026" s="9">
        <f>'Resident List 11'!U27</f>
        <v>0</v>
      </c>
      <c r="V1026" s="9">
        <f>'Resident List 11'!V27</f>
        <v>0</v>
      </c>
      <c r="W1026" s="9">
        <f>'Resident List 11'!W27</f>
        <v>0</v>
      </c>
      <c r="X1026" s="9">
        <f>'Resident List 11'!X27</f>
        <v>0</v>
      </c>
      <c r="Y1026" s="9">
        <f>'Resident List 11'!Y27</f>
        <v>0</v>
      </c>
      <c r="Z1026" s="9">
        <f>'Resident List 11'!Z27</f>
        <v>0</v>
      </c>
      <c r="AA1026" s="9">
        <f>'Resident List 11'!AA27</f>
        <v>0</v>
      </c>
      <c r="AB1026" s="9">
        <f>'Resident List 11'!AB27</f>
        <v>0</v>
      </c>
      <c r="AC1026" s="9" t="str">
        <f>'Resident List 11'!AD27</f>
        <v/>
      </c>
      <c r="AD1026" s="9">
        <f>'Resident List 11'!AE27</f>
        <v>0</v>
      </c>
      <c r="AE1026" s="9">
        <f>'Resident List 11'!AF27</f>
        <v>0</v>
      </c>
    </row>
    <row r="1027" spans="1:31" x14ac:dyDescent="0.25">
      <c r="A1027" s="9">
        <f>'Resident List 11'!A28</f>
        <v>0</v>
      </c>
      <c r="B1027" s="9">
        <f>'Resident List 11'!B28</f>
        <v>0</v>
      </c>
      <c r="C1027" s="9">
        <f>'Resident List 11'!C28</f>
        <v>0</v>
      </c>
      <c r="D1027" s="9">
        <f>'Resident List 11'!D28</f>
        <v>0</v>
      </c>
      <c r="E1027" s="9">
        <f>'Resident List 11'!E28</f>
        <v>0</v>
      </c>
      <c r="F1027" s="9">
        <f>'Resident List 11'!F28</f>
        <v>0</v>
      </c>
      <c r="G1027" s="9">
        <f>'Resident List 11'!G28</f>
        <v>0</v>
      </c>
      <c r="H1027" s="9">
        <f>'Resident List 11'!H28</f>
        <v>0</v>
      </c>
      <c r="I1027" s="9">
        <f>'Resident List 11'!I28</f>
        <v>0</v>
      </c>
      <c r="J1027" s="9">
        <f>'Resident List 11'!J28</f>
        <v>0</v>
      </c>
      <c r="K1027" s="9">
        <f>'Resident List 11'!K28</f>
        <v>0</v>
      </c>
      <c r="L1027" s="9">
        <f>'Resident List 11'!L28</f>
        <v>0</v>
      </c>
      <c r="M1027" s="9">
        <f>'Resident List 11'!M28</f>
        <v>0</v>
      </c>
      <c r="N1027" s="9">
        <f>'Resident List 11'!N28</f>
        <v>0</v>
      </c>
      <c r="O1027" s="9">
        <f>'Resident List 11'!O28</f>
        <v>0</v>
      </c>
      <c r="P1027" s="9">
        <f>'Resident List 11'!P28</f>
        <v>0</v>
      </c>
      <c r="Q1027" s="9">
        <f>'Resident List 11'!Q28</f>
        <v>0</v>
      </c>
      <c r="R1027" s="9">
        <f>'Resident List 11'!R28</f>
        <v>0</v>
      </c>
      <c r="S1027" s="9">
        <f>'Resident List 11'!S28</f>
        <v>0</v>
      </c>
      <c r="T1027" s="9" t="str">
        <f ca="1">'Resident List 11'!T28</f>
        <v/>
      </c>
      <c r="U1027" s="9">
        <f>'Resident List 11'!U28</f>
        <v>0</v>
      </c>
      <c r="V1027" s="9">
        <f>'Resident List 11'!V28</f>
        <v>0</v>
      </c>
      <c r="W1027" s="9">
        <f>'Resident List 11'!W28</f>
        <v>0</v>
      </c>
      <c r="X1027" s="9">
        <f>'Resident List 11'!X28</f>
        <v>0</v>
      </c>
      <c r="Y1027" s="9">
        <f>'Resident List 11'!Y28</f>
        <v>0</v>
      </c>
      <c r="Z1027" s="9">
        <f>'Resident List 11'!Z28</f>
        <v>0</v>
      </c>
      <c r="AA1027" s="9">
        <f>'Resident List 11'!AA28</f>
        <v>0</v>
      </c>
      <c r="AB1027" s="9">
        <f>'Resident List 11'!AB28</f>
        <v>0</v>
      </c>
      <c r="AC1027" s="9" t="str">
        <f>'Resident List 11'!AD28</f>
        <v/>
      </c>
      <c r="AD1027" s="9">
        <f>'Resident List 11'!AE28</f>
        <v>0</v>
      </c>
      <c r="AE1027" s="9">
        <f>'Resident List 11'!AF28</f>
        <v>0</v>
      </c>
    </row>
    <row r="1028" spans="1:31" x14ac:dyDescent="0.25">
      <c r="A1028" s="9">
        <f>'Resident List 11'!A29</f>
        <v>0</v>
      </c>
      <c r="B1028" s="9">
        <f>'Resident List 11'!B29</f>
        <v>0</v>
      </c>
      <c r="C1028" s="9">
        <f>'Resident List 11'!C29</f>
        <v>0</v>
      </c>
      <c r="D1028" s="9">
        <f>'Resident List 11'!D29</f>
        <v>0</v>
      </c>
      <c r="E1028" s="9">
        <f>'Resident List 11'!E29</f>
        <v>0</v>
      </c>
      <c r="F1028" s="9">
        <f>'Resident List 11'!F29</f>
        <v>0</v>
      </c>
      <c r="G1028" s="9">
        <f>'Resident List 11'!G29</f>
        <v>0</v>
      </c>
      <c r="H1028" s="9">
        <f>'Resident List 11'!H29</f>
        <v>0</v>
      </c>
      <c r="I1028" s="9">
        <f>'Resident List 11'!I29</f>
        <v>0</v>
      </c>
      <c r="J1028" s="9">
        <f>'Resident List 11'!J29</f>
        <v>0</v>
      </c>
      <c r="K1028" s="9">
        <f>'Resident List 11'!K29</f>
        <v>0</v>
      </c>
      <c r="L1028" s="9">
        <f>'Resident List 11'!L29</f>
        <v>0</v>
      </c>
      <c r="M1028" s="9">
        <f>'Resident List 11'!M29</f>
        <v>0</v>
      </c>
      <c r="N1028" s="9">
        <f>'Resident List 11'!N29</f>
        <v>0</v>
      </c>
      <c r="O1028" s="9">
        <f>'Resident List 11'!O29</f>
        <v>0</v>
      </c>
      <c r="P1028" s="9">
        <f>'Resident List 11'!P29</f>
        <v>0</v>
      </c>
      <c r="Q1028" s="9">
        <f>'Resident List 11'!Q29</f>
        <v>0</v>
      </c>
      <c r="R1028" s="9">
        <f>'Resident List 11'!R29</f>
        <v>0</v>
      </c>
      <c r="S1028" s="9">
        <f>'Resident List 11'!S29</f>
        <v>0</v>
      </c>
      <c r="T1028" s="9" t="str">
        <f ca="1">'Resident List 11'!T29</f>
        <v/>
      </c>
      <c r="U1028" s="9">
        <f>'Resident List 11'!U29</f>
        <v>0</v>
      </c>
      <c r="V1028" s="9">
        <f>'Resident List 11'!V29</f>
        <v>0</v>
      </c>
      <c r="W1028" s="9">
        <f>'Resident List 11'!W29</f>
        <v>0</v>
      </c>
      <c r="X1028" s="9">
        <f>'Resident List 11'!X29</f>
        <v>0</v>
      </c>
      <c r="Y1028" s="9">
        <f>'Resident List 11'!Y29</f>
        <v>0</v>
      </c>
      <c r="Z1028" s="9">
        <f>'Resident List 11'!Z29</f>
        <v>0</v>
      </c>
      <c r="AA1028" s="9">
        <f>'Resident List 11'!AA29</f>
        <v>0</v>
      </c>
      <c r="AB1028" s="9">
        <f>'Resident List 11'!AB29</f>
        <v>0</v>
      </c>
      <c r="AC1028" s="9" t="str">
        <f>'Resident List 11'!AD29</f>
        <v/>
      </c>
      <c r="AD1028" s="9">
        <f>'Resident List 11'!AE29</f>
        <v>0</v>
      </c>
      <c r="AE1028" s="9">
        <f>'Resident List 11'!AF29</f>
        <v>0</v>
      </c>
    </row>
    <row r="1029" spans="1:31" x14ac:dyDescent="0.25">
      <c r="A1029" s="9">
        <f>'Resident List 11'!A30</f>
        <v>0</v>
      </c>
      <c r="B1029" s="9">
        <f>'Resident List 11'!B30</f>
        <v>0</v>
      </c>
      <c r="C1029" s="9">
        <f>'Resident List 11'!C30</f>
        <v>0</v>
      </c>
      <c r="D1029" s="9">
        <f>'Resident List 11'!D30</f>
        <v>0</v>
      </c>
      <c r="E1029" s="9">
        <f>'Resident List 11'!E30</f>
        <v>0</v>
      </c>
      <c r="F1029" s="9">
        <f>'Resident List 11'!F30</f>
        <v>0</v>
      </c>
      <c r="G1029" s="9">
        <f>'Resident List 11'!G30</f>
        <v>0</v>
      </c>
      <c r="H1029" s="9">
        <f>'Resident List 11'!H30</f>
        <v>0</v>
      </c>
      <c r="I1029" s="9">
        <f>'Resident List 11'!I30</f>
        <v>0</v>
      </c>
      <c r="J1029" s="9">
        <f>'Resident List 11'!J30</f>
        <v>0</v>
      </c>
      <c r="K1029" s="9">
        <f>'Resident List 11'!K30</f>
        <v>0</v>
      </c>
      <c r="L1029" s="9">
        <f>'Resident List 11'!L30</f>
        <v>0</v>
      </c>
      <c r="M1029" s="9">
        <f>'Resident List 11'!M30</f>
        <v>0</v>
      </c>
      <c r="N1029" s="9">
        <f>'Resident List 11'!N30</f>
        <v>0</v>
      </c>
      <c r="O1029" s="9">
        <f>'Resident List 11'!O30</f>
        <v>0</v>
      </c>
      <c r="P1029" s="9">
        <f>'Resident List 11'!P30</f>
        <v>0</v>
      </c>
      <c r="Q1029" s="9">
        <f>'Resident List 11'!Q30</f>
        <v>0</v>
      </c>
      <c r="R1029" s="9">
        <f>'Resident List 11'!R30</f>
        <v>0</v>
      </c>
      <c r="S1029" s="9">
        <f>'Resident List 11'!S30</f>
        <v>0</v>
      </c>
      <c r="T1029" s="9" t="str">
        <f ca="1">'Resident List 11'!T30</f>
        <v/>
      </c>
      <c r="U1029" s="9">
        <f>'Resident List 11'!U30</f>
        <v>0</v>
      </c>
      <c r="V1029" s="9">
        <f>'Resident List 11'!V30</f>
        <v>0</v>
      </c>
      <c r="W1029" s="9">
        <f>'Resident List 11'!W30</f>
        <v>0</v>
      </c>
      <c r="X1029" s="9">
        <f>'Resident List 11'!X30</f>
        <v>0</v>
      </c>
      <c r="Y1029" s="9">
        <f>'Resident List 11'!Y30</f>
        <v>0</v>
      </c>
      <c r="Z1029" s="9">
        <f>'Resident List 11'!Z30</f>
        <v>0</v>
      </c>
      <c r="AA1029" s="9">
        <f>'Resident List 11'!AA30</f>
        <v>0</v>
      </c>
      <c r="AB1029" s="9">
        <f>'Resident List 11'!AB30</f>
        <v>0</v>
      </c>
      <c r="AC1029" s="9" t="str">
        <f>'Resident List 11'!AD30</f>
        <v/>
      </c>
      <c r="AD1029" s="9">
        <f>'Resident List 11'!AE30</f>
        <v>0</v>
      </c>
      <c r="AE1029" s="9">
        <f>'Resident List 11'!AF30</f>
        <v>0</v>
      </c>
    </row>
    <row r="1030" spans="1:31" x14ac:dyDescent="0.25">
      <c r="A1030" s="9">
        <f>'Resident List 11'!A31</f>
        <v>0</v>
      </c>
      <c r="B1030" s="9">
        <f>'Resident List 11'!B31</f>
        <v>0</v>
      </c>
      <c r="C1030" s="9">
        <f>'Resident List 11'!C31</f>
        <v>0</v>
      </c>
      <c r="D1030" s="9">
        <f>'Resident List 11'!D31</f>
        <v>0</v>
      </c>
      <c r="E1030" s="9">
        <f>'Resident List 11'!E31</f>
        <v>0</v>
      </c>
      <c r="F1030" s="9">
        <f>'Resident List 11'!F31</f>
        <v>0</v>
      </c>
      <c r="G1030" s="9">
        <f>'Resident List 11'!G31</f>
        <v>0</v>
      </c>
      <c r="H1030" s="9">
        <f>'Resident List 11'!H31</f>
        <v>0</v>
      </c>
      <c r="I1030" s="9">
        <f>'Resident List 11'!I31</f>
        <v>0</v>
      </c>
      <c r="J1030" s="9">
        <f>'Resident List 11'!J31</f>
        <v>0</v>
      </c>
      <c r="K1030" s="9">
        <f>'Resident List 11'!K31</f>
        <v>0</v>
      </c>
      <c r="L1030" s="9">
        <f>'Resident List 11'!L31</f>
        <v>0</v>
      </c>
      <c r="M1030" s="9">
        <f>'Resident List 11'!M31</f>
        <v>0</v>
      </c>
      <c r="N1030" s="9">
        <f>'Resident List 11'!N31</f>
        <v>0</v>
      </c>
      <c r="O1030" s="9">
        <f>'Resident List 11'!O31</f>
        <v>0</v>
      </c>
      <c r="P1030" s="9">
        <f>'Resident List 11'!P31</f>
        <v>0</v>
      </c>
      <c r="Q1030" s="9">
        <f>'Resident List 11'!Q31</f>
        <v>0</v>
      </c>
      <c r="R1030" s="9">
        <f>'Resident List 11'!R31</f>
        <v>0</v>
      </c>
      <c r="S1030" s="9">
        <f>'Resident List 11'!S31</f>
        <v>0</v>
      </c>
      <c r="T1030" s="9" t="str">
        <f ca="1">'Resident List 11'!T31</f>
        <v/>
      </c>
      <c r="U1030" s="9">
        <f>'Resident List 11'!U31</f>
        <v>0</v>
      </c>
      <c r="V1030" s="9">
        <f>'Resident List 11'!V31</f>
        <v>0</v>
      </c>
      <c r="W1030" s="9">
        <f>'Resident List 11'!W31</f>
        <v>0</v>
      </c>
      <c r="X1030" s="9">
        <f>'Resident List 11'!X31</f>
        <v>0</v>
      </c>
      <c r="Y1030" s="9">
        <f>'Resident List 11'!Y31</f>
        <v>0</v>
      </c>
      <c r="Z1030" s="9">
        <f>'Resident List 11'!Z31</f>
        <v>0</v>
      </c>
      <c r="AA1030" s="9">
        <f>'Resident List 11'!AA31</f>
        <v>0</v>
      </c>
      <c r="AB1030" s="9">
        <f>'Resident List 11'!AB31</f>
        <v>0</v>
      </c>
      <c r="AC1030" s="9" t="str">
        <f>'Resident List 11'!AD31</f>
        <v/>
      </c>
      <c r="AD1030" s="9">
        <f>'Resident List 11'!AE31</f>
        <v>0</v>
      </c>
      <c r="AE1030" s="9">
        <f>'Resident List 11'!AF31</f>
        <v>0</v>
      </c>
    </row>
    <row r="1031" spans="1:31" x14ac:dyDescent="0.25">
      <c r="A1031" s="9">
        <f>'Resident List 11'!A32</f>
        <v>0</v>
      </c>
      <c r="B1031" s="9">
        <f>'Resident List 11'!B32</f>
        <v>0</v>
      </c>
      <c r="C1031" s="9">
        <f>'Resident List 11'!C32</f>
        <v>0</v>
      </c>
      <c r="D1031" s="9">
        <f>'Resident List 11'!D32</f>
        <v>0</v>
      </c>
      <c r="E1031" s="9">
        <f>'Resident List 11'!E32</f>
        <v>0</v>
      </c>
      <c r="F1031" s="9">
        <f>'Resident List 11'!F32</f>
        <v>0</v>
      </c>
      <c r="G1031" s="9">
        <f>'Resident List 11'!G32</f>
        <v>0</v>
      </c>
      <c r="H1031" s="9">
        <f>'Resident List 11'!H32</f>
        <v>0</v>
      </c>
      <c r="I1031" s="9">
        <f>'Resident List 11'!I32</f>
        <v>0</v>
      </c>
      <c r="J1031" s="9">
        <f>'Resident List 11'!J32</f>
        <v>0</v>
      </c>
      <c r="K1031" s="9">
        <f>'Resident List 11'!K32</f>
        <v>0</v>
      </c>
      <c r="L1031" s="9">
        <f>'Resident List 11'!L32</f>
        <v>0</v>
      </c>
      <c r="M1031" s="9">
        <f>'Resident List 11'!M32</f>
        <v>0</v>
      </c>
      <c r="N1031" s="9">
        <f>'Resident List 11'!N32</f>
        <v>0</v>
      </c>
      <c r="O1031" s="9">
        <f>'Resident List 11'!O32</f>
        <v>0</v>
      </c>
      <c r="P1031" s="9">
        <f>'Resident List 11'!P32</f>
        <v>0</v>
      </c>
      <c r="Q1031" s="9">
        <f>'Resident List 11'!Q32</f>
        <v>0</v>
      </c>
      <c r="R1031" s="9">
        <f>'Resident List 11'!R32</f>
        <v>0</v>
      </c>
      <c r="S1031" s="9">
        <f>'Resident List 11'!S32</f>
        <v>0</v>
      </c>
      <c r="T1031" s="9" t="str">
        <f ca="1">'Resident List 11'!T32</f>
        <v/>
      </c>
      <c r="U1031" s="9">
        <f>'Resident List 11'!U32</f>
        <v>0</v>
      </c>
      <c r="V1031" s="9">
        <f>'Resident List 11'!V32</f>
        <v>0</v>
      </c>
      <c r="W1031" s="9">
        <f>'Resident List 11'!W32</f>
        <v>0</v>
      </c>
      <c r="X1031" s="9">
        <f>'Resident List 11'!X32</f>
        <v>0</v>
      </c>
      <c r="Y1031" s="9">
        <f>'Resident List 11'!Y32</f>
        <v>0</v>
      </c>
      <c r="Z1031" s="9">
        <f>'Resident List 11'!Z32</f>
        <v>0</v>
      </c>
      <c r="AA1031" s="9">
        <f>'Resident List 11'!AA32</f>
        <v>0</v>
      </c>
      <c r="AB1031" s="9">
        <f>'Resident List 11'!AB32</f>
        <v>0</v>
      </c>
      <c r="AC1031" s="9" t="str">
        <f>'Resident List 11'!AD32</f>
        <v/>
      </c>
      <c r="AD1031" s="9">
        <f>'Resident List 11'!AE32</f>
        <v>0</v>
      </c>
      <c r="AE1031" s="9">
        <f>'Resident List 11'!AF32</f>
        <v>0</v>
      </c>
    </row>
    <row r="1032" spans="1:31" x14ac:dyDescent="0.25">
      <c r="A1032" s="9">
        <f>'Resident List 11'!A33</f>
        <v>0</v>
      </c>
      <c r="B1032" s="9">
        <f>'Resident List 11'!B33</f>
        <v>0</v>
      </c>
      <c r="C1032" s="9">
        <f>'Resident List 11'!C33</f>
        <v>0</v>
      </c>
      <c r="D1032" s="9">
        <f>'Resident List 11'!D33</f>
        <v>0</v>
      </c>
      <c r="E1032" s="9">
        <f>'Resident List 11'!E33</f>
        <v>0</v>
      </c>
      <c r="F1032" s="9">
        <f>'Resident List 11'!F33</f>
        <v>0</v>
      </c>
      <c r="G1032" s="9">
        <f>'Resident List 11'!G33</f>
        <v>0</v>
      </c>
      <c r="H1032" s="9">
        <f>'Resident List 11'!H33</f>
        <v>0</v>
      </c>
      <c r="I1032" s="9">
        <f>'Resident List 11'!I33</f>
        <v>0</v>
      </c>
      <c r="J1032" s="9">
        <f>'Resident List 11'!J33</f>
        <v>0</v>
      </c>
      <c r="K1032" s="9">
        <f>'Resident List 11'!K33</f>
        <v>0</v>
      </c>
      <c r="L1032" s="9">
        <f>'Resident List 11'!L33</f>
        <v>0</v>
      </c>
      <c r="M1032" s="9">
        <f>'Resident List 11'!M33</f>
        <v>0</v>
      </c>
      <c r="N1032" s="9">
        <f>'Resident List 11'!N33</f>
        <v>0</v>
      </c>
      <c r="O1032" s="9">
        <f>'Resident List 11'!O33</f>
        <v>0</v>
      </c>
      <c r="P1032" s="9">
        <f>'Resident List 11'!P33</f>
        <v>0</v>
      </c>
      <c r="Q1032" s="9">
        <f>'Resident List 11'!Q33</f>
        <v>0</v>
      </c>
      <c r="R1032" s="9">
        <f>'Resident List 11'!R33</f>
        <v>0</v>
      </c>
      <c r="S1032" s="9">
        <f>'Resident List 11'!S33</f>
        <v>0</v>
      </c>
      <c r="T1032" s="9" t="str">
        <f ca="1">'Resident List 11'!T33</f>
        <v/>
      </c>
      <c r="U1032" s="9">
        <f>'Resident List 11'!U33</f>
        <v>0</v>
      </c>
      <c r="V1032" s="9">
        <f>'Resident List 11'!V33</f>
        <v>0</v>
      </c>
      <c r="W1032" s="9">
        <f>'Resident List 11'!W33</f>
        <v>0</v>
      </c>
      <c r="X1032" s="9">
        <f>'Resident List 11'!X33</f>
        <v>0</v>
      </c>
      <c r="Y1032" s="9">
        <f>'Resident List 11'!Y33</f>
        <v>0</v>
      </c>
      <c r="Z1032" s="9">
        <f>'Resident List 11'!Z33</f>
        <v>0</v>
      </c>
      <c r="AA1032" s="9">
        <f>'Resident List 11'!AA33</f>
        <v>0</v>
      </c>
      <c r="AB1032" s="9">
        <f>'Resident List 11'!AB33</f>
        <v>0</v>
      </c>
      <c r="AC1032" s="9" t="str">
        <f>'Resident List 11'!AD33</f>
        <v/>
      </c>
      <c r="AD1032" s="9">
        <f>'Resident List 11'!AE33</f>
        <v>0</v>
      </c>
      <c r="AE1032" s="9">
        <f>'Resident List 11'!AF33</f>
        <v>0</v>
      </c>
    </row>
    <row r="1033" spans="1:31" x14ac:dyDescent="0.25">
      <c r="A1033" s="9">
        <f>'Resident List 11'!A34</f>
        <v>0</v>
      </c>
      <c r="B1033" s="9">
        <f>'Resident List 11'!B34</f>
        <v>0</v>
      </c>
      <c r="C1033" s="9">
        <f>'Resident List 11'!C34</f>
        <v>0</v>
      </c>
      <c r="D1033" s="9">
        <f>'Resident List 11'!D34</f>
        <v>0</v>
      </c>
      <c r="E1033" s="9">
        <f>'Resident List 11'!E34</f>
        <v>0</v>
      </c>
      <c r="F1033" s="9">
        <f>'Resident List 11'!F34</f>
        <v>0</v>
      </c>
      <c r="G1033" s="9">
        <f>'Resident List 11'!G34</f>
        <v>0</v>
      </c>
      <c r="H1033" s="9">
        <f>'Resident List 11'!H34</f>
        <v>0</v>
      </c>
      <c r="I1033" s="9">
        <f>'Resident List 11'!I34</f>
        <v>0</v>
      </c>
      <c r="J1033" s="9">
        <f>'Resident List 11'!J34</f>
        <v>0</v>
      </c>
      <c r="K1033" s="9">
        <f>'Resident List 11'!K34</f>
        <v>0</v>
      </c>
      <c r="L1033" s="9">
        <f>'Resident List 11'!L34</f>
        <v>0</v>
      </c>
      <c r="M1033" s="9">
        <f>'Resident List 11'!M34</f>
        <v>0</v>
      </c>
      <c r="N1033" s="9">
        <f>'Resident List 11'!N34</f>
        <v>0</v>
      </c>
      <c r="O1033" s="9">
        <f>'Resident List 11'!O34</f>
        <v>0</v>
      </c>
      <c r="P1033" s="9">
        <f>'Resident List 11'!P34</f>
        <v>0</v>
      </c>
      <c r="Q1033" s="9">
        <f>'Resident List 11'!Q34</f>
        <v>0</v>
      </c>
      <c r="R1033" s="9">
        <f>'Resident List 11'!R34</f>
        <v>0</v>
      </c>
      <c r="S1033" s="9">
        <f>'Resident List 11'!S34</f>
        <v>0</v>
      </c>
      <c r="T1033" s="9" t="str">
        <f ca="1">'Resident List 11'!T34</f>
        <v/>
      </c>
      <c r="U1033" s="9">
        <f>'Resident List 11'!U34</f>
        <v>0</v>
      </c>
      <c r="V1033" s="9">
        <f>'Resident List 11'!V34</f>
        <v>0</v>
      </c>
      <c r="W1033" s="9">
        <f>'Resident List 11'!W34</f>
        <v>0</v>
      </c>
      <c r="X1033" s="9">
        <f>'Resident List 11'!X34</f>
        <v>0</v>
      </c>
      <c r="Y1033" s="9">
        <f>'Resident List 11'!Y34</f>
        <v>0</v>
      </c>
      <c r="Z1033" s="9">
        <f>'Resident List 11'!Z34</f>
        <v>0</v>
      </c>
      <c r="AA1033" s="9">
        <f>'Resident List 11'!AA34</f>
        <v>0</v>
      </c>
      <c r="AB1033" s="9">
        <f>'Resident List 11'!AB34</f>
        <v>0</v>
      </c>
      <c r="AC1033" s="9" t="str">
        <f>'Resident List 11'!AD34</f>
        <v/>
      </c>
      <c r="AD1033" s="9">
        <f>'Resident List 11'!AE34</f>
        <v>0</v>
      </c>
      <c r="AE1033" s="9">
        <f>'Resident List 11'!AF34</f>
        <v>0</v>
      </c>
    </row>
    <row r="1034" spans="1:31" x14ac:dyDescent="0.25">
      <c r="A1034" s="9">
        <f>'Resident List 11'!A35</f>
        <v>0</v>
      </c>
      <c r="B1034" s="9">
        <f>'Resident List 11'!B35</f>
        <v>0</v>
      </c>
      <c r="C1034" s="9">
        <f>'Resident List 11'!C35</f>
        <v>0</v>
      </c>
      <c r="D1034" s="9">
        <f>'Resident List 11'!D35</f>
        <v>0</v>
      </c>
      <c r="E1034" s="9">
        <f>'Resident List 11'!E35</f>
        <v>0</v>
      </c>
      <c r="F1034" s="9">
        <f>'Resident List 11'!F35</f>
        <v>0</v>
      </c>
      <c r="G1034" s="9">
        <f>'Resident List 11'!G35</f>
        <v>0</v>
      </c>
      <c r="H1034" s="9">
        <f>'Resident List 11'!H35</f>
        <v>0</v>
      </c>
      <c r="I1034" s="9">
        <f>'Resident List 11'!I35</f>
        <v>0</v>
      </c>
      <c r="J1034" s="9">
        <f>'Resident List 11'!J35</f>
        <v>0</v>
      </c>
      <c r="K1034" s="9">
        <f>'Resident List 11'!K35</f>
        <v>0</v>
      </c>
      <c r="L1034" s="9">
        <f>'Resident List 11'!L35</f>
        <v>0</v>
      </c>
      <c r="M1034" s="9">
        <f>'Resident List 11'!M35</f>
        <v>0</v>
      </c>
      <c r="N1034" s="9">
        <f>'Resident List 11'!N35</f>
        <v>0</v>
      </c>
      <c r="O1034" s="9">
        <f>'Resident List 11'!O35</f>
        <v>0</v>
      </c>
      <c r="P1034" s="9">
        <f>'Resident List 11'!P35</f>
        <v>0</v>
      </c>
      <c r="Q1034" s="9">
        <f>'Resident List 11'!Q35</f>
        <v>0</v>
      </c>
      <c r="R1034" s="9">
        <f>'Resident List 11'!R35</f>
        <v>0</v>
      </c>
      <c r="S1034" s="9">
        <f>'Resident List 11'!S35</f>
        <v>0</v>
      </c>
      <c r="T1034" s="9" t="str">
        <f ca="1">'Resident List 11'!T35</f>
        <v/>
      </c>
      <c r="U1034" s="9">
        <f>'Resident List 11'!U35</f>
        <v>0</v>
      </c>
      <c r="V1034" s="9">
        <f>'Resident List 11'!V35</f>
        <v>0</v>
      </c>
      <c r="W1034" s="9">
        <f>'Resident List 11'!W35</f>
        <v>0</v>
      </c>
      <c r="X1034" s="9">
        <f>'Resident List 11'!X35</f>
        <v>0</v>
      </c>
      <c r="Y1034" s="9">
        <f>'Resident List 11'!Y35</f>
        <v>0</v>
      </c>
      <c r="Z1034" s="9">
        <f>'Resident List 11'!Z35</f>
        <v>0</v>
      </c>
      <c r="AA1034" s="9">
        <f>'Resident List 11'!AA35</f>
        <v>0</v>
      </c>
      <c r="AB1034" s="9">
        <f>'Resident List 11'!AB35</f>
        <v>0</v>
      </c>
      <c r="AC1034" s="9" t="str">
        <f>'Resident List 11'!AD35</f>
        <v/>
      </c>
      <c r="AD1034" s="9">
        <f>'Resident List 11'!AE35</f>
        <v>0</v>
      </c>
      <c r="AE1034" s="9">
        <f>'Resident List 11'!AF35</f>
        <v>0</v>
      </c>
    </row>
    <row r="1035" spans="1:31" x14ac:dyDescent="0.25">
      <c r="A1035" s="9">
        <f>'Resident List 11'!A36</f>
        <v>0</v>
      </c>
      <c r="B1035" s="9">
        <f>'Resident List 11'!B36</f>
        <v>0</v>
      </c>
      <c r="C1035" s="9">
        <f>'Resident List 11'!C36</f>
        <v>0</v>
      </c>
      <c r="D1035" s="9">
        <f>'Resident List 11'!D36</f>
        <v>0</v>
      </c>
      <c r="E1035" s="9">
        <f>'Resident List 11'!E36</f>
        <v>0</v>
      </c>
      <c r="F1035" s="9">
        <f>'Resident List 11'!F36</f>
        <v>0</v>
      </c>
      <c r="G1035" s="9">
        <f>'Resident List 11'!G36</f>
        <v>0</v>
      </c>
      <c r="H1035" s="9">
        <f>'Resident List 11'!H36</f>
        <v>0</v>
      </c>
      <c r="I1035" s="9">
        <f>'Resident List 11'!I36</f>
        <v>0</v>
      </c>
      <c r="J1035" s="9">
        <f>'Resident List 11'!J36</f>
        <v>0</v>
      </c>
      <c r="K1035" s="9">
        <f>'Resident List 11'!K36</f>
        <v>0</v>
      </c>
      <c r="L1035" s="9">
        <f>'Resident List 11'!L36</f>
        <v>0</v>
      </c>
      <c r="M1035" s="9">
        <f>'Resident List 11'!M36</f>
        <v>0</v>
      </c>
      <c r="N1035" s="9">
        <f>'Resident List 11'!N36</f>
        <v>0</v>
      </c>
      <c r="O1035" s="9">
        <f>'Resident List 11'!O36</f>
        <v>0</v>
      </c>
      <c r="P1035" s="9">
        <f>'Resident List 11'!P36</f>
        <v>0</v>
      </c>
      <c r="Q1035" s="9">
        <f>'Resident List 11'!Q36</f>
        <v>0</v>
      </c>
      <c r="R1035" s="9">
        <f>'Resident List 11'!R36</f>
        <v>0</v>
      </c>
      <c r="S1035" s="9">
        <f>'Resident List 11'!S36</f>
        <v>0</v>
      </c>
      <c r="T1035" s="9" t="str">
        <f ca="1">'Resident List 11'!T36</f>
        <v/>
      </c>
      <c r="U1035" s="9">
        <f>'Resident List 11'!U36</f>
        <v>0</v>
      </c>
      <c r="V1035" s="9">
        <f>'Resident List 11'!V36</f>
        <v>0</v>
      </c>
      <c r="W1035" s="9">
        <f>'Resident List 11'!W36</f>
        <v>0</v>
      </c>
      <c r="X1035" s="9">
        <f>'Resident List 11'!X36</f>
        <v>0</v>
      </c>
      <c r="Y1035" s="9">
        <f>'Resident List 11'!Y36</f>
        <v>0</v>
      </c>
      <c r="Z1035" s="9">
        <f>'Resident List 11'!Z36</f>
        <v>0</v>
      </c>
      <c r="AA1035" s="9">
        <f>'Resident List 11'!AA36</f>
        <v>0</v>
      </c>
      <c r="AB1035" s="9">
        <f>'Resident List 11'!AB36</f>
        <v>0</v>
      </c>
      <c r="AC1035" s="9" t="str">
        <f>'Resident List 11'!AD36</f>
        <v/>
      </c>
      <c r="AD1035" s="9">
        <f>'Resident List 11'!AE36</f>
        <v>0</v>
      </c>
      <c r="AE1035" s="9">
        <f>'Resident List 11'!AF36</f>
        <v>0</v>
      </c>
    </row>
    <row r="1036" spans="1:31" x14ac:dyDescent="0.25">
      <c r="A1036" s="9">
        <f>'Resident List 11'!A37</f>
        <v>0</v>
      </c>
      <c r="B1036" s="9">
        <f>'Resident List 11'!B37</f>
        <v>0</v>
      </c>
      <c r="C1036" s="9">
        <f>'Resident List 11'!C37</f>
        <v>0</v>
      </c>
      <c r="D1036" s="9">
        <f>'Resident List 11'!D37</f>
        <v>0</v>
      </c>
      <c r="E1036" s="9">
        <f>'Resident List 11'!E37</f>
        <v>0</v>
      </c>
      <c r="F1036" s="9">
        <f>'Resident List 11'!F37</f>
        <v>0</v>
      </c>
      <c r="G1036" s="9">
        <f>'Resident List 11'!G37</f>
        <v>0</v>
      </c>
      <c r="H1036" s="9">
        <f>'Resident List 11'!H37</f>
        <v>0</v>
      </c>
      <c r="I1036" s="9">
        <f>'Resident List 11'!I37</f>
        <v>0</v>
      </c>
      <c r="J1036" s="9">
        <f>'Resident List 11'!J37</f>
        <v>0</v>
      </c>
      <c r="K1036" s="9">
        <f>'Resident List 11'!K37</f>
        <v>0</v>
      </c>
      <c r="L1036" s="9">
        <f>'Resident List 11'!L37</f>
        <v>0</v>
      </c>
      <c r="M1036" s="9">
        <f>'Resident List 11'!M37</f>
        <v>0</v>
      </c>
      <c r="N1036" s="9">
        <f>'Resident List 11'!N37</f>
        <v>0</v>
      </c>
      <c r="O1036" s="9">
        <f>'Resident List 11'!O37</f>
        <v>0</v>
      </c>
      <c r="P1036" s="9">
        <f>'Resident List 11'!P37</f>
        <v>0</v>
      </c>
      <c r="Q1036" s="9">
        <f>'Resident List 11'!Q37</f>
        <v>0</v>
      </c>
      <c r="R1036" s="9">
        <f>'Resident List 11'!R37</f>
        <v>0</v>
      </c>
      <c r="S1036" s="9">
        <f>'Resident List 11'!S37</f>
        <v>0</v>
      </c>
      <c r="T1036" s="9" t="str">
        <f ca="1">'Resident List 11'!T37</f>
        <v/>
      </c>
      <c r="U1036" s="9">
        <f>'Resident List 11'!U37</f>
        <v>0</v>
      </c>
      <c r="V1036" s="9">
        <f>'Resident List 11'!V37</f>
        <v>0</v>
      </c>
      <c r="W1036" s="9">
        <f>'Resident List 11'!W37</f>
        <v>0</v>
      </c>
      <c r="X1036" s="9">
        <f>'Resident List 11'!X37</f>
        <v>0</v>
      </c>
      <c r="Y1036" s="9">
        <f>'Resident List 11'!Y37</f>
        <v>0</v>
      </c>
      <c r="Z1036" s="9">
        <f>'Resident List 11'!Z37</f>
        <v>0</v>
      </c>
      <c r="AA1036" s="9">
        <f>'Resident List 11'!AA37</f>
        <v>0</v>
      </c>
      <c r="AB1036" s="9">
        <f>'Resident List 11'!AB37</f>
        <v>0</v>
      </c>
      <c r="AC1036" s="9" t="str">
        <f>'Resident List 11'!AD37</f>
        <v/>
      </c>
      <c r="AD1036" s="9">
        <f>'Resident List 11'!AE37</f>
        <v>0</v>
      </c>
      <c r="AE1036" s="9">
        <f>'Resident List 11'!AF37</f>
        <v>0</v>
      </c>
    </row>
    <row r="1037" spans="1:31" x14ac:dyDescent="0.25">
      <c r="A1037" s="9">
        <f>'Resident List 11'!A38</f>
        <v>0</v>
      </c>
      <c r="B1037" s="9">
        <f>'Resident List 11'!B38</f>
        <v>0</v>
      </c>
      <c r="C1037" s="9">
        <f>'Resident List 11'!C38</f>
        <v>0</v>
      </c>
      <c r="D1037" s="9">
        <f>'Resident List 11'!D38</f>
        <v>0</v>
      </c>
      <c r="E1037" s="9">
        <f>'Resident List 11'!E38</f>
        <v>0</v>
      </c>
      <c r="F1037" s="9">
        <f>'Resident List 11'!F38</f>
        <v>0</v>
      </c>
      <c r="G1037" s="9">
        <f>'Resident List 11'!G38</f>
        <v>0</v>
      </c>
      <c r="H1037" s="9">
        <f>'Resident List 11'!H38</f>
        <v>0</v>
      </c>
      <c r="I1037" s="9">
        <f>'Resident List 11'!I38</f>
        <v>0</v>
      </c>
      <c r="J1037" s="9">
        <f>'Resident List 11'!J38</f>
        <v>0</v>
      </c>
      <c r="K1037" s="9">
        <f>'Resident List 11'!K38</f>
        <v>0</v>
      </c>
      <c r="L1037" s="9">
        <f>'Resident List 11'!L38</f>
        <v>0</v>
      </c>
      <c r="M1037" s="9">
        <f>'Resident List 11'!M38</f>
        <v>0</v>
      </c>
      <c r="N1037" s="9">
        <f>'Resident List 11'!N38</f>
        <v>0</v>
      </c>
      <c r="O1037" s="9">
        <f>'Resident List 11'!O38</f>
        <v>0</v>
      </c>
      <c r="P1037" s="9">
        <f>'Resident List 11'!P38</f>
        <v>0</v>
      </c>
      <c r="Q1037" s="9">
        <f>'Resident List 11'!Q38</f>
        <v>0</v>
      </c>
      <c r="R1037" s="9">
        <f>'Resident List 11'!R38</f>
        <v>0</v>
      </c>
      <c r="S1037" s="9">
        <f>'Resident List 11'!S38</f>
        <v>0</v>
      </c>
      <c r="T1037" s="9" t="str">
        <f ca="1">'Resident List 11'!T38</f>
        <v/>
      </c>
      <c r="U1037" s="9">
        <f>'Resident List 11'!U38</f>
        <v>0</v>
      </c>
      <c r="V1037" s="9">
        <f>'Resident List 11'!V38</f>
        <v>0</v>
      </c>
      <c r="W1037" s="9">
        <f>'Resident List 11'!W38</f>
        <v>0</v>
      </c>
      <c r="X1037" s="9">
        <f>'Resident List 11'!X38</f>
        <v>0</v>
      </c>
      <c r="Y1037" s="9">
        <f>'Resident List 11'!Y38</f>
        <v>0</v>
      </c>
      <c r="Z1037" s="9">
        <f>'Resident List 11'!Z38</f>
        <v>0</v>
      </c>
      <c r="AA1037" s="9">
        <f>'Resident List 11'!AA38</f>
        <v>0</v>
      </c>
      <c r="AB1037" s="9">
        <f>'Resident List 11'!AB38</f>
        <v>0</v>
      </c>
      <c r="AC1037" s="9" t="str">
        <f>'Resident List 11'!AD38</f>
        <v/>
      </c>
      <c r="AD1037" s="9">
        <f>'Resident List 11'!AE38</f>
        <v>0</v>
      </c>
      <c r="AE1037" s="9">
        <f>'Resident List 11'!AF38</f>
        <v>0</v>
      </c>
    </row>
    <row r="1038" spans="1:31" x14ac:dyDescent="0.25">
      <c r="A1038" s="9">
        <f>'Resident List 11'!A39</f>
        <v>0</v>
      </c>
      <c r="B1038" s="9">
        <f>'Resident List 11'!B39</f>
        <v>0</v>
      </c>
      <c r="C1038" s="9">
        <f>'Resident List 11'!C39</f>
        <v>0</v>
      </c>
      <c r="D1038" s="9">
        <f>'Resident List 11'!D39</f>
        <v>0</v>
      </c>
      <c r="E1038" s="9">
        <f>'Resident List 11'!E39</f>
        <v>0</v>
      </c>
      <c r="F1038" s="9">
        <f>'Resident List 11'!F39</f>
        <v>0</v>
      </c>
      <c r="G1038" s="9">
        <f>'Resident List 11'!G39</f>
        <v>0</v>
      </c>
      <c r="H1038" s="9">
        <f>'Resident List 11'!H39</f>
        <v>0</v>
      </c>
      <c r="I1038" s="9">
        <f>'Resident List 11'!I39</f>
        <v>0</v>
      </c>
      <c r="J1038" s="9">
        <f>'Resident List 11'!J39</f>
        <v>0</v>
      </c>
      <c r="K1038" s="9">
        <f>'Resident List 11'!K39</f>
        <v>0</v>
      </c>
      <c r="L1038" s="9">
        <f>'Resident List 11'!L39</f>
        <v>0</v>
      </c>
      <c r="M1038" s="9">
        <f>'Resident List 11'!M39</f>
        <v>0</v>
      </c>
      <c r="N1038" s="9">
        <f>'Resident List 11'!N39</f>
        <v>0</v>
      </c>
      <c r="O1038" s="9">
        <f>'Resident List 11'!O39</f>
        <v>0</v>
      </c>
      <c r="P1038" s="9">
        <f>'Resident List 11'!P39</f>
        <v>0</v>
      </c>
      <c r="Q1038" s="9">
        <f>'Resident List 11'!Q39</f>
        <v>0</v>
      </c>
      <c r="R1038" s="9">
        <f>'Resident List 11'!R39</f>
        <v>0</v>
      </c>
      <c r="S1038" s="9">
        <f>'Resident List 11'!S39</f>
        <v>0</v>
      </c>
      <c r="T1038" s="9" t="str">
        <f ca="1">'Resident List 11'!T39</f>
        <v/>
      </c>
      <c r="U1038" s="9">
        <f>'Resident List 11'!U39</f>
        <v>0</v>
      </c>
      <c r="V1038" s="9">
        <f>'Resident List 11'!V39</f>
        <v>0</v>
      </c>
      <c r="W1038" s="9">
        <f>'Resident List 11'!W39</f>
        <v>0</v>
      </c>
      <c r="X1038" s="9">
        <f>'Resident List 11'!X39</f>
        <v>0</v>
      </c>
      <c r="Y1038" s="9">
        <f>'Resident List 11'!Y39</f>
        <v>0</v>
      </c>
      <c r="Z1038" s="9">
        <f>'Resident List 11'!Z39</f>
        <v>0</v>
      </c>
      <c r="AA1038" s="9">
        <f>'Resident List 11'!AA39</f>
        <v>0</v>
      </c>
      <c r="AB1038" s="9">
        <f>'Resident List 11'!AB39</f>
        <v>0</v>
      </c>
      <c r="AC1038" s="9" t="str">
        <f>'Resident List 11'!AD39</f>
        <v/>
      </c>
      <c r="AD1038" s="9">
        <f>'Resident List 11'!AE39</f>
        <v>0</v>
      </c>
      <c r="AE1038" s="9">
        <f>'Resident List 11'!AF39</f>
        <v>0</v>
      </c>
    </row>
    <row r="1039" spans="1:31" x14ac:dyDescent="0.25">
      <c r="A1039" s="9">
        <f>'Resident List 11'!A40</f>
        <v>0</v>
      </c>
      <c r="B1039" s="9">
        <f>'Resident List 11'!B40</f>
        <v>0</v>
      </c>
      <c r="C1039" s="9">
        <f>'Resident List 11'!C40</f>
        <v>0</v>
      </c>
      <c r="D1039" s="9">
        <f>'Resident List 11'!D40</f>
        <v>0</v>
      </c>
      <c r="E1039" s="9">
        <f>'Resident List 11'!E40</f>
        <v>0</v>
      </c>
      <c r="F1039" s="9">
        <f>'Resident List 11'!F40</f>
        <v>0</v>
      </c>
      <c r="G1039" s="9">
        <f>'Resident List 11'!G40</f>
        <v>0</v>
      </c>
      <c r="H1039" s="9">
        <f>'Resident List 11'!H40</f>
        <v>0</v>
      </c>
      <c r="I1039" s="9">
        <f>'Resident List 11'!I40</f>
        <v>0</v>
      </c>
      <c r="J1039" s="9">
        <f>'Resident List 11'!J40</f>
        <v>0</v>
      </c>
      <c r="K1039" s="9">
        <f>'Resident List 11'!K40</f>
        <v>0</v>
      </c>
      <c r="L1039" s="9">
        <f>'Resident List 11'!L40</f>
        <v>0</v>
      </c>
      <c r="M1039" s="9">
        <f>'Resident List 11'!M40</f>
        <v>0</v>
      </c>
      <c r="N1039" s="9">
        <f>'Resident List 11'!N40</f>
        <v>0</v>
      </c>
      <c r="O1039" s="9">
        <f>'Resident List 11'!O40</f>
        <v>0</v>
      </c>
      <c r="P1039" s="9">
        <f>'Resident List 11'!P40</f>
        <v>0</v>
      </c>
      <c r="Q1039" s="9">
        <f>'Resident List 11'!Q40</f>
        <v>0</v>
      </c>
      <c r="R1039" s="9">
        <f>'Resident List 11'!R40</f>
        <v>0</v>
      </c>
      <c r="S1039" s="9">
        <f>'Resident List 11'!S40</f>
        <v>0</v>
      </c>
      <c r="T1039" s="9" t="str">
        <f ca="1">'Resident List 11'!T40</f>
        <v/>
      </c>
      <c r="U1039" s="9">
        <f>'Resident List 11'!U40</f>
        <v>0</v>
      </c>
      <c r="V1039" s="9">
        <f>'Resident List 11'!V40</f>
        <v>0</v>
      </c>
      <c r="W1039" s="9">
        <f>'Resident List 11'!W40</f>
        <v>0</v>
      </c>
      <c r="X1039" s="9">
        <f>'Resident List 11'!X40</f>
        <v>0</v>
      </c>
      <c r="Y1039" s="9">
        <f>'Resident List 11'!Y40</f>
        <v>0</v>
      </c>
      <c r="Z1039" s="9">
        <f>'Resident List 11'!Z40</f>
        <v>0</v>
      </c>
      <c r="AA1039" s="9">
        <f>'Resident List 11'!AA40</f>
        <v>0</v>
      </c>
      <c r="AB1039" s="9">
        <f>'Resident List 11'!AB40</f>
        <v>0</v>
      </c>
      <c r="AC1039" s="9" t="str">
        <f>'Resident List 11'!AD40</f>
        <v/>
      </c>
      <c r="AD1039" s="9">
        <f>'Resident List 11'!AE40</f>
        <v>0</v>
      </c>
      <c r="AE1039" s="9">
        <f>'Resident List 11'!AF40</f>
        <v>0</v>
      </c>
    </row>
    <row r="1040" spans="1:31" x14ac:dyDescent="0.25">
      <c r="A1040" s="9">
        <f>'Resident List 11'!A41</f>
        <v>0</v>
      </c>
      <c r="B1040" s="9">
        <f>'Resident List 11'!B41</f>
        <v>0</v>
      </c>
      <c r="C1040" s="9">
        <f>'Resident List 11'!C41</f>
        <v>0</v>
      </c>
      <c r="D1040" s="9">
        <f>'Resident List 11'!D41</f>
        <v>0</v>
      </c>
      <c r="E1040" s="9">
        <f>'Resident List 11'!E41</f>
        <v>0</v>
      </c>
      <c r="F1040" s="9">
        <f>'Resident List 11'!F41</f>
        <v>0</v>
      </c>
      <c r="G1040" s="9">
        <f>'Resident List 11'!G41</f>
        <v>0</v>
      </c>
      <c r="H1040" s="9">
        <f>'Resident List 11'!H41</f>
        <v>0</v>
      </c>
      <c r="I1040" s="9">
        <f>'Resident List 11'!I41</f>
        <v>0</v>
      </c>
      <c r="J1040" s="9">
        <f>'Resident List 11'!J41</f>
        <v>0</v>
      </c>
      <c r="K1040" s="9">
        <f>'Resident List 11'!K41</f>
        <v>0</v>
      </c>
      <c r="L1040" s="9">
        <f>'Resident List 11'!L41</f>
        <v>0</v>
      </c>
      <c r="M1040" s="9">
        <f>'Resident List 11'!M41</f>
        <v>0</v>
      </c>
      <c r="N1040" s="9">
        <f>'Resident List 11'!N41</f>
        <v>0</v>
      </c>
      <c r="O1040" s="9">
        <f>'Resident List 11'!O41</f>
        <v>0</v>
      </c>
      <c r="P1040" s="9">
        <f>'Resident List 11'!P41</f>
        <v>0</v>
      </c>
      <c r="Q1040" s="9">
        <f>'Resident List 11'!Q41</f>
        <v>0</v>
      </c>
      <c r="R1040" s="9">
        <f>'Resident List 11'!R41</f>
        <v>0</v>
      </c>
      <c r="S1040" s="9">
        <f>'Resident List 11'!S41</f>
        <v>0</v>
      </c>
      <c r="T1040" s="9" t="str">
        <f ca="1">'Resident List 11'!T41</f>
        <v/>
      </c>
      <c r="U1040" s="9">
        <f>'Resident List 11'!U41</f>
        <v>0</v>
      </c>
      <c r="V1040" s="9">
        <f>'Resident List 11'!V41</f>
        <v>0</v>
      </c>
      <c r="W1040" s="9">
        <f>'Resident List 11'!W41</f>
        <v>0</v>
      </c>
      <c r="X1040" s="9">
        <f>'Resident List 11'!X41</f>
        <v>0</v>
      </c>
      <c r="Y1040" s="9">
        <f>'Resident List 11'!Y41</f>
        <v>0</v>
      </c>
      <c r="Z1040" s="9">
        <f>'Resident List 11'!Z41</f>
        <v>0</v>
      </c>
      <c r="AA1040" s="9">
        <f>'Resident List 11'!AA41</f>
        <v>0</v>
      </c>
      <c r="AB1040" s="9">
        <f>'Resident List 11'!AB41</f>
        <v>0</v>
      </c>
      <c r="AC1040" s="9" t="str">
        <f>'Resident List 11'!AD41</f>
        <v/>
      </c>
      <c r="AD1040" s="9">
        <f>'Resident List 11'!AE41</f>
        <v>0</v>
      </c>
      <c r="AE1040" s="9">
        <f>'Resident List 11'!AF41</f>
        <v>0</v>
      </c>
    </row>
    <row r="1041" spans="1:31" x14ac:dyDescent="0.25">
      <c r="A1041" s="9">
        <f>'Resident List 11'!A42</f>
        <v>0</v>
      </c>
      <c r="B1041" s="9">
        <f>'Resident List 11'!B42</f>
        <v>0</v>
      </c>
      <c r="C1041" s="9">
        <f>'Resident List 11'!C42</f>
        <v>0</v>
      </c>
      <c r="D1041" s="9">
        <f>'Resident List 11'!D42</f>
        <v>0</v>
      </c>
      <c r="E1041" s="9">
        <f>'Resident List 11'!E42</f>
        <v>0</v>
      </c>
      <c r="F1041" s="9">
        <f>'Resident List 11'!F42</f>
        <v>0</v>
      </c>
      <c r="G1041" s="9">
        <f>'Resident List 11'!G42</f>
        <v>0</v>
      </c>
      <c r="H1041" s="9">
        <f>'Resident List 11'!H42</f>
        <v>0</v>
      </c>
      <c r="I1041" s="9">
        <f>'Resident List 11'!I42</f>
        <v>0</v>
      </c>
      <c r="J1041" s="9">
        <f>'Resident List 11'!J42</f>
        <v>0</v>
      </c>
      <c r="K1041" s="9">
        <f>'Resident List 11'!K42</f>
        <v>0</v>
      </c>
      <c r="L1041" s="9">
        <f>'Resident List 11'!L42</f>
        <v>0</v>
      </c>
      <c r="M1041" s="9">
        <f>'Resident List 11'!M42</f>
        <v>0</v>
      </c>
      <c r="N1041" s="9">
        <f>'Resident List 11'!N42</f>
        <v>0</v>
      </c>
      <c r="O1041" s="9">
        <f>'Resident List 11'!O42</f>
        <v>0</v>
      </c>
      <c r="P1041" s="9">
        <f>'Resident List 11'!P42</f>
        <v>0</v>
      </c>
      <c r="Q1041" s="9">
        <f>'Resident List 11'!Q42</f>
        <v>0</v>
      </c>
      <c r="R1041" s="9">
        <f>'Resident List 11'!R42</f>
        <v>0</v>
      </c>
      <c r="S1041" s="9">
        <f>'Resident List 11'!S42</f>
        <v>0</v>
      </c>
      <c r="T1041" s="9" t="str">
        <f ca="1">'Resident List 11'!T42</f>
        <v/>
      </c>
      <c r="U1041" s="9">
        <f>'Resident List 11'!U42</f>
        <v>0</v>
      </c>
      <c r="V1041" s="9">
        <f>'Resident List 11'!V42</f>
        <v>0</v>
      </c>
      <c r="W1041" s="9">
        <f>'Resident List 11'!W42</f>
        <v>0</v>
      </c>
      <c r="X1041" s="9">
        <f>'Resident List 11'!X42</f>
        <v>0</v>
      </c>
      <c r="Y1041" s="9">
        <f>'Resident List 11'!Y42</f>
        <v>0</v>
      </c>
      <c r="Z1041" s="9">
        <f>'Resident List 11'!Z42</f>
        <v>0</v>
      </c>
      <c r="AA1041" s="9">
        <f>'Resident List 11'!AA42</f>
        <v>0</v>
      </c>
      <c r="AB1041" s="9">
        <f>'Resident List 11'!AB42</f>
        <v>0</v>
      </c>
      <c r="AC1041" s="9" t="str">
        <f>'Resident List 11'!AD42</f>
        <v/>
      </c>
      <c r="AD1041" s="9">
        <f>'Resident List 11'!AE42</f>
        <v>0</v>
      </c>
      <c r="AE1041" s="9">
        <f>'Resident List 11'!AF42</f>
        <v>0</v>
      </c>
    </row>
    <row r="1042" spans="1:31" x14ac:dyDescent="0.25">
      <c r="A1042" s="9">
        <f>'Resident List 11'!A43</f>
        <v>0</v>
      </c>
      <c r="B1042" s="9">
        <f>'Resident List 11'!B43</f>
        <v>0</v>
      </c>
      <c r="C1042" s="9">
        <f>'Resident List 11'!C43</f>
        <v>0</v>
      </c>
      <c r="D1042" s="9">
        <f>'Resident List 11'!D43</f>
        <v>0</v>
      </c>
      <c r="E1042" s="9">
        <f>'Resident List 11'!E43</f>
        <v>0</v>
      </c>
      <c r="F1042" s="9">
        <f>'Resident List 11'!F43</f>
        <v>0</v>
      </c>
      <c r="G1042" s="9">
        <f>'Resident List 11'!G43</f>
        <v>0</v>
      </c>
      <c r="H1042" s="9">
        <f>'Resident List 11'!H43</f>
        <v>0</v>
      </c>
      <c r="I1042" s="9">
        <f>'Resident List 11'!I43</f>
        <v>0</v>
      </c>
      <c r="J1042" s="9">
        <f>'Resident List 11'!J43</f>
        <v>0</v>
      </c>
      <c r="K1042" s="9">
        <f>'Resident List 11'!K43</f>
        <v>0</v>
      </c>
      <c r="L1042" s="9">
        <f>'Resident List 11'!L43</f>
        <v>0</v>
      </c>
      <c r="M1042" s="9">
        <f>'Resident List 11'!M43</f>
        <v>0</v>
      </c>
      <c r="N1042" s="9">
        <f>'Resident List 11'!N43</f>
        <v>0</v>
      </c>
      <c r="O1042" s="9">
        <f>'Resident List 11'!O43</f>
        <v>0</v>
      </c>
      <c r="P1042" s="9">
        <f>'Resident List 11'!P43</f>
        <v>0</v>
      </c>
      <c r="Q1042" s="9">
        <f>'Resident List 11'!Q43</f>
        <v>0</v>
      </c>
      <c r="R1042" s="9">
        <f>'Resident List 11'!R43</f>
        <v>0</v>
      </c>
      <c r="S1042" s="9">
        <f>'Resident List 11'!S43</f>
        <v>0</v>
      </c>
      <c r="T1042" s="9" t="str">
        <f ca="1">'Resident List 11'!T43</f>
        <v/>
      </c>
      <c r="U1042" s="9">
        <f>'Resident List 11'!U43</f>
        <v>0</v>
      </c>
      <c r="V1042" s="9">
        <f>'Resident List 11'!V43</f>
        <v>0</v>
      </c>
      <c r="W1042" s="9">
        <f>'Resident List 11'!W43</f>
        <v>0</v>
      </c>
      <c r="X1042" s="9">
        <f>'Resident List 11'!X43</f>
        <v>0</v>
      </c>
      <c r="Y1042" s="9">
        <f>'Resident List 11'!Y43</f>
        <v>0</v>
      </c>
      <c r="Z1042" s="9">
        <f>'Resident List 11'!Z43</f>
        <v>0</v>
      </c>
      <c r="AA1042" s="9">
        <f>'Resident List 11'!AA43</f>
        <v>0</v>
      </c>
      <c r="AB1042" s="9">
        <f>'Resident List 11'!AB43</f>
        <v>0</v>
      </c>
      <c r="AC1042" s="9" t="str">
        <f>'Resident List 11'!AD43</f>
        <v/>
      </c>
      <c r="AD1042" s="9">
        <f>'Resident List 11'!AE43</f>
        <v>0</v>
      </c>
      <c r="AE1042" s="9">
        <f>'Resident List 11'!AF43</f>
        <v>0</v>
      </c>
    </row>
    <row r="1043" spans="1:31" x14ac:dyDescent="0.25">
      <c r="A1043" s="9">
        <f>'Resident List 11'!A44</f>
        <v>0</v>
      </c>
      <c r="B1043" s="9">
        <f>'Resident List 11'!B44</f>
        <v>0</v>
      </c>
      <c r="C1043" s="9">
        <f>'Resident List 11'!C44</f>
        <v>0</v>
      </c>
      <c r="D1043" s="9">
        <f>'Resident List 11'!D44</f>
        <v>0</v>
      </c>
      <c r="E1043" s="9">
        <f>'Resident List 11'!E44</f>
        <v>0</v>
      </c>
      <c r="F1043" s="9">
        <f>'Resident List 11'!F44</f>
        <v>0</v>
      </c>
      <c r="G1043" s="9">
        <f>'Resident List 11'!G44</f>
        <v>0</v>
      </c>
      <c r="H1043" s="9">
        <f>'Resident List 11'!H44</f>
        <v>0</v>
      </c>
      <c r="I1043" s="9">
        <f>'Resident List 11'!I44</f>
        <v>0</v>
      </c>
      <c r="J1043" s="9">
        <f>'Resident List 11'!J44</f>
        <v>0</v>
      </c>
      <c r="K1043" s="9">
        <f>'Resident List 11'!K44</f>
        <v>0</v>
      </c>
      <c r="L1043" s="9">
        <f>'Resident List 11'!L44</f>
        <v>0</v>
      </c>
      <c r="M1043" s="9">
        <f>'Resident List 11'!M44</f>
        <v>0</v>
      </c>
      <c r="N1043" s="9">
        <f>'Resident List 11'!N44</f>
        <v>0</v>
      </c>
      <c r="O1043" s="9">
        <f>'Resident List 11'!O44</f>
        <v>0</v>
      </c>
      <c r="P1043" s="9">
        <f>'Resident List 11'!P44</f>
        <v>0</v>
      </c>
      <c r="Q1043" s="9">
        <f>'Resident List 11'!Q44</f>
        <v>0</v>
      </c>
      <c r="R1043" s="9">
        <f>'Resident List 11'!R44</f>
        <v>0</v>
      </c>
      <c r="S1043" s="9">
        <f>'Resident List 11'!S44</f>
        <v>0</v>
      </c>
      <c r="T1043" s="9" t="str">
        <f ca="1">'Resident List 11'!T44</f>
        <v/>
      </c>
      <c r="U1043" s="9">
        <f>'Resident List 11'!U44</f>
        <v>0</v>
      </c>
      <c r="V1043" s="9">
        <f>'Resident List 11'!V44</f>
        <v>0</v>
      </c>
      <c r="W1043" s="9">
        <f>'Resident List 11'!W44</f>
        <v>0</v>
      </c>
      <c r="X1043" s="9">
        <f>'Resident List 11'!X44</f>
        <v>0</v>
      </c>
      <c r="Y1043" s="9">
        <f>'Resident List 11'!Y44</f>
        <v>0</v>
      </c>
      <c r="Z1043" s="9">
        <f>'Resident List 11'!Z44</f>
        <v>0</v>
      </c>
      <c r="AA1043" s="9">
        <f>'Resident List 11'!AA44</f>
        <v>0</v>
      </c>
      <c r="AB1043" s="9">
        <f>'Resident List 11'!AB44</f>
        <v>0</v>
      </c>
      <c r="AC1043" s="9" t="str">
        <f>'Resident List 11'!AD44</f>
        <v/>
      </c>
      <c r="AD1043" s="9">
        <f>'Resident List 11'!AE44</f>
        <v>0</v>
      </c>
      <c r="AE1043" s="9">
        <f>'Resident List 11'!AF44</f>
        <v>0</v>
      </c>
    </row>
    <row r="1044" spans="1:31" x14ac:dyDescent="0.25">
      <c r="A1044" s="9">
        <f>'Resident List 11'!A45</f>
        <v>0</v>
      </c>
      <c r="B1044" s="9">
        <f>'Resident List 11'!B45</f>
        <v>0</v>
      </c>
      <c r="C1044" s="9">
        <f>'Resident List 11'!C45</f>
        <v>0</v>
      </c>
      <c r="D1044" s="9">
        <f>'Resident List 11'!D45</f>
        <v>0</v>
      </c>
      <c r="E1044" s="9">
        <f>'Resident List 11'!E45</f>
        <v>0</v>
      </c>
      <c r="F1044" s="9">
        <f>'Resident List 11'!F45</f>
        <v>0</v>
      </c>
      <c r="G1044" s="9">
        <f>'Resident List 11'!G45</f>
        <v>0</v>
      </c>
      <c r="H1044" s="9">
        <f>'Resident List 11'!H45</f>
        <v>0</v>
      </c>
      <c r="I1044" s="9">
        <f>'Resident List 11'!I45</f>
        <v>0</v>
      </c>
      <c r="J1044" s="9">
        <f>'Resident List 11'!J45</f>
        <v>0</v>
      </c>
      <c r="K1044" s="9">
        <f>'Resident List 11'!K45</f>
        <v>0</v>
      </c>
      <c r="L1044" s="9">
        <f>'Resident List 11'!L45</f>
        <v>0</v>
      </c>
      <c r="M1044" s="9">
        <f>'Resident List 11'!M45</f>
        <v>0</v>
      </c>
      <c r="N1044" s="9">
        <f>'Resident List 11'!N45</f>
        <v>0</v>
      </c>
      <c r="O1044" s="9">
        <f>'Resident List 11'!O45</f>
        <v>0</v>
      </c>
      <c r="P1044" s="9">
        <f>'Resident List 11'!P45</f>
        <v>0</v>
      </c>
      <c r="Q1044" s="9">
        <f>'Resident List 11'!Q45</f>
        <v>0</v>
      </c>
      <c r="R1044" s="9">
        <f>'Resident List 11'!R45</f>
        <v>0</v>
      </c>
      <c r="S1044" s="9">
        <f>'Resident List 11'!S45</f>
        <v>0</v>
      </c>
      <c r="T1044" s="9" t="str">
        <f ca="1">'Resident List 11'!T45</f>
        <v/>
      </c>
      <c r="U1044" s="9">
        <f>'Resident List 11'!U45</f>
        <v>0</v>
      </c>
      <c r="V1044" s="9">
        <f>'Resident List 11'!V45</f>
        <v>0</v>
      </c>
      <c r="W1044" s="9">
        <f>'Resident List 11'!W45</f>
        <v>0</v>
      </c>
      <c r="X1044" s="9">
        <f>'Resident List 11'!X45</f>
        <v>0</v>
      </c>
      <c r="Y1044" s="9">
        <f>'Resident List 11'!Y45</f>
        <v>0</v>
      </c>
      <c r="Z1044" s="9">
        <f>'Resident List 11'!Z45</f>
        <v>0</v>
      </c>
      <c r="AA1044" s="9">
        <f>'Resident List 11'!AA45</f>
        <v>0</v>
      </c>
      <c r="AB1044" s="9">
        <f>'Resident List 11'!AB45</f>
        <v>0</v>
      </c>
      <c r="AC1044" s="9" t="str">
        <f>'Resident List 11'!AD45</f>
        <v/>
      </c>
      <c r="AD1044" s="9">
        <f>'Resident List 11'!AE45</f>
        <v>0</v>
      </c>
      <c r="AE1044" s="9">
        <f>'Resident List 11'!AF45</f>
        <v>0</v>
      </c>
    </row>
    <row r="1045" spans="1:31" x14ac:dyDescent="0.25">
      <c r="A1045" s="9">
        <f>'Resident List 11'!A46</f>
        <v>0</v>
      </c>
      <c r="B1045" s="9">
        <f>'Resident List 11'!B46</f>
        <v>0</v>
      </c>
      <c r="C1045" s="9">
        <f>'Resident List 11'!C46</f>
        <v>0</v>
      </c>
      <c r="D1045" s="9">
        <f>'Resident List 11'!D46</f>
        <v>0</v>
      </c>
      <c r="E1045" s="9">
        <f>'Resident List 11'!E46</f>
        <v>0</v>
      </c>
      <c r="F1045" s="9">
        <f>'Resident List 11'!F46</f>
        <v>0</v>
      </c>
      <c r="G1045" s="9">
        <f>'Resident List 11'!G46</f>
        <v>0</v>
      </c>
      <c r="H1045" s="9">
        <f>'Resident List 11'!H46</f>
        <v>0</v>
      </c>
      <c r="I1045" s="9">
        <f>'Resident List 11'!I46</f>
        <v>0</v>
      </c>
      <c r="J1045" s="9">
        <f>'Resident List 11'!J46</f>
        <v>0</v>
      </c>
      <c r="K1045" s="9">
        <f>'Resident List 11'!K46</f>
        <v>0</v>
      </c>
      <c r="L1045" s="9">
        <f>'Resident List 11'!L46</f>
        <v>0</v>
      </c>
      <c r="M1045" s="9">
        <f>'Resident List 11'!M46</f>
        <v>0</v>
      </c>
      <c r="N1045" s="9">
        <f>'Resident List 11'!N46</f>
        <v>0</v>
      </c>
      <c r="O1045" s="9">
        <f>'Resident List 11'!O46</f>
        <v>0</v>
      </c>
      <c r="P1045" s="9">
        <f>'Resident List 11'!P46</f>
        <v>0</v>
      </c>
      <c r="Q1045" s="9">
        <f>'Resident List 11'!Q46</f>
        <v>0</v>
      </c>
      <c r="R1045" s="9">
        <f>'Resident List 11'!R46</f>
        <v>0</v>
      </c>
      <c r="S1045" s="9">
        <f>'Resident List 11'!S46</f>
        <v>0</v>
      </c>
      <c r="T1045" s="9" t="str">
        <f ca="1">'Resident List 11'!T46</f>
        <v/>
      </c>
      <c r="U1045" s="9">
        <f>'Resident List 11'!U46</f>
        <v>0</v>
      </c>
      <c r="V1045" s="9">
        <f>'Resident List 11'!V46</f>
        <v>0</v>
      </c>
      <c r="W1045" s="9">
        <f>'Resident List 11'!W46</f>
        <v>0</v>
      </c>
      <c r="X1045" s="9">
        <f>'Resident List 11'!X46</f>
        <v>0</v>
      </c>
      <c r="Y1045" s="9">
        <f>'Resident List 11'!Y46</f>
        <v>0</v>
      </c>
      <c r="Z1045" s="9">
        <f>'Resident List 11'!Z46</f>
        <v>0</v>
      </c>
      <c r="AA1045" s="9">
        <f>'Resident List 11'!AA46</f>
        <v>0</v>
      </c>
      <c r="AB1045" s="9">
        <f>'Resident List 11'!AB46</f>
        <v>0</v>
      </c>
      <c r="AC1045" s="9" t="str">
        <f>'Resident List 11'!AD46</f>
        <v/>
      </c>
      <c r="AD1045" s="9">
        <f>'Resident List 11'!AE46</f>
        <v>0</v>
      </c>
      <c r="AE1045" s="9">
        <f>'Resident List 11'!AF46</f>
        <v>0</v>
      </c>
    </row>
    <row r="1046" spans="1:31" x14ac:dyDescent="0.25">
      <c r="A1046" s="9">
        <f>'Resident List 11'!A47</f>
        <v>0</v>
      </c>
      <c r="B1046" s="9">
        <f>'Resident List 11'!B47</f>
        <v>0</v>
      </c>
      <c r="C1046" s="9">
        <f>'Resident List 11'!C47</f>
        <v>0</v>
      </c>
      <c r="D1046" s="9">
        <f>'Resident List 11'!D47</f>
        <v>0</v>
      </c>
      <c r="E1046" s="9">
        <f>'Resident List 11'!E47</f>
        <v>0</v>
      </c>
      <c r="F1046" s="9">
        <f>'Resident List 11'!F47</f>
        <v>0</v>
      </c>
      <c r="G1046" s="9">
        <f>'Resident List 11'!G47</f>
        <v>0</v>
      </c>
      <c r="H1046" s="9">
        <f>'Resident List 11'!H47</f>
        <v>0</v>
      </c>
      <c r="I1046" s="9">
        <f>'Resident List 11'!I47</f>
        <v>0</v>
      </c>
      <c r="J1046" s="9">
        <f>'Resident List 11'!J47</f>
        <v>0</v>
      </c>
      <c r="K1046" s="9">
        <f>'Resident List 11'!K47</f>
        <v>0</v>
      </c>
      <c r="L1046" s="9">
        <f>'Resident List 11'!L47</f>
        <v>0</v>
      </c>
      <c r="M1046" s="9">
        <f>'Resident List 11'!M47</f>
        <v>0</v>
      </c>
      <c r="N1046" s="9">
        <f>'Resident List 11'!N47</f>
        <v>0</v>
      </c>
      <c r="O1046" s="9">
        <f>'Resident List 11'!O47</f>
        <v>0</v>
      </c>
      <c r="P1046" s="9">
        <f>'Resident List 11'!P47</f>
        <v>0</v>
      </c>
      <c r="Q1046" s="9">
        <f>'Resident List 11'!Q47</f>
        <v>0</v>
      </c>
      <c r="R1046" s="9">
        <f>'Resident List 11'!R47</f>
        <v>0</v>
      </c>
      <c r="S1046" s="9">
        <f>'Resident List 11'!S47</f>
        <v>0</v>
      </c>
      <c r="T1046" s="9" t="str">
        <f ca="1">'Resident List 11'!T47</f>
        <v/>
      </c>
      <c r="U1046" s="9">
        <f>'Resident List 11'!U47</f>
        <v>0</v>
      </c>
      <c r="V1046" s="9">
        <f>'Resident List 11'!V47</f>
        <v>0</v>
      </c>
      <c r="W1046" s="9">
        <f>'Resident List 11'!W47</f>
        <v>0</v>
      </c>
      <c r="X1046" s="9">
        <f>'Resident List 11'!X47</f>
        <v>0</v>
      </c>
      <c r="Y1046" s="9">
        <f>'Resident List 11'!Y47</f>
        <v>0</v>
      </c>
      <c r="Z1046" s="9">
        <f>'Resident List 11'!Z47</f>
        <v>0</v>
      </c>
      <c r="AA1046" s="9">
        <f>'Resident List 11'!AA47</f>
        <v>0</v>
      </c>
      <c r="AB1046" s="9">
        <f>'Resident List 11'!AB47</f>
        <v>0</v>
      </c>
      <c r="AC1046" s="9" t="str">
        <f>'Resident List 11'!AD47</f>
        <v/>
      </c>
      <c r="AD1046" s="9">
        <f>'Resident List 11'!AE47</f>
        <v>0</v>
      </c>
      <c r="AE1046" s="9">
        <f>'Resident List 11'!AF47</f>
        <v>0</v>
      </c>
    </row>
    <row r="1047" spans="1:31" x14ac:dyDescent="0.25">
      <c r="A1047" s="9">
        <f>'Resident List 11'!A48</f>
        <v>0</v>
      </c>
      <c r="B1047" s="9">
        <f>'Resident List 11'!B48</f>
        <v>0</v>
      </c>
      <c r="C1047" s="9">
        <f>'Resident List 11'!C48</f>
        <v>0</v>
      </c>
      <c r="D1047" s="9">
        <f>'Resident List 11'!D48</f>
        <v>0</v>
      </c>
      <c r="E1047" s="9">
        <f>'Resident List 11'!E48</f>
        <v>0</v>
      </c>
      <c r="F1047" s="9">
        <f>'Resident List 11'!F48</f>
        <v>0</v>
      </c>
      <c r="G1047" s="9">
        <f>'Resident List 11'!G48</f>
        <v>0</v>
      </c>
      <c r="H1047" s="9">
        <f>'Resident List 11'!H48</f>
        <v>0</v>
      </c>
      <c r="I1047" s="9">
        <f>'Resident List 11'!I48</f>
        <v>0</v>
      </c>
      <c r="J1047" s="9">
        <f>'Resident List 11'!J48</f>
        <v>0</v>
      </c>
      <c r="K1047" s="9">
        <f>'Resident List 11'!K48</f>
        <v>0</v>
      </c>
      <c r="L1047" s="9">
        <f>'Resident List 11'!L48</f>
        <v>0</v>
      </c>
      <c r="M1047" s="9">
        <f>'Resident List 11'!M48</f>
        <v>0</v>
      </c>
      <c r="N1047" s="9">
        <f>'Resident List 11'!N48</f>
        <v>0</v>
      </c>
      <c r="O1047" s="9">
        <f>'Resident List 11'!O48</f>
        <v>0</v>
      </c>
      <c r="P1047" s="9">
        <f>'Resident List 11'!P48</f>
        <v>0</v>
      </c>
      <c r="Q1047" s="9">
        <f>'Resident List 11'!Q48</f>
        <v>0</v>
      </c>
      <c r="R1047" s="9">
        <f>'Resident List 11'!R48</f>
        <v>0</v>
      </c>
      <c r="S1047" s="9">
        <f>'Resident List 11'!S48</f>
        <v>0</v>
      </c>
      <c r="T1047" s="9" t="str">
        <f ca="1">'Resident List 11'!T48</f>
        <v/>
      </c>
      <c r="U1047" s="9">
        <f>'Resident List 11'!U48</f>
        <v>0</v>
      </c>
      <c r="V1047" s="9">
        <f>'Resident List 11'!V48</f>
        <v>0</v>
      </c>
      <c r="W1047" s="9">
        <f>'Resident List 11'!W48</f>
        <v>0</v>
      </c>
      <c r="X1047" s="9">
        <f>'Resident List 11'!X48</f>
        <v>0</v>
      </c>
      <c r="Y1047" s="9">
        <f>'Resident List 11'!Y48</f>
        <v>0</v>
      </c>
      <c r="Z1047" s="9">
        <f>'Resident List 11'!Z48</f>
        <v>0</v>
      </c>
      <c r="AA1047" s="9">
        <f>'Resident List 11'!AA48</f>
        <v>0</v>
      </c>
      <c r="AB1047" s="9">
        <f>'Resident List 11'!AB48</f>
        <v>0</v>
      </c>
      <c r="AC1047" s="9" t="str">
        <f>'Resident List 11'!AD48</f>
        <v/>
      </c>
      <c r="AD1047" s="9">
        <f>'Resident List 11'!AE48</f>
        <v>0</v>
      </c>
      <c r="AE1047" s="9">
        <f>'Resident List 11'!AF48</f>
        <v>0</v>
      </c>
    </row>
    <row r="1048" spans="1:31" x14ac:dyDescent="0.25">
      <c r="A1048" s="9">
        <f>'Resident List 11'!A49</f>
        <v>0</v>
      </c>
      <c r="B1048" s="9">
        <f>'Resident List 11'!B49</f>
        <v>0</v>
      </c>
      <c r="C1048" s="9">
        <f>'Resident List 11'!C49</f>
        <v>0</v>
      </c>
      <c r="D1048" s="9">
        <f>'Resident List 11'!D49</f>
        <v>0</v>
      </c>
      <c r="E1048" s="9">
        <f>'Resident List 11'!E49</f>
        <v>0</v>
      </c>
      <c r="F1048" s="9">
        <f>'Resident List 11'!F49</f>
        <v>0</v>
      </c>
      <c r="G1048" s="9">
        <f>'Resident List 11'!G49</f>
        <v>0</v>
      </c>
      <c r="H1048" s="9">
        <f>'Resident List 11'!H49</f>
        <v>0</v>
      </c>
      <c r="I1048" s="9">
        <f>'Resident List 11'!I49</f>
        <v>0</v>
      </c>
      <c r="J1048" s="9">
        <f>'Resident List 11'!J49</f>
        <v>0</v>
      </c>
      <c r="K1048" s="9">
        <f>'Resident List 11'!K49</f>
        <v>0</v>
      </c>
      <c r="L1048" s="9">
        <f>'Resident List 11'!L49</f>
        <v>0</v>
      </c>
      <c r="M1048" s="9">
        <f>'Resident List 11'!M49</f>
        <v>0</v>
      </c>
      <c r="N1048" s="9">
        <f>'Resident List 11'!N49</f>
        <v>0</v>
      </c>
      <c r="O1048" s="9">
        <f>'Resident List 11'!O49</f>
        <v>0</v>
      </c>
      <c r="P1048" s="9">
        <f>'Resident List 11'!P49</f>
        <v>0</v>
      </c>
      <c r="Q1048" s="9">
        <f>'Resident List 11'!Q49</f>
        <v>0</v>
      </c>
      <c r="R1048" s="9">
        <f>'Resident List 11'!R49</f>
        <v>0</v>
      </c>
      <c r="S1048" s="9">
        <f>'Resident List 11'!S49</f>
        <v>0</v>
      </c>
      <c r="T1048" s="9" t="str">
        <f ca="1">'Resident List 11'!T49</f>
        <v/>
      </c>
      <c r="U1048" s="9">
        <f>'Resident List 11'!U49</f>
        <v>0</v>
      </c>
      <c r="V1048" s="9">
        <f>'Resident List 11'!V49</f>
        <v>0</v>
      </c>
      <c r="W1048" s="9">
        <f>'Resident List 11'!W49</f>
        <v>0</v>
      </c>
      <c r="X1048" s="9">
        <f>'Resident List 11'!X49</f>
        <v>0</v>
      </c>
      <c r="Y1048" s="9">
        <f>'Resident List 11'!Y49</f>
        <v>0</v>
      </c>
      <c r="Z1048" s="9">
        <f>'Resident List 11'!Z49</f>
        <v>0</v>
      </c>
      <c r="AA1048" s="9">
        <f>'Resident List 11'!AA49</f>
        <v>0</v>
      </c>
      <c r="AB1048" s="9">
        <f>'Resident List 11'!AB49</f>
        <v>0</v>
      </c>
      <c r="AC1048" s="9" t="str">
        <f>'Resident List 11'!AD49</f>
        <v/>
      </c>
      <c r="AD1048" s="9">
        <f>'Resident List 11'!AE49</f>
        <v>0</v>
      </c>
      <c r="AE1048" s="9">
        <f>'Resident List 11'!AF49</f>
        <v>0</v>
      </c>
    </row>
    <row r="1049" spans="1:31" x14ac:dyDescent="0.25">
      <c r="A1049" s="9">
        <f>'Resident List 11'!A50</f>
        <v>0</v>
      </c>
      <c r="B1049" s="9">
        <f>'Resident List 11'!B50</f>
        <v>0</v>
      </c>
      <c r="C1049" s="9">
        <f>'Resident List 11'!C50</f>
        <v>0</v>
      </c>
      <c r="D1049" s="9">
        <f>'Resident List 11'!D50</f>
        <v>0</v>
      </c>
      <c r="E1049" s="9">
        <f>'Resident List 11'!E50</f>
        <v>0</v>
      </c>
      <c r="F1049" s="9">
        <f>'Resident List 11'!F50</f>
        <v>0</v>
      </c>
      <c r="G1049" s="9">
        <f>'Resident List 11'!G50</f>
        <v>0</v>
      </c>
      <c r="H1049" s="9">
        <f>'Resident List 11'!H50</f>
        <v>0</v>
      </c>
      <c r="I1049" s="9">
        <f>'Resident List 11'!I50</f>
        <v>0</v>
      </c>
      <c r="J1049" s="9">
        <f>'Resident List 11'!J50</f>
        <v>0</v>
      </c>
      <c r="K1049" s="9">
        <f>'Resident List 11'!K50</f>
        <v>0</v>
      </c>
      <c r="L1049" s="9">
        <f>'Resident List 11'!L50</f>
        <v>0</v>
      </c>
      <c r="M1049" s="9">
        <f>'Resident List 11'!M50</f>
        <v>0</v>
      </c>
      <c r="N1049" s="9">
        <f>'Resident List 11'!N50</f>
        <v>0</v>
      </c>
      <c r="O1049" s="9">
        <f>'Resident List 11'!O50</f>
        <v>0</v>
      </c>
      <c r="P1049" s="9">
        <f>'Resident List 11'!P50</f>
        <v>0</v>
      </c>
      <c r="Q1049" s="9">
        <f>'Resident List 11'!Q50</f>
        <v>0</v>
      </c>
      <c r="R1049" s="9">
        <f>'Resident List 11'!R50</f>
        <v>0</v>
      </c>
      <c r="S1049" s="9">
        <f>'Resident List 11'!S50</f>
        <v>0</v>
      </c>
      <c r="T1049" s="9" t="str">
        <f ca="1">'Resident List 11'!T50</f>
        <v/>
      </c>
      <c r="U1049" s="9">
        <f>'Resident List 11'!U50</f>
        <v>0</v>
      </c>
      <c r="V1049" s="9">
        <f>'Resident List 11'!V50</f>
        <v>0</v>
      </c>
      <c r="W1049" s="9">
        <f>'Resident List 11'!W50</f>
        <v>0</v>
      </c>
      <c r="X1049" s="9">
        <f>'Resident List 11'!X50</f>
        <v>0</v>
      </c>
      <c r="Y1049" s="9">
        <f>'Resident List 11'!Y50</f>
        <v>0</v>
      </c>
      <c r="Z1049" s="9">
        <f>'Resident List 11'!Z50</f>
        <v>0</v>
      </c>
      <c r="AA1049" s="9">
        <f>'Resident List 11'!AA50</f>
        <v>0</v>
      </c>
      <c r="AB1049" s="9">
        <f>'Resident List 11'!AB50</f>
        <v>0</v>
      </c>
      <c r="AC1049" s="9" t="str">
        <f>'Resident List 11'!AD50</f>
        <v/>
      </c>
      <c r="AD1049" s="9">
        <f>'Resident List 11'!AE50</f>
        <v>0</v>
      </c>
      <c r="AE1049" s="9">
        <f>'Resident List 11'!AF50</f>
        <v>0</v>
      </c>
    </row>
    <row r="1050" spans="1:31" x14ac:dyDescent="0.25">
      <c r="A1050" s="9">
        <f>'Resident List 11'!A51</f>
        <v>0</v>
      </c>
      <c r="B1050" s="9">
        <f>'Resident List 11'!B51</f>
        <v>0</v>
      </c>
      <c r="C1050" s="9">
        <f>'Resident List 11'!C51</f>
        <v>0</v>
      </c>
      <c r="D1050" s="9">
        <f>'Resident List 11'!D51</f>
        <v>0</v>
      </c>
      <c r="E1050" s="9">
        <f>'Resident List 11'!E51</f>
        <v>0</v>
      </c>
      <c r="F1050" s="9">
        <f>'Resident List 11'!F51</f>
        <v>0</v>
      </c>
      <c r="G1050" s="9">
        <f>'Resident List 11'!G51</f>
        <v>0</v>
      </c>
      <c r="H1050" s="9">
        <f>'Resident List 11'!H51</f>
        <v>0</v>
      </c>
      <c r="I1050" s="9">
        <f>'Resident List 11'!I51</f>
        <v>0</v>
      </c>
      <c r="J1050" s="9">
        <f>'Resident List 11'!J51</f>
        <v>0</v>
      </c>
      <c r="K1050" s="9">
        <f>'Resident List 11'!K51</f>
        <v>0</v>
      </c>
      <c r="L1050" s="9">
        <f>'Resident List 11'!L51</f>
        <v>0</v>
      </c>
      <c r="M1050" s="9">
        <f>'Resident List 11'!M51</f>
        <v>0</v>
      </c>
      <c r="N1050" s="9">
        <f>'Resident List 11'!N51</f>
        <v>0</v>
      </c>
      <c r="O1050" s="9">
        <f>'Resident List 11'!O51</f>
        <v>0</v>
      </c>
      <c r="P1050" s="9">
        <f>'Resident List 11'!P51</f>
        <v>0</v>
      </c>
      <c r="Q1050" s="9">
        <f>'Resident List 11'!Q51</f>
        <v>0</v>
      </c>
      <c r="R1050" s="9">
        <f>'Resident List 11'!R51</f>
        <v>0</v>
      </c>
      <c r="S1050" s="9">
        <f>'Resident List 11'!S51</f>
        <v>0</v>
      </c>
      <c r="T1050" s="9" t="str">
        <f ca="1">'Resident List 11'!T51</f>
        <v/>
      </c>
      <c r="U1050" s="9">
        <f>'Resident List 11'!U51</f>
        <v>0</v>
      </c>
      <c r="V1050" s="9">
        <f>'Resident List 11'!V51</f>
        <v>0</v>
      </c>
      <c r="W1050" s="9">
        <f>'Resident List 11'!W51</f>
        <v>0</v>
      </c>
      <c r="X1050" s="9">
        <f>'Resident List 11'!X51</f>
        <v>0</v>
      </c>
      <c r="Y1050" s="9">
        <f>'Resident List 11'!Y51</f>
        <v>0</v>
      </c>
      <c r="Z1050" s="9">
        <f>'Resident List 11'!Z51</f>
        <v>0</v>
      </c>
      <c r="AA1050" s="9">
        <f>'Resident List 11'!AA51</f>
        <v>0</v>
      </c>
      <c r="AB1050" s="9">
        <f>'Resident List 11'!AB51</f>
        <v>0</v>
      </c>
      <c r="AC1050" s="9" t="str">
        <f>'Resident List 11'!AD51</f>
        <v/>
      </c>
      <c r="AD1050" s="9">
        <f>'Resident List 11'!AE51</f>
        <v>0</v>
      </c>
      <c r="AE1050" s="9">
        <f>'Resident List 11'!AF51</f>
        <v>0</v>
      </c>
    </row>
    <row r="1051" spans="1:31" x14ac:dyDescent="0.25">
      <c r="A1051" s="9">
        <f>'Resident List 11'!A52</f>
        <v>0</v>
      </c>
      <c r="B1051" s="9">
        <f>'Resident List 11'!B52</f>
        <v>0</v>
      </c>
      <c r="C1051" s="9">
        <f>'Resident List 11'!C52</f>
        <v>0</v>
      </c>
      <c r="D1051" s="9">
        <f>'Resident List 11'!D52</f>
        <v>0</v>
      </c>
      <c r="E1051" s="9">
        <f>'Resident List 11'!E52</f>
        <v>0</v>
      </c>
      <c r="F1051" s="9">
        <f>'Resident List 11'!F52</f>
        <v>0</v>
      </c>
      <c r="G1051" s="9">
        <f>'Resident List 11'!G52</f>
        <v>0</v>
      </c>
      <c r="H1051" s="9">
        <f>'Resident List 11'!H52</f>
        <v>0</v>
      </c>
      <c r="I1051" s="9">
        <f>'Resident List 11'!I52</f>
        <v>0</v>
      </c>
      <c r="J1051" s="9">
        <f>'Resident List 11'!J52</f>
        <v>0</v>
      </c>
      <c r="K1051" s="9">
        <f>'Resident List 11'!K52</f>
        <v>0</v>
      </c>
      <c r="L1051" s="9">
        <f>'Resident List 11'!L52</f>
        <v>0</v>
      </c>
      <c r="M1051" s="9">
        <f>'Resident List 11'!M52</f>
        <v>0</v>
      </c>
      <c r="N1051" s="9">
        <f>'Resident List 11'!N52</f>
        <v>0</v>
      </c>
      <c r="O1051" s="9">
        <f>'Resident List 11'!O52</f>
        <v>0</v>
      </c>
      <c r="P1051" s="9">
        <f>'Resident List 11'!P52</f>
        <v>0</v>
      </c>
      <c r="Q1051" s="9">
        <f>'Resident List 11'!Q52</f>
        <v>0</v>
      </c>
      <c r="R1051" s="9">
        <f>'Resident List 11'!R52</f>
        <v>0</v>
      </c>
      <c r="S1051" s="9">
        <f>'Resident List 11'!S52</f>
        <v>0</v>
      </c>
      <c r="T1051" s="9" t="str">
        <f ca="1">'Resident List 11'!T52</f>
        <v/>
      </c>
      <c r="U1051" s="9">
        <f>'Resident List 11'!U52</f>
        <v>0</v>
      </c>
      <c r="V1051" s="9">
        <f>'Resident List 11'!V52</f>
        <v>0</v>
      </c>
      <c r="W1051" s="9">
        <f>'Resident List 11'!W52</f>
        <v>0</v>
      </c>
      <c r="X1051" s="9">
        <f>'Resident List 11'!X52</f>
        <v>0</v>
      </c>
      <c r="Y1051" s="9">
        <f>'Resident List 11'!Y52</f>
        <v>0</v>
      </c>
      <c r="Z1051" s="9">
        <f>'Resident List 11'!Z52</f>
        <v>0</v>
      </c>
      <c r="AA1051" s="9">
        <f>'Resident List 11'!AA52</f>
        <v>0</v>
      </c>
      <c r="AB1051" s="9">
        <f>'Resident List 11'!AB52</f>
        <v>0</v>
      </c>
      <c r="AC1051" s="9" t="str">
        <f>'Resident List 11'!AD52</f>
        <v/>
      </c>
      <c r="AD1051" s="9">
        <f>'Resident List 11'!AE52</f>
        <v>0</v>
      </c>
      <c r="AE1051" s="9">
        <f>'Resident List 11'!AF52</f>
        <v>0</v>
      </c>
    </row>
    <row r="1052" spans="1:31" x14ac:dyDescent="0.25">
      <c r="A1052" s="9">
        <f>'Resident List 11'!A53</f>
        <v>0</v>
      </c>
      <c r="B1052" s="9">
        <f>'Resident List 11'!B53</f>
        <v>0</v>
      </c>
      <c r="C1052" s="9">
        <f>'Resident List 11'!C53</f>
        <v>0</v>
      </c>
      <c r="D1052" s="9">
        <f>'Resident List 11'!D53</f>
        <v>0</v>
      </c>
      <c r="E1052" s="9">
        <f>'Resident List 11'!E53</f>
        <v>0</v>
      </c>
      <c r="F1052" s="9">
        <f>'Resident List 11'!F53</f>
        <v>0</v>
      </c>
      <c r="G1052" s="9">
        <f>'Resident List 11'!G53</f>
        <v>0</v>
      </c>
      <c r="H1052" s="9">
        <f>'Resident List 11'!H53</f>
        <v>0</v>
      </c>
      <c r="I1052" s="9">
        <f>'Resident List 11'!I53</f>
        <v>0</v>
      </c>
      <c r="J1052" s="9">
        <f>'Resident List 11'!J53</f>
        <v>0</v>
      </c>
      <c r="K1052" s="9">
        <f>'Resident List 11'!K53</f>
        <v>0</v>
      </c>
      <c r="L1052" s="9">
        <f>'Resident List 11'!L53</f>
        <v>0</v>
      </c>
      <c r="M1052" s="9">
        <f>'Resident List 11'!M53</f>
        <v>0</v>
      </c>
      <c r="N1052" s="9">
        <f>'Resident List 11'!N53</f>
        <v>0</v>
      </c>
      <c r="O1052" s="9">
        <f>'Resident List 11'!O53</f>
        <v>0</v>
      </c>
      <c r="P1052" s="9">
        <f>'Resident List 11'!P53</f>
        <v>0</v>
      </c>
      <c r="Q1052" s="9">
        <f>'Resident List 11'!Q53</f>
        <v>0</v>
      </c>
      <c r="R1052" s="9">
        <f>'Resident List 11'!R53</f>
        <v>0</v>
      </c>
      <c r="S1052" s="9">
        <f>'Resident List 11'!S53</f>
        <v>0</v>
      </c>
      <c r="T1052" s="9" t="str">
        <f ca="1">'Resident List 11'!T53</f>
        <v/>
      </c>
      <c r="U1052" s="9">
        <f>'Resident List 11'!U53</f>
        <v>0</v>
      </c>
      <c r="V1052" s="9">
        <f>'Resident List 11'!V53</f>
        <v>0</v>
      </c>
      <c r="W1052" s="9">
        <f>'Resident List 11'!W53</f>
        <v>0</v>
      </c>
      <c r="X1052" s="9">
        <f>'Resident List 11'!X53</f>
        <v>0</v>
      </c>
      <c r="Y1052" s="9">
        <f>'Resident List 11'!Y53</f>
        <v>0</v>
      </c>
      <c r="Z1052" s="9">
        <f>'Resident List 11'!Z53</f>
        <v>0</v>
      </c>
      <c r="AA1052" s="9">
        <f>'Resident List 11'!AA53</f>
        <v>0</v>
      </c>
      <c r="AB1052" s="9">
        <f>'Resident List 11'!AB53</f>
        <v>0</v>
      </c>
      <c r="AC1052" s="9" t="str">
        <f>'Resident List 11'!AD53</f>
        <v/>
      </c>
      <c r="AD1052" s="9">
        <f>'Resident List 11'!AE53</f>
        <v>0</v>
      </c>
      <c r="AE1052" s="9">
        <f>'Resident List 11'!AF53</f>
        <v>0</v>
      </c>
    </row>
    <row r="1053" spans="1:31" x14ac:dyDescent="0.25">
      <c r="A1053" s="9">
        <f>'Resident List 11'!A54</f>
        <v>0</v>
      </c>
      <c r="B1053" s="9">
        <f>'Resident List 11'!B54</f>
        <v>0</v>
      </c>
      <c r="C1053" s="9">
        <f>'Resident List 11'!C54</f>
        <v>0</v>
      </c>
      <c r="D1053" s="9">
        <f>'Resident List 11'!D54</f>
        <v>0</v>
      </c>
      <c r="E1053" s="9">
        <f>'Resident List 11'!E54</f>
        <v>0</v>
      </c>
      <c r="F1053" s="9">
        <f>'Resident List 11'!F54</f>
        <v>0</v>
      </c>
      <c r="G1053" s="9">
        <f>'Resident List 11'!G54</f>
        <v>0</v>
      </c>
      <c r="H1053" s="9">
        <f>'Resident List 11'!H54</f>
        <v>0</v>
      </c>
      <c r="I1053" s="9">
        <f>'Resident List 11'!I54</f>
        <v>0</v>
      </c>
      <c r="J1053" s="9">
        <f>'Resident List 11'!J54</f>
        <v>0</v>
      </c>
      <c r="K1053" s="9">
        <f>'Resident List 11'!K54</f>
        <v>0</v>
      </c>
      <c r="L1053" s="9">
        <f>'Resident List 11'!L54</f>
        <v>0</v>
      </c>
      <c r="M1053" s="9">
        <f>'Resident List 11'!M54</f>
        <v>0</v>
      </c>
      <c r="N1053" s="9">
        <f>'Resident List 11'!N54</f>
        <v>0</v>
      </c>
      <c r="O1053" s="9">
        <f>'Resident List 11'!O54</f>
        <v>0</v>
      </c>
      <c r="P1053" s="9">
        <f>'Resident List 11'!P54</f>
        <v>0</v>
      </c>
      <c r="Q1053" s="9">
        <f>'Resident List 11'!Q54</f>
        <v>0</v>
      </c>
      <c r="R1053" s="9">
        <f>'Resident List 11'!R54</f>
        <v>0</v>
      </c>
      <c r="S1053" s="9">
        <f>'Resident List 11'!S54</f>
        <v>0</v>
      </c>
      <c r="T1053" s="9" t="str">
        <f ca="1">'Resident List 11'!T54</f>
        <v/>
      </c>
      <c r="U1053" s="9">
        <f>'Resident List 11'!U54</f>
        <v>0</v>
      </c>
      <c r="V1053" s="9">
        <f>'Resident List 11'!V54</f>
        <v>0</v>
      </c>
      <c r="W1053" s="9">
        <f>'Resident List 11'!W54</f>
        <v>0</v>
      </c>
      <c r="X1053" s="9">
        <f>'Resident List 11'!X54</f>
        <v>0</v>
      </c>
      <c r="Y1053" s="9">
        <f>'Resident List 11'!Y54</f>
        <v>0</v>
      </c>
      <c r="Z1053" s="9">
        <f>'Resident List 11'!Z54</f>
        <v>0</v>
      </c>
      <c r="AA1053" s="9">
        <f>'Resident List 11'!AA54</f>
        <v>0</v>
      </c>
      <c r="AB1053" s="9">
        <f>'Resident List 11'!AB54</f>
        <v>0</v>
      </c>
      <c r="AC1053" s="9" t="str">
        <f>'Resident List 11'!AD54</f>
        <v/>
      </c>
      <c r="AD1053" s="9">
        <f>'Resident List 11'!AE54</f>
        <v>0</v>
      </c>
      <c r="AE1053" s="9">
        <f>'Resident List 11'!AF54</f>
        <v>0</v>
      </c>
    </row>
    <row r="1054" spans="1:31" x14ac:dyDescent="0.25">
      <c r="A1054" s="9">
        <f>'Resident List 11'!A55</f>
        <v>0</v>
      </c>
      <c r="B1054" s="9">
        <f>'Resident List 11'!B55</f>
        <v>0</v>
      </c>
      <c r="C1054" s="9">
        <f>'Resident List 11'!C55</f>
        <v>0</v>
      </c>
      <c r="D1054" s="9">
        <f>'Resident List 11'!D55</f>
        <v>0</v>
      </c>
      <c r="E1054" s="9">
        <f>'Resident List 11'!E55</f>
        <v>0</v>
      </c>
      <c r="F1054" s="9">
        <f>'Resident List 11'!F55</f>
        <v>0</v>
      </c>
      <c r="G1054" s="9">
        <f>'Resident List 11'!G55</f>
        <v>0</v>
      </c>
      <c r="H1054" s="9">
        <f>'Resident List 11'!H55</f>
        <v>0</v>
      </c>
      <c r="I1054" s="9">
        <f>'Resident List 11'!I55</f>
        <v>0</v>
      </c>
      <c r="J1054" s="9">
        <f>'Resident List 11'!J55</f>
        <v>0</v>
      </c>
      <c r="K1054" s="9">
        <f>'Resident List 11'!K55</f>
        <v>0</v>
      </c>
      <c r="L1054" s="9">
        <f>'Resident List 11'!L55</f>
        <v>0</v>
      </c>
      <c r="M1054" s="9">
        <f>'Resident List 11'!M55</f>
        <v>0</v>
      </c>
      <c r="N1054" s="9">
        <f>'Resident List 11'!N55</f>
        <v>0</v>
      </c>
      <c r="O1054" s="9">
        <f>'Resident List 11'!O55</f>
        <v>0</v>
      </c>
      <c r="P1054" s="9">
        <f>'Resident List 11'!P55</f>
        <v>0</v>
      </c>
      <c r="Q1054" s="9">
        <f>'Resident List 11'!Q55</f>
        <v>0</v>
      </c>
      <c r="R1054" s="9">
        <f>'Resident List 11'!R55</f>
        <v>0</v>
      </c>
      <c r="S1054" s="9">
        <f>'Resident List 11'!S55</f>
        <v>0</v>
      </c>
      <c r="T1054" s="9" t="str">
        <f ca="1">'Resident List 11'!T55</f>
        <v/>
      </c>
      <c r="U1054" s="9">
        <f>'Resident List 11'!U55</f>
        <v>0</v>
      </c>
      <c r="V1054" s="9">
        <f>'Resident List 11'!V55</f>
        <v>0</v>
      </c>
      <c r="W1054" s="9">
        <f>'Resident List 11'!W55</f>
        <v>0</v>
      </c>
      <c r="X1054" s="9">
        <f>'Resident List 11'!X55</f>
        <v>0</v>
      </c>
      <c r="Y1054" s="9">
        <f>'Resident List 11'!Y55</f>
        <v>0</v>
      </c>
      <c r="Z1054" s="9">
        <f>'Resident List 11'!Z55</f>
        <v>0</v>
      </c>
      <c r="AA1054" s="9">
        <f>'Resident List 11'!AA55</f>
        <v>0</v>
      </c>
      <c r="AB1054" s="9">
        <f>'Resident List 11'!AB55</f>
        <v>0</v>
      </c>
      <c r="AC1054" s="9" t="str">
        <f>'Resident List 11'!AD55</f>
        <v/>
      </c>
      <c r="AD1054" s="9">
        <f>'Resident List 11'!AE55</f>
        <v>0</v>
      </c>
      <c r="AE1054" s="9">
        <f>'Resident List 11'!AF55</f>
        <v>0</v>
      </c>
    </row>
    <row r="1055" spans="1:31" x14ac:dyDescent="0.25">
      <c r="A1055" s="9">
        <f>'Resident List 11'!A56</f>
        <v>0</v>
      </c>
      <c r="B1055" s="9">
        <f>'Resident List 11'!B56</f>
        <v>0</v>
      </c>
      <c r="C1055" s="9">
        <f>'Resident List 11'!C56</f>
        <v>0</v>
      </c>
      <c r="D1055" s="9">
        <f>'Resident List 11'!D56</f>
        <v>0</v>
      </c>
      <c r="E1055" s="9">
        <f>'Resident List 11'!E56</f>
        <v>0</v>
      </c>
      <c r="F1055" s="9">
        <f>'Resident List 11'!F56</f>
        <v>0</v>
      </c>
      <c r="G1055" s="9">
        <f>'Resident List 11'!G56</f>
        <v>0</v>
      </c>
      <c r="H1055" s="9">
        <f>'Resident List 11'!H56</f>
        <v>0</v>
      </c>
      <c r="I1055" s="9">
        <f>'Resident List 11'!I56</f>
        <v>0</v>
      </c>
      <c r="J1055" s="9">
        <f>'Resident List 11'!J56</f>
        <v>0</v>
      </c>
      <c r="K1055" s="9">
        <f>'Resident List 11'!K56</f>
        <v>0</v>
      </c>
      <c r="L1055" s="9">
        <f>'Resident List 11'!L56</f>
        <v>0</v>
      </c>
      <c r="M1055" s="9">
        <f>'Resident List 11'!M56</f>
        <v>0</v>
      </c>
      <c r="N1055" s="9">
        <f>'Resident List 11'!N56</f>
        <v>0</v>
      </c>
      <c r="O1055" s="9">
        <f>'Resident List 11'!O56</f>
        <v>0</v>
      </c>
      <c r="P1055" s="9">
        <f>'Resident List 11'!P56</f>
        <v>0</v>
      </c>
      <c r="Q1055" s="9">
        <f>'Resident List 11'!Q56</f>
        <v>0</v>
      </c>
      <c r="R1055" s="9">
        <f>'Resident List 11'!R56</f>
        <v>0</v>
      </c>
      <c r="S1055" s="9">
        <f>'Resident List 11'!S56</f>
        <v>0</v>
      </c>
      <c r="T1055" s="9" t="str">
        <f ca="1">'Resident List 11'!T56</f>
        <v/>
      </c>
      <c r="U1055" s="9">
        <f>'Resident List 11'!U56</f>
        <v>0</v>
      </c>
      <c r="V1055" s="9">
        <f>'Resident List 11'!V56</f>
        <v>0</v>
      </c>
      <c r="W1055" s="9">
        <f>'Resident List 11'!W56</f>
        <v>0</v>
      </c>
      <c r="X1055" s="9">
        <f>'Resident List 11'!X56</f>
        <v>0</v>
      </c>
      <c r="Y1055" s="9">
        <f>'Resident List 11'!Y56</f>
        <v>0</v>
      </c>
      <c r="Z1055" s="9">
        <f>'Resident List 11'!Z56</f>
        <v>0</v>
      </c>
      <c r="AA1055" s="9">
        <f>'Resident List 11'!AA56</f>
        <v>0</v>
      </c>
      <c r="AB1055" s="9">
        <f>'Resident List 11'!AB56</f>
        <v>0</v>
      </c>
      <c r="AC1055" s="9" t="str">
        <f>'Resident List 11'!AD56</f>
        <v/>
      </c>
      <c r="AD1055" s="9">
        <f>'Resident List 11'!AE56</f>
        <v>0</v>
      </c>
      <c r="AE1055" s="9">
        <f>'Resident List 11'!AF56</f>
        <v>0</v>
      </c>
    </row>
    <row r="1056" spans="1:31" x14ac:dyDescent="0.25">
      <c r="A1056" s="9">
        <f>'Resident List 11'!A57</f>
        <v>0</v>
      </c>
      <c r="B1056" s="9">
        <f>'Resident List 11'!B57</f>
        <v>0</v>
      </c>
      <c r="C1056" s="9">
        <f>'Resident List 11'!C57</f>
        <v>0</v>
      </c>
      <c r="D1056" s="9">
        <f>'Resident List 11'!D57</f>
        <v>0</v>
      </c>
      <c r="E1056" s="9">
        <f>'Resident List 11'!E57</f>
        <v>0</v>
      </c>
      <c r="F1056" s="9">
        <f>'Resident List 11'!F57</f>
        <v>0</v>
      </c>
      <c r="G1056" s="9">
        <f>'Resident List 11'!G57</f>
        <v>0</v>
      </c>
      <c r="H1056" s="9">
        <f>'Resident List 11'!H57</f>
        <v>0</v>
      </c>
      <c r="I1056" s="9">
        <f>'Resident List 11'!I57</f>
        <v>0</v>
      </c>
      <c r="J1056" s="9">
        <f>'Resident List 11'!J57</f>
        <v>0</v>
      </c>
      <c r="K1056" s="9">
        <f>'Resident List 11'!K57</f>
        <v>0</v>
      </c>
      <c r="L1056" s="9">
        <f>'Resident List 11'!L57</f>
        <v>0</v>
      </c>
      <c r="M1056" s="9">
        <f>'Resident List 11'!M57</f>
        <v>0</v>
      </c>
      <c r="N1056" s="9">
        <f>'Resident List 11'!N57</f>
        <v>0</v>
      </c>
      <c r="O1056" s="9">
        <f>'Resident List 11'!O57</f>
        <v>0</v>
      </c>
      <c r="P1056" s="9">
        <f>'Resident List 11'!P57</f>
        <v>0</v>
      </c>
      <c r="Q1056" s="9">
        <f>'Resident List 11'!Q57</f>
        <v>0</v>
      </c>
      <c r="R1056" s="9">
        <f>'Resident List 11'!R57</f>
        <v>0</v>
      </c>
      <c r="S1056" s="9">
        <f>'Resident List 11'!S57</f>
        <v>0</v>
      </c>
      <c r="T1056" s="9" t="str">
        <f ca="1">'Resident List 11'!T57</f>
        <v/>
      </c>
      <c r="U1056" s="9">
        <f>'Resident List 11'!U57</f>
        <v>0</v>
      </c>
      <c r="V1056" s="9">
        <f>'Resident List 11'!V57</f>
        <v>0</v>
      </c>
      <c r="W1056" s="9">
        <f>'Resident List 11'!W57</f>
        <v>0</v>
      </c>
      <c r="X1056" s="9">
        <f>'Resident List 11'!X57</f>
        <v>0</v>
      </c>
      <c r="Y1056" s="9">
        <f>'Resident List 11'!Y57</f>
        <v>0</v>
      </c>
      <c r="Z1056" s="9">
        <f>'Resident List 11'!Z57</f>
        <v>0</v>
      </c>
      <c r="AA1056" s="9">
        <f>'Resident List 11'!AA57</f>
        <v>0</v>
      </c>
      <c r="AB1056" s="9">
        <f>'Resident List 11'!AB57</f>
        <v>0</v>
      </c>
      <c r="AC1056" s="9" t="str">
        <f>'Resident List 11'!AD57</f>
        <v/>
      </c>
      <c r="AD1056" s="9">
        <f>'Resident List 11'!AE57</f>
        <v>0</v>
      </c>
      <c r="AE1056" s="9">
        <f>'Resident List 11'!AF57</f>
        <v>0</v>
      </c>
    </row>
    <row r="1057" spans="1:31" x14ac:dyDescent="0.25">
      <c r="A1057" s="9">
        <f>'Resident List 11'!A58</f>
        <v>0</v>
      </c>
      <c r="B1057" s="9">
        <f>'Resident List 11'!B58</f>
        <v>0</v>
      </c>
      <c r="C1057" s="9">
        <f>'Resident List 11'!C58</f>
        <v>0</v>
      </c>
      <c r="D1057" s="9">
        <f>'Resident List 11'!D58</f>
        <v>0</v>
      </c>
      <c r="E1057" s="9">
        <f>'Resident List 11'!E58</f>
        <v>0</v>
      </c>
      <c r="F1057" s="9">
        <f>'Resident List 11'!F58</f>
        <v>0</v>
      </c>
      <c r="G1057" s="9">
        <f>'Resident List 11'!G58</f>
        <v>0</v>
      </c>
      <c r="H1057" s="9">
        <f>'Resident List 11'!H58</f>
        <v>0</v>
      </c>
      <c r="I1057" s="9">
        <f>'Resident List 11'!I58</f>
        <v>0</v>
      </c>
      <c r="J1057" s="9">
        <f>'Resident List 11'!J58</f>
        <v>0</v>
      </c>
      <c r="K1057" s="9">
        <f>'Resident List 11'!K58</f>
        <v>0</v>
      </c>
      <c r="L1057" s="9">
        <f>'Resident List 11'!L58</f>
        <v>0</v>
      </c>
      <c r="M1057" s="9">
        <f>'Resident List 11'!M58</f>
        <v>0</v>
      </c>
      <c r="N1057" s="9">
        <f>'Resident List 11'!N58</f>
        <v>0</v>
      </c>
      <c r="O1057" s="9">
        <f>'Resident List 11'!O58</f>
        <v>0</v>
      </c>
      <c r="P1057" s="9">
        <f>'Resident List 11'!P58</f>
        <v>0</v>
      </c>
      <c r="Q1057" s="9">
        <f>'Resident List 11'!Q58</f>
        <v>0</v>
      </c>
      <c r="R1057" s="9">
        <f>'Resident List 11'!R58</f>
        <v>0</v>
      </c>
      <c r="S1057" s="9">
        <f>'Resident List 11'!S58</f>
        <v>0</v>
      </c>
      <c r="T1057" s="9" t="str">
        <f ca="1">'Resident List 11'!T58</f>
        <v/>
      </c>
      <c r="U1057" s="9">
        <f>'Resident List 11'!U58</f>
        <v>0</v>
      </c>
      <c r="V1057" s="9">
        <f>'Resident List 11'!V58</f>
        <v>0</v>
      </c>
      <c r="W1057" s="9">
        <f>'Resident List 11'!W58</f>
        <v>0</v>
      </c>
      <c r="X1057" s="9">
        <f>'Resident List 11'!X58</f>
        <v>0</v>
      </c>
      <c r="Y1057" s="9">
        <f>'Resident List 11'!Y58</f>
        <v>0</v>
      </c>
      <c r="Z1057" s="9">
        <f>'Resident List 11'!Z58</f>
        <v>0</v>
      </c>
      <c r="AA1057" s="9">
        <f>'Resident List 11'!AA58</f>
        <v>0</v>
      </c>
      <c r="AB1057" s="9">
        <f>'Resident List 11'!AB58</f>
        <v>0</v>
      </c>
      <c r="AC1057" s="9" t="str">
        <f>'Resident List 11'!AD58</f>
        <v/>
      </c>
      <c r="AD1057" s="9">
        <f>'Resident List 11'!AE58</f>
        <v>0</v>
      </c>
      <c r="AE1057" s="9">
        <f>'Resident List 11'!AF58</f>
        <v>0</v>
      </c>
    </row>
    <row r="1058" spans="1:31" x14ac:dyDescent="0.25">
      <c r="A1058" s="9">
        <f>'Resident List 11'!A59</f>
        <v>0</v>
      </c>
      <c r="B1058" s="9">
        <f>'Resident List 11'!B59</f>
        <v>0</v>
      </c>
      <c r="C1058" s="9">
        <f>'Resident List 11'!C59</f>
        <v>0</v>
      </c>
      <c r="D1058" s="9">
        <f>'Resident List 11'!D59</f>
        <v>0</v>
      </c>
      <c r="E1058" s="9">
        <f>'Resident List 11'!E59</f>
        <v>0</v>
      </c>
      <c r="F1058" s="9">
        <f>'Resident List 11'!F59</f>
        <v>0</v>
      </c>
      <c r="G1058" s="9">
        <f>'Resident List 11'!G59</f>
        <v>0</v>
      </c>
      <c r="H1058" s="9">
        <f>'Resident List 11'!H59</f>
        <v>0</v>
      </c>
      <c r="I1058" s="9">
        <f>'Resident List 11'!I59</f>
        <v>0</v>
      </c>
      <c r="J1058" s="9">
        <f>'Resident List 11'!J59</f>
        <v>0</v>
      </c>
      <c r="K1058" s="9">
        <f>'Resident List 11'!K59</f>
        <v>0</v>
      </c>
      <c r="L1058" s="9">
        <f>'Resident List 11'!L59</f>
        <v>0</v>
      </c>
      <c r="M1058" s="9">
        <f>'Resident List 11'!M59</f>
        <v>0</v>
      </c>
      <c r="N1058" s="9">
        <f>'Resident List 11'!N59</f>
        <v>0</v>
      </c>
      <c r="O1058" s="9">
        <f>'Resident List 11'!O59</f>
        <v>0</v>
      </c>
      <c r="P1058" s="9">
        <f>'Resident List 11'!P59</f>
        <v>0</v>
      </c>
      <c r="Q1058" s="9">
        <f>'Resident List 11'!Q59</f>
        <v>0</v>
      </c>
      <c r="R1058" s="9">
        <f>'Resident List 11'!R59</f>
        <v>0</v>
      </c>
      <c r="S1058" s="9">
        <f>'Resident List 11'!S59</f>
        <v>0</v>
      </c>
      <c r="T1058" s="9" t="str">
        <f ca="1">'Resident List 11'!T59</f>
        <v/>
      </c>
      <c r="U1058" s="9">
        <f>'Resident List 11'!U59</f>
        <v>0</v>
      </c>
      <c r="V1058" s="9">
        <f>'Resident List 11'!V59</f>
        <v>0</v>
      </c>
      <c r="W1058" s="9">
        <f>'Resident List 11'!W59</f>
        <v>0</v>
      </c>
      <c r="X1058" s="9">
        <f>'Resident List 11'!X59</f>
        <v>0</v>
      </c>
      <c r="Y1058" s="9">
        <f>'Resident List 11'!Y59</f>
        <v>0</v>
      </c>
      <c r="Z1058" s="9">
        <f>'Resident List 11'!Z59</f>
        <v>0</v>
      </c>
      <c r="AA1058" s="9">
        <f>'Resident List 11'!AA59</f>
        <v>0</v>
      </c>
      <c r="AB1058" s="9">
        <f>'Resident List 11'!AB59</f>
        <v>0</v>
      </c>
      <c r="AC1058" s="9" t="str">
        <f>'Resident List 11'!AD59</f>
        <v/>
      </c>
      <c r="AD1058" s="9">
        <f>'Resident List 11'!AE59</f>
        <v>0</v>
      </c>
      <c r="AE1058" s="9">
        <f>'Resident List 11'!AF59</f>
        <v>0</v>
      </c>
    </row>
    <row r="1059" spans="1:31" x14ac:dyDescent="0.25">
      <c r="A1059" s="9">
        <f>'Resident List 11'!A60</f>
        <v>0</v>
      </c>
      <c r="B1059" s="9">
        <f>'Resident List 11'!B60</f>
        <v>0</v>
      </c>
      <c r="C1059" s="9">
        <f>'Resident List 11'!C60</f>
        <v>0</v>
      </c>
      <c r="D1059" s="9">
        <f>'Resident List 11'!D60</f>
        <v>0</v>
      </c>
      <c r="E1059" s="9">
        <f>'Resident List 11'!E60</f>
        <v>0</v>
      </c>
      <c r="F1059" s="9">
        <f>'Resident List 11'!F60</f>
        <v>0</v>
      </c>
      <c r="G1059" s="9">
        <f>'Resident List 11'!G60</f>
        <v>0</v>
      </c>
      <c r="H1059" s="9">
        <f>'Resident List 11'!H60</f>
        <v>0</v>
      </c>
      <c r="I1059" s="9">
        <f>'Resident List 11'!I60</f>
        <v>0</v>
      </c>
      <c r="J1059" s="9">
        <f>'Resident List 11'!J60</f>
        <v>0</v>
      </c>
      <c r="K1059" s="9">
        <f>'Resident List 11'!K60</f>
        <v>0</v>
      </c>
      <c r="L1059" s="9">
        <f>'Resident List 11'!L60</f>
        <v>0</v>
      </c>
      <c r="M1059" s="9">
        <f>'Resident List 11'!M60</f>
        <v>0</v>
      </c>
      <c r="N1059" s="9">
        <f>'Resident List 11'!N60</f>
        <v>0</v>
      </c>
      <c r="O1059" s="9">
        <f>'Resident List 11'!O60</f>
        <v>0</v>
      </c>
      <c r="P1059" s="9">
        <f>'Resident List 11'!P60</f>
        <v>0</v>
      </c>
      <c r="Q1059" s="9">
        <f>'Resident List 11'!Q60</f>
        <v>0</v>
      </c>
      <c r="R1059" s="9">
        <f>'Resident List 11'!R60</f>
        <v>0</v>
      </c>
      <c r="S1059" s="9">
        <f>'Resident List 11'!S60</f>
        <v>0</v>
      </c>
      <c r="T1059" s="9" t="str">
        <f ca="1">'Resident List 11'!T60</f>
        <v/>
      </c>
      <c r="U1059" s="9">
        <f>'Resident List 11'!U60</f>
        <v>0</v>
      </c>
      <c r="V1059" s="9">
        <f>'Resident List 11'!V60</f>
        <v>0</v>
      </c>
      <c r="W1059" s="9">
        <f>'Resident List 11'!W60</f>
        <v>0</v>
      </c>
      <c r="X1059" s="9">
        <f>'Resident List 11'!X60</f>
        <v>0</v>
      </c>
      <c r="Y1059" s="9">
        <f>'Resident List 11'!Y60</f>
        <v>0</v>
      </c>
      <c r="Z1059" s="9">
        <f>'Resident List 11'!Z60</f>
        <v>0</v>
      </c>
      <c r="AA1059" s="9">
        <f>'Resident List 11'!AA60</f>
        <v>0</v>
      </c>
      <c r="AB1059" s="9">
        <f>'Resident List 11'!AB60</f>
        <v>0</v>
      </c>
      <c r="AC1059" s="9" t="str">
        <f>'Resident List 11'!AD60</f>
        <v/>
      </c>
      <c r="AD1059" s="9">
        <f>'Resident List 11'!AE60</f>
        <v>0</v>
      </c>
      <c r="AE1059" s="9">
        <f>'Resident List 11'!AF60</f>
        <v>0</v>
      </c>
    </row>
    <row r="1060" spans="1:31" x14ac:dyDescent="0.25">
      <c r="A1060" s="9">
        <f>'Resident List 11'!A61</f>
        <v>0</v>
      </c>
      <c r="B1060" s="9">
        <f>'Resident List 11'!B61</f>
        <v>0</v>
      </c>
      <c r="C1060" s="9">
        <f>'Resident List 11'!C61</f>
        <v>0</v>
      </c>
      <c r="D1060" s="9">
        <f>'Resident List 11'!D61</f>
        <v>0</v>
      </c>
      <c r="E1060" s="9">
        <f>'Resident List 11'!E61</f>
        <v>0</v>
      </c>
      <c r="F1060" s="9">
        <f>'Resident List 11'!F61</f>
        <v>0</v>
      </c>
      <c r="G1060" s="9">
        <f>'Resident List 11'!G61</f>
        <v>0</v>
      </c>
      <c r="H1060" s="9">
        <f>'Resident List 11'!H61</f>
        <v>0</v>
      </c>
      <c r="I1060" s="9">
        <f>'Resident List 11'!I61</f>
        <v>0</v>
      </c>
      <c r="J1060" s="9">
        <f>'Resident List 11'!J61</f>
        <v>0</v>
      </c>
      <c r="K1060" s="9">
        <f>'Resident List 11'!K61</f>
        <v>0</v>
      </c>
      <c r="L1060" s="9">
        <f>'Resident List 11'!L61</f>
        <v>0</v>
      </c>
      <c r="M1060" s="9">
        <f>'Resident List 11'!M61</f>
        <v>0</v>
      </c>
      <c r="N1060" s="9">
        <f>'Resident List 11'!N61</f>
        <v>0</v>
      </c>
      <c r="O1060" s="9">
        <f>'Resident List 11'!O61</f>
        <v>0</v>
      </c>
      <c r="P1060" s="9">
        <f>'Resident List 11'!P61</f>
        <v>0</v>
      </c>
      <c r="Q1060" s="9">
        <f>'Resident List 11'!Q61</f>
        <v>0</v>
      </c>
      <c r="R1060" s="9">
        <f>'Resident List 11'!R61</f>
        <v>0</v>
      </c>
      <c r="S1060" s="9">
        <f>'Resident List 11'!S61</f>
        <v>0</v>
      </c>
      <c r="T1060" s="9" t="str">
        <f ca="1">'Resident List 11'!T61</f>
        <v/>
      </c>
      <c r="U1060" s="9">
        <f>'Resident List 11'!U61</f>
        <v>0</v>
      </c>
      <c r="V1060" s="9">
        <f>'Resident List 11'!V61</f>
        <v>0</v>
      </c>
      <c r="W1060" s="9">
        <f>'Resident List 11'!W61</f>
        <v>0</v>
      </c>
      <c r="X1060" s="9">
        <f>'Resident List 11'!X61</f>
        <v>0</v>
      </c>
      <c r="Y1060" s="9">
        <f>'Resident List 11'!Y61</f>
        <v>0</v>
      </c>
      <c r="Z1060" s="9">
        <f>'Resident List 11'!Z61</f>
        <v>0</v>
      </c>
      <c r="AA1060" s="9">
        <f>'Resident List 11'!AA61</f>
        <v>0</v>
      </c>
      <c r="AB1060" s="9">
        <f>'Resident List 11'!AB61</f>
        <v>0</v>
      </c>
      <c r="AC1060" s="9" t="str">
        <f>'Resident List 11'!AD61</f>
        <v/>
      </c>
      <c r="AD1060" s="9">
        <f>'Resident List 11'!AE61</f>
        <v>0</v>
      </c>
      <c r="AE1060" s="9">
        <f>'Resident List 11'!AF61</f>
        <v>0</v>
      </c>
    </row>
    <row r="1061" spans="1:31" x14ac:dyDescent="0.25">
      <c r="A1061" s="9">
        <f>'Resident List 11'!A62</f>
        <v>0</v>
      </c>
      <c r="B1061" s="9">
        <f>'Resident List 11'!B62</f>
        <v>0</v>
      </c>
      <c r="C1061" s="9">
        <f>'Resident List 11'!C62</f>
        <v>0</v>
      </c>
      <c r="D1061" s="9">
        <f>'Resident List 11'!D62</f>
        <v>0</v>
      </c>
      <c r="E1061" s="9">
        <f>'Resident List 11'!E62</f>
        <v>0</v>
      </c>
      <c r="F1061" s="9">
        <f>'Resident List 11'!F62</f>
        <v>0</v>
      </c>
      <c r="G1061" s="9">
        <f>'Resident List 11'!G62</f>
        <v>0</v>
      </c>
      <c r="H1061" s="9">
        <f>'Resident List 11'!H62</f>
        <v>0</v>
      </c>
      <c r="I1061" s="9">
        <f>'Resident List 11'!I62</f>
        <v>0</v>
      </c>
      <c r="J1061" s="9">
        <f>'Resident List 11'!J62</f>
        <v>0</v>
      </c>
      <c r="K1061" s="9">
        <f>'Resident List 11'!K62</f>
        <v>0</v>
      </c>
      <c r="L1061" s="9">
        <f>'Resident List 11'!L62</f>
        <v>0</v>
      </c>
      <c r="M1061" s="9">
        <f>'Resident List 11'!M62</f>
        <v>0</v>
      </c>
      <c r="N1061" s="9">
        <f>'Resident List 11'!N62</f>
        <v>0</v>
      </c>
      <c r="O1061" s="9">
        <f>'Resident List 11'!O62</f>
        <v>0</v>
      </c>
      <c r="P1061" s="9">
        <f>'Resident List 11'!P62</f>
        <v>0</v>
      </c>
      <c r="Q1061" s="9">
        <f>'Resident List 11'!Q62</f>
        <v>0</v>
      </c>
      <c r="R1061" s="9">
        <f>'Resident List 11'!R62</f>
        <v>0</v>
      </c>
      <c r="S1061" s="9">
        <f>'Resident List 11'!S62</f>
        <v>0</v>
      </c>
      <c r="T1061" s="9" t="str">
        <f ca="1">'Resident List 11'!T62</f>
        <v/>
      </c>
      <c r="U1061" s="9">
        <f>'Resident List 11'!U62</f>
        <v>0</v>
      </c>
      <c r="V1061" s="9">
        <f>'Resident List 11'!V62</f>
        <v>0</v>
      </c>
      <c r="W1061" s="9">
        <f>'Resident List 11'!W62</f>
        <v>0</v>
      </c>
      <c r="X1061" s="9">
        <f>'Resident List 11'!X62</f>
        <v>0</v>
      </c>
      <c r="Y1061" s="9">
        <f>'Resident List 11'!Y62</f>
        <v>0</v>
      </c>
      <c r="Z1061" s="9">
        <f>'Resident List 11'!Z62</f>
        <v>0</v>
      </c>
      <c r="AA1061" s="9">
        <f>'Resident List 11'!AA62</f>
        <v>0</v>
      </c>
      <c r="AB1061" s="9">
        <f>'Resident List 11'!AB62</f>
        <v>0</v>
      </c>
      <c r="AC1061" s="9" t="str">
        <f>'Resident List 11'!AD62</f>
        <v/>
      </c>
      <c r="AD1061" s="9">
        <f>'Resident List 11'!AE62</f>
        <v>0</v>
      </c>
      <c r="AE1061" s="9">
        <f>'Resident List 11'!AF62</f>
        <v>0</v>
      </c>
    </row>
    <row r="1062" spans="1:31" x14ac:dyDescent="0.25">
      <c r="A1062" s="9">
        <f>'Resident List 11'!A63</f>
        <v>0</v>
      </c>
      <c r="B1062" s="9">
        <f>'Resident List 11'!B63</f>
        <v>0</v>
      </c>
      <c r="C1062" s="9">
        <f>'Resident List 11'!C63</f>
        <v>0</v>
      </c>
      <c r="D1062" s="9">
        <f>'Resident List 11'!D63</f>
        <v>0</v>
      </c>
      <c r="E1062" s="9">
        <f>'Resident List 11'!E63</f>
        <v>0</v>
      </c>
      <c r="F1062" s="9">
        <f>'Resident List 11'!F63</f>
        <v>0</v>
      </c>
      <c r="G1062" s="9">
        <f>'Resident List 11'!G63</f>
        <v>0</v>
      </c>
      <c r="H1062" s="9">
        <f>'Resident List 11'!H63</f>
        <v>0</v>
      </c>
      <c r="I1062" s="9">
        <f>'Resident List 11'!I63</f>
        <v>0</v>
      </c>
      <c r="J1062" s="9">
        <f>'Resident List 11'!J63</f>
        <v>0</v>
      </c>
      <c r="K1062" s="9">
        <f>'Resident List 11'!K63</f>
        <v>0</v>
      </c>
      <c r="L1062" s="9">
        <f>'Resident List 11'!L63</f>
        <v>0</v>
      </c>
      <c r="M1062" s="9">
        <f>'Resident List 11'!M63</f>
        <v>0</v>
      </c>
      <c r="N1062" s="9">
        <f>'Resident List 11'!N63</f>
        <v>0</v>
      </c>
      <c r="O1062" s="9">
        <f>'Resident List 11'!O63</f>
        <v>0</v>
      </c>
      <c r="P1062" s="9">
        <f>'Resident List 11'!P63</f>
        <v>0</v>
      </c>
      <c r="Q1062" s="9">
        <f>'Resident List 11'!Q63</f>
        <v>0</v>
      </c>
      <c r="R1062" s="9">
        <f>'Resident List 11'!R63</f>
        <v>0</v>
      </c>
      <c r="S1062" s="9">
        <f>'Resident List 11'!S63</f>
        <v>0</v>
      </c>
      <c r="T1062" s="9" t="str">
        <f ca="1">'Resident List 11'!T63</f>
        <v/>
      </c>
      <c r="U1062" s="9">
        <f>'Resident List 11'!U63</f>
        <v>0</v>
      </c>
      <c r="V1062" s="9">
        <f>'Resident List 11'!V63</f>
        <v>0</v>
      </c>
      <c r="W1062" s="9">
        <f>'Resident List 11'!W63</f>
        <v>0</v>
      </c>
      <c r="X1062" s="9">
        <f>'Resident List 11'!X63</f>
        <v>0</v>
      </c>
      <c r="Y1062" s="9">
        <f>'Resident List 11'!Y63</f>
        <v>0</v>
      </c>
      <c r="Z1062" s="9">
        <f>'Resident List 11'!Z63</f>
        <v>0</v>
      </c>
      <c r="AA1062" s="9">
        <f>'Resident List 11'!AA63</f>
        <v>0</v>
      </c>
      <c r="AB1062" s="9">
        <f>'Resident List 11'!AB63</f>
        <v>0</v>
      </c>
      <c r="AC1062" s="9" t="str">
        <f>'Resident List 11'!AD63</f>
        <v/>
      </c>
      <c r="AD1062" s="9">
        <f>'Resident List 11'!AE63</f>
        <v>0</v>
      </c>
      <c r="AE1062" s="9">
        <f>'Resident List 11'!AF63</f>
        <v>0</v>
      </c>
    </row>
    <row r="1063" spans="1:31" x14ac:dyDescent="0.25">
      <c r="A1063" s="9">
        <f>'Resident List 11'!A64</f>
        <v>0</v>
      </c>
      <c r="B1063" s="9">
        <f>'Resident List 11'!B64</f>
        <v>0</v>
      </c>
      <c r="C1063" s="9">
        <f>'Resident List 11'!C64</f>
        <v>0</v>
      </c>
      <c r="D1063" s="9">
        <f>'Resident List 11'!D64</f>
        <v>0</v>
      </c>
      <c r="E1063" s="9">
        <f>'Resident List 11'!E64</f>
        <v>0</v>
      </c>
      <c r="F1063" s="9">
        <f>'Resident List 11'!F64</f>
        <v>0</v>
      </c>
      <c r="G1063" s="9">
        <f>'Resident List 11'!G64</f>
        <v>0</v>
      </c>
      <c r="H1063" s="9">
        <f>'Resident List 11'!H64</f>
        <v>0</v>
      </c>
      <c r="I1063" s="9">
        <f>'Resident List 11'!I64</f>
        <v>0</v>
      </c>
      <c r="J1063" s="9">
        <f>'Resident List 11'!J64</f>
        <v>0</v>
      </c>
      <c r="K1063" s="9">
        <f>'Resident List 11'!K64</f>
        <v>0</v>
      </c>
      <c r="L1063" s="9">
        <f>'Resident List 11'!L64</f>
        <v>0</v>
      </c>
      <c r="M1063" s="9">
        <f>'Resident List 11'!M64</f>
        <v>0</v>
      </c>
      <c r="N1063" s="9">
        <f>'Resident List 11'!N64</f>
        <v>0</v>
      </c>
      <c r="O1063" s="9">
        <f>'Resident List 11'!O64</f>
        <v>0</v>
      </c>
      <c r="P1063" s="9">
        <f>'Resident List 11'!P64</f>
        <v>0</v>
      </c>
      <c r="Q1063" s="9">
        <f>'Resident List 11'!Q64</f>
        <v>0</v>
      </c>
      <c r="R1063" s="9">
        <f>'Resident List 11'!R64</f>
        <v>0</v>
      </c>
      <c r="S1063" s="9">
        <f>'Resident List 11'!S64</f>
        <v>0</v>
      </c>
      <c r="T1063" s="9" t="str">
        <f ca="1">'Resident List 11'!T64</f>
        <v/>
      </c>
      <c r="U1063" s="9">
        <f>'Resident List 11'!U64</f>
        <v>0</v>
      </c>
      <c r="V1063" s="9">
        <f>'Resident List 11'!V64</f>
        <v>0</v>
      </c>
      <c r="W1063" s="9">
        <f>'Resident List 11'!W64</f>
        <v>0</v>
      </c>
      <c r="X1063" s="9">
        <f>'Resident List 11'!X64</f>
        <v>0</v>
      </c>
      <c r="Y1063" s="9">
        <f>'Resident List 11'!Y64</f>
        <v>0</v>
      </c>
      <c r="Z1063" s="9">
        <f>'Resident List 11'!Z64</f>
        <v>0</v>
      </c>
      <c r="AA1063" s="9">
        <f>'Resident List 11'!AA64</f>
        <v>0</v>
      </c>
      <c r="AB1063" s="9">
        <f>'Resident List 11'!AB64</f>
        <v>0</v>
      </c>
      <c r="AC1063" s="9" t="str">
        <f>'Resident List 11'!AD64</f>
        <v/>
      </c>
      <c r="AD1063" s="9">
        <f>'Resident List 11'!AE64</f>
        <v>0</v>
      </c>
      <c r="AE1063" s="9">
        <f>'Resident List 11'!AF64</f>
        <v>0</v>
      </c>
    </row>
    <row r="1064" spans="1:31" x14ac:dyDescent="0.25">
      <c r="A1064" s="9">
        <f>'Resident List 11'!A65</f>
        <v>0</v>
      </c>
      <c r="B1064" s="9">
        <f>'Resident List 11'!B65</f>
        <v>0</v>
      </c>
      <c r="C1064" s="9">
        <f>'Resident List 11'!C65</f>
        <v>0</v>
      </c>
      <c r="D1064" s="9">
        <f>'Resident List 11'!D65</f>
        <v>0</v>
      </c>
      <c r="E1064" s="9">
        <f>'Resident List 11'!E65</f>
        <v>0</v>
      </c>
      <c r="F1064" s="9">
        <f>'Resident List 11'!F65</f>
        <v>0</v>
      </c>
      <c r="G1064" s="9">
        <f>'Resident List 11'!G65</f>
        <v>0</v>
      </c>
      <c r="H1064" s="9">
        <f>'Resident List 11'!H65</f>
        <v>0</v>
      </c>
      <c r="I1064" s="9">
        <f>'Resident List 11'!I65</f>
        <v>0</v>
      </c>
      <c r="J1064" s="9">
        <f>'Resident List 11'!J65</f>
        <v>0</v>
      </c>
      <c r="K1064" s="9">
        <f>'Resident List 11'!K65</f>
        <v>0</v>
      </c>
      <c r="L1064" s="9">
        <f>'Resident List 11'!L65</f>
        <v>0</v>
      </c>
      <c r="M1064" s="9">
        <f>'Resident List 11'!M65</f>
        <v>0</v>
      </c>
      <c r="N1064" s="9">
        <f>'Resident List 11'!N65</f>
        <v>0</v>
      </c>
      <c r="O1064" s="9">
        <f>'Resident List 11'!O65</f>
        <v>0</v>
      </c>
      <c r="P1064" s="9">
        <f>'Resident List 11'!P65</f>
        <v>0</v>
      </c>
      <c r="Q1064" s="9">
        <f>'Resident List 11'!Q65</f>
        <v>0</v>
      </c>
      <c r="R1064" s="9">
        <f>'Resident List 11'!R65</f>
        <v>0</v>
      </c>
      <c r="S1064" s="9">
        <f>'Resident List 11'!S65</f>
        <v>0</v>
      </c>
      <c r="T1064" s="9" t="str">
        <f ca="1">'Resident List 11'!T65</f>
        <v/>
      </c>
      <c r="U1064" s="9">
        <f>'Resident List 11'!U65</f>
        <v>0</v>
      </c>
      <c r="V1064" s="9">
        <f>'Resident List 11'!V65</f>
        <v>0</v>
      </c>
      <c r="W1064" s="9">
        <f>'Resident List 11'!W65</f>
        <v>0</v>
      </c>
      <c r="X1064" s="9">
        <f>'Resident List 11'!X65</f>
        <v>0</v>
      </c>
      <c r="Y1064" s="9">
        <f>'Resident List 11'!Y65</f>
        <v>0</v>
      </c>
      <c r="Z1064" s="9">
        <f>'Resident List 11'!Z65</f>
        <v>0</v>
      </c>
      <c r="AA1064" s="9">
        <f>'Resident List 11'!AA65</f>
        <v>0</v>
      </c>
      <c r="AB1064" s="9">
        <f>'Resident List 11'!AB65</f>
        <v>0</v>
      </c>
      <c r="AC1064" s="9" t="str">
        <f>'Resident List 11'!AD65</f>
        <v/>
      </c>
      <c r="AD1064" s="9">
        <f>'Resident List 11'!AE65</f>
        <v>0</v>
      </c>
      <c r="AE1064" s="9">
        <f>'Resident List 11'!AF65</f>
        <v>0</v>
      </c>
    </row>
    <row r="1065" spans="1:31" x14ac:dyDescent="0.25">
      <c r="A1065" s="9">
        <f>'Resident List 11'!A66</f>
        <v>0</v>
      </c>
      <c r="B1065" s="9">
        <f>'Resident List 11'!B66</f>
        <v>0</v>
      </c>
      <c r="C1065" s="9">
        <f>'Resident List 11'!C66</f>
        <v>0</v>
      </c>
      <c r="D1065" s="9">
        <f>'Resident List 11'!D66</f>
        <v>0</v>
      </c>
      <c r="E1065" s="9">
        <f>'Resident List 11'!E66</f>
        <v>0</v>
      </c>
      <c r="F1065" s="9">
        <f>'Resident List 11'!F66</f>
        <v>0</v>
      </c>
      <c r="G1065" s="9">
        <f>'Resident List 11'!G66</f>
        <v>0</v>
      </c>
      <c r="H1065" s="9">
        <f>'Resident List 11'!H66</f>
        <v>0</v>
      </c>
      <c r="I1065" s="9">
        <f>'Resident List 11'!I66</f>
        <v>0</v>
      </c>
      <c r="J1065" s="9">
        <f>'Resident List 11'!J66</f>
        <v>0</v>
      </c>
      <c r="K1065" s="9">
        <f>'Resident List 11'!K66</f>
        <v>0</v>
      </c>
      <c r="L1065" s="9">
        <f>'Resident List 11'!L66</f>
        <v>0</v>
      </c>
      <c r="M1065" s="9">
        <f>'Resident List 11'!M66</f>
        <v>0</v>
      </c>
      <c r="N1065" s="9">
        <f>'Resident List 11'!N66</f>
        <v>0</v>
      </c>
      <c r="O1065" s="9">
        <f>'Resident List 11'!O66</f>
        <v>0</v>
      </c>
      <c r="P1065" s="9">
        <f>'Resident List 11'!P66</f>
        <v>0</v>
      </c>
      <c r="Q1065" s="9">
        <f>'Resident List 11'!Q66</f>
        <v>0</v>
      </c>
      <c r="R1065" s="9">
        <f>'Resident List 11'!R66</f>
        <v>0</v>
      </c>
      <c r="S1065" s="9">
        <f>'Resident List 11'!S66</f>
        <v>0</v>
      </c>
      <c r="T1065" s="9" t="str">
        <f ca="1">'Resident List 11'!T66</f>
        <v/>
      </c>
      <c r="U1065" s="9">
        <f>'Resident List 11'!U66</f>
        <v>0</v>
      </c>
      <c r="V1065" s="9">
        <f>'Resident List 11'!V66</f>
        <v>0</v>
      </c>
      <c r="W1065" s="9">
        <f>'Resident List 11'!W66</f>
        <v>0</v>
      </c>
      <c r="X1065" s="9">
        <f>'Resident List 11'!X66</f>
        <v>0</v>
      </c>
      <c r="Y1065" s="9">
        <f>'Resident List 11'!Y66</f>
        <v>0</v>
      </c>
      <c r="Z1065" s="9">
        <f>'Resident List 11'!Z66</f>
        <v>0</v>
      </c>
      <c r="AA1065" s="9">
        <f>'Resident List 11'!AA66</f>
        <v>0</v>
      </c>
      <c r="AB1065" s="9">
        <f>'Resident List 11'!AB66</f>
        <v>0</v>
      </c>
      <c r="AC1065" s="9" t="str">
        <f>'Resident List 11'!AD66</f>
        <v/>
      </c>
      <c r="AD1065" s="9">
        <f>'Resident List 11'!AE66</f>
        <v>0</v>
      </c>
      <c r="AE1065" s="9">
        <f>'Resident List 11'!AF66</f>
        <v>0</v>
      </c>
    </row>
    <row r="1066" spans="1:31" x14ac:dyDescent="0.25">
      <c r="A1066" s="9">
        <f>'Resident List 11'!A67</f>
        <v>0</v>
      </c>
      <c r="B1066" s="9">
        <f>'Resident List 11'!B67</f>
        <v>0</v>
      </c>
      <c r="C1066" s="9">
        <f>'Resident List 11'!C67</f>
        <v>0</v>
      </c>
      <c r="D1066" s="9">
        <f>'Resident List 11'!D67</f>
        <v>0</v>
      </c>
      <c r="E1066" s="9">
        <f>'Resident List 11'!E67</f>
        <v>0</v>
      </c>
      <c r="F1066" s="9">
        <f>'Resident List 11'!F67</f>
        <v>0</v>
      </c>
      <c r="G1066" s="9">
        <f>'Resident List 11'!G67</f>
        <v>0</v>
      </c>
      <c r="H1066" s="9">
        <f>'Resident List 11'!H67</f>
        <v>0</v>
      </c>
      <c r="I1066" s="9">
        <f>'Resident List 11'!I67</f>
        <v>0</v>
      </c>
      <c r="J1066" s="9">
        <f>'Resident List 11'!J67</f>
        <v>0</v>
      </c>
      <c r="K1066" s="9">
        <f>'Resident List 11'!K67</f>
        <v>0</v>
      </c>
      <c r="L1066" s="9">
        <f>'Resident List 11'!L67</f>
        <v>0</v>
      </c>
      <c r="M1066" s="9">
        <f>'Resident List 11'!M67</f>
        <v>0</v>
      </c>
      <c r="N1066" s="9">
        <f>'Resident List 11'!N67</f>
        <v>0</v>
      </c>
      <c r="O1066" s="9">
        <f>'Resident List 11'!O67</f>
        <v>0</v>
      </c>
      <c r="P1066" s="9">
        <f>'Resident List 11'!P67</f>
        <v>0</v>
      </c>
      <c r="Q1066" s="9">
        <f>'Resident List 11'!Q67</f>
        <v>0</v>
      </c>
      <c r="R1066" s="9">
        <f>'Resident List 11'!R67</f>
        <v>0</v>
      </c>
      <c r="S1066" s="9">
        <f>'Resident List 11'!S67</f>
        <v>0</v>
      </c>
      <c r="T1066" s="9" t="str">
        <f ca="1">'Resident List 11'!T67</f>
        <v/>
      </c>
      <c r="U1066" s="9">
        <f>'Resident List 11'!U67</f>
        <v>0</v>
      </c>
      <c r="V1066" s="9">
        <f>'Resident List 11'!V67</f>
        <v>0</v>
      </c>
      <c r="W1066" s="9">
        <f>'Resident List 11'!W67</f>
        <v>0</v>
      </c>
      <c r="X1066" s="9">
        <f>'Resident List 11'!X67</f>
        <v>0</v>
      </c>
      <c r="Y1066" s="9">
        <f>'Resident List 11'!Y67</f>
        <v>0</v>
      </c>
      <c r="Z1066" s="9">
        <f>'Resident List 11'!Z67</f>
        <v>0</v>
      </c>
      <c r="AA1066" s="9">
        <f>'Resident List 11'!AA67</f>
        <v>0</v>
      </c>
      <c r="AB1066" s="9">
        <f>'Resident List 11'!AB67</f>
        <v>0</v>
      </c>
      <c r="AC1066" s="9" t="str">
        <f>'Resident List 11'!AD67</f>
        <v/>
      </c>
      <c r="AD1066" s="9">
        <f>'Resident List 11'!AE67</f>
        <v>0</v>
      </c>
      <c r="AE1066" s="9">
        <f>'Resident List 11'!AF67</f>
        <v>0</v>
      </c>
    </row>
    <row r="1067" spans="1:31" x14ac:dyDescent="0.25">
      <c r="A1067" s="9">
        <f>'Resident List 11'!A68</f>
        <v>0</v>
      </c>
      <c r="B1067" s="9">
        <f>'Resident List 11'!B68</f>
        <v>0</v>
      </c>
      <c r="C1067" s="9">
        <f>'Resident List 11'!C68</f>
        <v>0</v>
      </c>
      <c r="D1067" s="9">
        <f>'Resident List 11'!D68</f>
        <v>0</v>
      </c>
      <c r="E1067" s="9">
        <f>'Resident List 11'!E68</f>
        <v>0</v>
      </c>
      <c r="F1067" s="9">
        <f>'Resident List 11'!F68</f>
        <v>0</v>
      </c>
      <c r="G1067" s="9">
        <f>'Resident List 11'!G68</f>
        <v>0</v>
      </c>
      <c r="H1067" s="9">
        <f>'Resident List 11'!H68</f>
        <v>0</v>
      </c>
      <c r="I1067" s="9">
        <f>'Resident List 11'!I68</f>
        <v>0</v>
      </c>
      <c r="J1067" s="9">
        <f>'Resident List 11'!J68</f>
        <v>0</v>
      </c>
      <c r="K1067" s="9">
        <f>'Resident List 11'!K68</f>
        <v>0</v>
      </c>
      <c r="L1067" s="9">
        <f>'Resident List 11'!L68</f>
        <v>0</v>
      </c>
      <c r="M1067" s="9">
        <f>'Resident List 11'!M68</f>
        <v>0</v>
      </c>
      <c r="N1067" s="9">
        <f>'Resident List 11'!N68</f>
        <v>0</v>
      </c>
      <c r="O1067" s="9">
        <f>'Resident List 11'!O68</f>
        <v>0</v>
      </c>
      <c r="P1067" s="9">
        <f>'Resident List 11'!P68</f>
        <v>0</v>
      </c>
      <c r="Q1067" s="9">
        <f>'Resident List 11'!Q68</f>
        <v>0</v>
      </c>
      <c r="R1067" s="9">
        <f>'Resident List 11'!R68</f>
        <v>0</v>
      </c>
      <c r="S1067" s="9">
        <f>'Resident List 11'!S68</f>
        <v>0</v>
      </c>
      <c r="T1067" s="9" t="str">
        <f ca="1">'Resident List 11'!T68</f>
        <v/>
      </c>
      <c r="U1067" s="9">
        <f>'Resident List 11'!U68</f>
        <v>0</v>
      </c>
      <c r="V1067" s="9">
        <f>'Resident List 11'!V68</f>
        <v>0</v>
      </c>
      <c r="W1067" s="9">
        <f>'Resident List 11'!W68</f>
        <v>0</v>
      </c>
      <c r="X1067" s="9">
        <f>'Resident List 11'!X68</f>
        <v>0</v>
      </c>
      <c r="Y1067" s="9">
        <f>'Resident List 11'!Y68</f>
        <v>0</v>
      </c>
      <c r="Z1067" s="9">
        <f>'Resident List 11'!Z68</f>
        <v>0</v>
      </c>
      <c r="AA1067" s="9">
        <f>'Resident List 11'!AA68</f>
        <v>0</v>
      </c>
      <c r="AB1067" s="9">
        <f>'Resident List 11'!AB68</f>
        <v>0</v>
      </c>
      <c r="AC1067" s="9" t="str">
        <f>'Resident List 11'!AD68</f>
        <v/>
      </c>
      <c r="AD1067" s="9">
        <f>'Resident List 11'!AE68</f>
        <v>0</v>
      </c>
      <c r="AE1067" s="9">
        <f>'Resident List 11'!AF68</f>
        <v>0</v>
      </c>
    </row>
    <row r="1068" spans="1:31" x14ac:dyDescent="0.25">
      <c r="A1068" s="9">
        <f>'Resident List 11'!A69</f>
        <v>0</v>
      </c>
      <c r="B1068" s="9">
        <f>'Resident List 11'!B69</f>
        <v>0</v>
      </c>
      <c r="C1068" s="9">
        <f>'Resident List 11'!C69</f>
        <v>0</v>
      </c>
      <c r="D1068" s="9">
        <f>'Resident List 11'!D69</f>
        <v>0</v>
      </c>
      <c r="E1068" s="9">
        <f>'Resident List 11'!E69</f>
        <v>0</v>
      </c>
      <c r="F1068" s="9">
        <f>'Resident List 11'!F69</f>
        <v>0</v>
      </c>
      <c r="G1068" s="9">
        <f>'Resident List 11'!G69</f>
        <v>0</v>
      </c>
      <c r="H1068" s="9">
        <f>'Resident List 11'!H69</f>
        <v>0</v>
      </c>
      <c r="I1068" s="9">
        <f>'Resident List 11'!I69</f>
        <v>0</v>
      </c>
      <c r="J1068" s="9">
        <f>'Resident List 11'!J69</f>
        <v>0</v>
      </c>
      <c r="K1068" s="9">
        <f>'Resident List 11'!K69</f>
        <v>0</v>
      </c>
      <c r="L1068" s="9">
        <f>'Resident List 11'!L69</f>
        <v>0</v>
      </c>
      <c r="M1068" s="9">
        <f>'Resident List 11'!M69</f>
        <v>0</v>
      </c>
      <c r="N1068" s="9">
        <f>'Resident List 11'!N69</f>
        <v>0</v>
      </c>
      <c r="O1068" s="9">
        <f>'Resident List 11'!O69</f>
        <v>0</v>
      </c>
      <c r="P1068" s="9">
        <f>'Resident List 11'!P69</f>
        <v>0</v>
      </c>
      <c r="Q1068" s="9">
        <f>'Resident List 11'!Q69</f>
        <v>0</v>
      </c>
      <c r="R1068" s="9">
        <f>'Resident List 11'!R69</f>
        <v>0</v>
      </c>
      <c r="S1068" s="9">
        <f>'Resident List 11'!S69</f>
        <v>0</v>
      </c>
      <c r="T1068" s="9" t="str">
        <f ca="1">'Resident List 11'!T69</f>
        <v/>
      </c>
      <c r="U1068" s="9">
        <f>'Resident List 11'!U69</f>
        <v>0</v>
      </c>
      <c r="V1068" s="9">
        <f>'Resident List 11'!V69</f>
        <v>0</v>
      </c>
      <c r="W1068" s="9">
        <f>'Resident List 11'!W69</f>
        <v>0</v>
      </c>
      <c r="X1068" s="9">
        <f>'Resident List 11'!X69</f>
        <v>0</v>
      </c>
      <c r="Y1068" s="9">
        <f>'Resident List 11'!Y69</f>
        <v>0</v>
      </c>
      <c r="Z1068" s="9">
        <f>'Resident List 11'!Z69</f>
        <v>0</v>
      </c>
      <c r="AA1068" s="9">
        <f>'Resident List 11'!AA69</f>
        <v>0</v>
      </c>
      <c r="AB1068" s="9">
        <f>'Resident List 11'!AB69</f>
        <v>0</v>
      </c>
      <c r="AC1068" s="9" t="str">
        <f>'Resident List 11'!AD69</f>
        <v/>
      </c>
      <c r="AD1068" s="9">
        <f>'Resident List 11'!AE69</f>
        <v>0</v>
      </c>
      <c r="AE1068" s="9">
        <f>'Resident List 11'!AF69</f>
        <v>0</v>
      </c>
    </row>
    <row r="1069" spans="1:31" x14ac:dyDescent="0.25">
      <c r="A1069" s="9">
        <f>'Resident List 11'!A70</f>
        <v>0</v>
      </c>
      <c r="B1069" s="9">
        <f>'Resident List 11'!B70</f>
        <v>0</v>
      </c>
      <c r="C1069" s="9">
        <f>'Resident List 11'!C70</f>
        <v>0</v>
      </c>
      <c r="D1069" s="9">
        <f>'Resident List 11'!D70</f>
        <v>0</v>
      </c>
      <c r="E1069" s="9">
        <f>'Resident List 11'!E70</f>
        <v>0</v>
      </c>
      <c r="F1069" s="9">
        <f>'Resident List 11'!F70</f>
        <v>0</v>
      </c>
      <c r="G1069" s="9">
        <f>'Resident List 11'!G70</f>
        <v>0</v>
      </c>
      <c r="H1069" s="9">
        <f>'Resident List 11'!H70</f>
        <v>0</v>
      </c>
      <c r="I1069" s="9">
        <f>'Resident List 11'!I70</f>
        <v>0</v>
      </c>
      <c r="J1069" s="9">
        <f>'Resident List 11'!J70</f>
        <v>0</v>
      </c>
      <c r="K1069" s="9">
        <f>'Resident List 11'!K70</f>
        <v>0</v>
      </c>
      <c r="L1069" s="9">
        <f>'Resident List 11'!L70</f>
        <v>0</v>
      </c>
      <c r="M1069" s="9">
        <f>'Resident List 11'!M70</f>
        <v>0</v>
      </c>
      <c r="N1069" s="9">
        <f>'Resident List 11'!N70</f>
        <v>0</v>
      </c>
      <c r="O1069" s="9">
        <f>'Resident List 11'!O70</f>
        <v>0</v>
      </c>
      <c r="P1069" s="9">
        <f>'Resident List 11'!P70</f>
        <v>0</v>
      </c>
      <c r="Q1069" s="9">
        <f>'Resident List 11'!Q70</f>
        <v>0</v>
      </c>
      <c r="R1069" s="9">
        <f>'Resident List 11'!R70</f>
        <v>0</v>
      </c>
      <c r="S1069" s="9">
        <f>'Resident List 11'!S70</f>
        <v>0</v>
      </c>
      <c r="T1069" s="9" t="str">
        <f ca="1">'Resident List 11'!T70</f>
        <v/>
      </c>
      <c r="U1069" s="9">
        <f>'Resident List 11'!U70</f>
        <v>0</v>
      </c>
      <c r="V1069" s="9">
        <f>'Resident List 11'!V70</f>
        <v>0</v>
      </c>
      <c r="W1069" s="9">
        <f>'Resident List 11'!W70</f>
        <v>0</v>
      </c>
      <c r="X1069" s="9">
        <f>'Resident List 11'!X70</f>
        <v>0</v>
      </c>
      <c r="Y1069" s="9">
        <f>'Resident List 11'!Y70</f>
        <v>0</v>
      </c>
      <c r="Z1069" s="9">
        <f>'Resident List 11'!Z70</f>
        <v>0</v>
      </c>
      <c r="AA1069" s="9">
        <f>'Resident List 11'!AA70</f>
        <v>0</v>
      </c>
      <c r="AB1069" s="9">
        <f>'Resident List 11'!AB70</f>
        <v>0</v>
      </c>
      <c r="AC1069" s="9" t="str">
        <f>'Resident List 11'!AD70</f>
        <v/>
      </c>
      <c r="AD1069" s="9">
        <f>'Resident List 11'!AE70</f>
        <v>0</v>
      </c>
      <c r="AE1069" s="9">
        <f>'Resident List 11'!AF70</f>
        <v>0</v>
      </c>
    </row>
    <row r="1070" spans="1:31" x14ac:dyDescent="0.25">
      <c r="A1070" s="9">
        <f>'Resident List 11'!A71</f>
        <v>0</v>
      </c>
      <c r="B1070" s="9">
        <f>'Resident List 11'!B71</f>
        <v>0</v>
      </c>
      <c r="C1070" s="9">
        <f>'Resident List 11'!C71</f>
        <v>0</v>
      </c>
      <c r="D1070" s="9">
        <f>'Resident List 11'!D71</f>
        <v>0</v>
      </c>
      <c r="E1070" s="9">
        <f>'Resident List 11'!E71</f>
        <v>0</v>
      </c>
      <c r="F1070" s="9">
        <f>'Resident List 11'!F71</f>
        <v>0</v>
      </c>
      <c r="G1070" s="9">
        <f>'Resident List 11'!G71</f>
        <v>0</v>
      </c>
      <c r="H1070" s="9">
        <f>'Resident List 11'!H71</f>
        <v>0</v>
      </c>
      <c r="I1070" s="9">
        <f>'Resident List 11'!I71</f>
        <v>0</v>
      </c>
      <c r="J1070" s="9">
        <f>'Resident List 11'!J71</f>
        <v>0</v>
      </c>
      <c r="K1070" s="9">
        <f>'Resident List 11'!K71</f>
        <v>0</v>
      </c>
      <c r="L1070" s="9">
        <f>'Resident List 11'!L71</f>
        <v>0</v>
      </c>
      <c r="M1070" s="9">
        <f>'Resident List 11'!M71</f>
        <v>0</v>
      </c>
      <c r="N1070" s="9">
        <f>'Resident List 11'!N71</f>
        <v>0</v>
      </c>
      <c r="O1070" s="9">
        <f>'Resident List 11'!O71</f>
        <v>0</v>
      </c>
      <c r="P1070" s="9">
        <f>'Resident List 11'!P71</f>
        <v>0</v>
      </c>
      <c r="Q1070" s="9">
        <f>'Resident List 11'!Q71</f>
        <v>0</v>
      </c>
      <c r="R1070" s="9">
        <f>'Resident List 11'!R71</f>
        <v>0</v>
      </c>
      <c r="S1070" s="9">
        <f>'Resident List 11'!S71</f>
        <v>0</v>
      </c>
      <c r="T1070" s="9" t="str">
        <f ca="1">'Resident List 11'!T71</f>
        <v/>
      </c>
      <c r="U1070" s="9">
        <f>'Resident List 11'!U71</f>
        <v>0</v>
      </c>
      <c r="V1070" s="9">
        <f>'Resident List 11'!V71</f>
        <v>0</v>
      </c>
      <c r="W1070" s="9">
        <f>'Resident List 11'!W71</f>
        <v>0</v>
      </c>
      <c r="X1070" s="9">
        <f>'Resident List 11'!X71</f>
        <v>0</v>
      </c>
      <c r="Y1070" s="9">
        <f>'Resident List 11'!Y71</f>
        <v>0</v>
      </c>
      <c r="Z1070" s="9">
        <f>'Resident List 11'!Z71</f>
        <v>0</v>
      </c>
      <c r="AA1070" s="9">
        <f>'Resident List 11'!AA71</f>
        <v>0</v>
      </c>
      <c r="AB1070" s="9">
        <f>'Resident List 11'!AB71</f>
        <v>0</v>
      </c>
      <c r="AC1070" s="9" t="str">
        <f>'Resident List 11'!AD71</f>
        <v/>
      </c>
      <c r="AD1070" s="9">
        <f>'Resident List 11'!AE71</f>
        <v>0</v>
      </c>
      <c r="AE1070" s="9">
        <f>'Resident List 11'!AF71</f>
        <v>0</v>
      </c>
    </row>
    <row r="1071" spans="1:31" x14ac:dyDescent="0.25">
      <c r="A1071" s="9">
        <f>'Resident List 11'!A72</f>
        <v>0</v>
      </c>
      <c r="B1071" s="9">
        <f>'Resident List 11'!B72</f>
        <v>0</v>
      </c>
      <c r="C1071" s="9">
        <f>'Resident List 11'!C72</f>
        <v>0</v>
      </c>
      <c r="D1071" s="9">
        <f>'Resident List 11'!D72</f>
        <v>0</v>
      </c>
      <c r="E1071" s="9">
        <f>'Resident List 11'!E72</f>
        <v>0</v>
      </c>
      <c r="F1071" s="9">
        <f>'Resident List 11'!F72</f>
        <v>0</v>
      </c>
      <c r="G1071" s="9">
        <f>'Resident List 11'!G72</f>
        <v>0</v>
      </c>
      <c r="H1071" s="9">
        <f>'Resident List 11'!H72</f>
        <v>0</v>
      </c>
      <c r="I1071" s="9">
        <f>'Resident List 11'!I72</f>
        <v>0</v>
      </c>
      <c r="J1071" s="9">
        <f>'Resident List 11'!J72</f>
        <v>0</v>
      </c>
      <c r="K1071" s="9">
        <f>'Resident List 11'!K72</f>
        <v>0</v>
      </c>
      <c r="L1071" s="9">
        <f>'Resident List 11'!L72</f>
        <v>0</v>
      </c>
      <c r="M1071" s="9">
        <f>'Resident List 11'!M72</f>
        <v>0</v>
      </c>
      <c r="N1071" s="9">
        <f>'Resident List 11'!N72</f>
        <v>0</v>
      </c>
      <c r="O1071" s="9">
        <f>'Resident List 11'!O72</f>
        <v>0</v>
      </c>
      <c r="P1071" s="9">
        <f>'Resident List 11'!P72</f>
        <v>0</v>
      </c>
      <c r="Q1071" s="9">
        <f>'Resident List 11'!Q72</f>
        <v>0</v>
      </c>
      <c r="R1071" s="9">
        <f>'Resident List 11'!R72</f>
        <v>0</v>
      </c>
      <c r="S1071" s="9">
        <f>'Resident List 11'!S72</f>
        <v>0</v>
      </c>
      <c r="T1071" s="9" t="str">
        <f ca="1">'Resident List 11'!T72</f>
        <v/>
      </c>
      <c r="U1071" s="9">
        <f>'Resident List 11'!U72</f>
        <v>0</v>
      </c>
      <c r="V1071" s="9">
        <f>'Resident List 11'!V72</f>
        <v>0</v>
      </c>
      <c r="W1071" s="9">
        <f>'Resident List 11'!W72</f>
        <v>0</v>
      </c>
      <c r="X1071" s="9">
        <f>'Resident List 11'!X72</f>
        <v>0</v>
      </c>
      <c r="Y1071" s="9">
        <f>'Resident List 11'!Y72</f>
        <v>0</v>
      </c>
      <c r="Z1071" s="9">
        <f>'Resident List 11'!Z72</f>
        <v>0</v>
      </c>
      <c r="AA1071" s="9">
        <f>'Resident List 11'!AA72</f>
        <v>0</v>
      </c>
      <c r="AB1071" s="9">
        <f>'Resident List 11'!AB72</f>
        <v>0</v>
      </c>
      <c r="AC1071" s="9" t="str">
        <f>'Resident List 11'!AD72</f>
        <v/>
      </c>
      <c r="AD1071" s="9">
        <f>'Resident List 11'!AE72</f>
        <v>0</v>
      </c>
      <c r="AE1071" s="9">
        <f>'Resident List 11'!AF72</f>
        <v>0</v>
      </c>
    </row>
    <row r="1072" spans="1:31" x14ac:dyDescent="0.25">
      <c r="A1072" s="9">
        <f>'Resident List 11'!A73</f>
        <v>0</v>
      </c>
      <c r="B1072" s="9">
        <f>'Resident List 11'!B73</f>
        <v>0</v>
      </c>
      <c r="C1072" s="9">
        <f>'Resident List 11'!C73</f>
        <v>0</v>
      </c>
      <c r="D1072" s="9">
        <f>'Resident List 11'!D73</f>
        <v>0</v>
      </c>
      <c r="E1072" s="9">
        <f>'Resident List 11'!E73</f>
        <v>0</v>
      </c>
      <c r="F1072" s="9">
        <f>'Resident List 11'!F73</f>
        <v>0</v>
      </c>
      <c r="G1072" s="9">
        <f>'Resident List 11'!G73</f>
        <v>0</v>
      </c>
      <c r="H1072" s="9">
        <f>'Resident List 11'!H73</f>
        <v>0</v>
      </c>
      <c r="I1072" s="9">
        <f>'Resident List 11'!I73</f>
        <v>0</v>
      </c>
      <c r="J1072" s="9">
        <f>'Resident List 11'!J73</f>
        <v>0</v>
      </c>
      <c r="K1072" s="9">
        <f>'Resident List 11'!K73</f>
        <v>0</v>
      </c>
      <c r="L1072" s="9">
        <f>'Resident List 11'!L73</f>
        <v>0</v>
      </c>
      <c r="M1072" s="9">
        <f>'Resident List 11'!M73</f>
        <v>0</v>
      </c>
      <c r="N1072" s="9">
        <f>'Resident List 11'!N73</f>
        <v>0</v>
      </c>
      <c r="O1072" s="9">
        <f>'Resident List 11'!O73</f>
        <v>0</v>
      </c>
      <c r="P1072" s="9">
        <f>'Resident List 11'!P73</f>
        <v>0</v>
      </c>
      <c r="Q1072" s="9">
        <f>'Resident List 11'!Q73</f>
        <v>0</v>
      </c>
      <c r="R1072" s="9">
        <f>'Resident List 11'!R73</f>
        <v>0</v>
      </c>
      <c r="S1072" s="9">
        <f>'Resident List 11'!S73</f>
        <v>0</v>
      </c>
      <c r="T1072" s="9" t="str">
        <f ca="1">'Resident List 11'!T73</f>
        <v/>
      </c>
      <c r="U1072" s="9">
        <f>'Resident List 11'!U73</f>
        <v>0</v>
      </c>
      <c r="V1072" s="9">
        <f>'Resident List 11'!V73</f>
        <v>0</v>
      </c>
      <c r="W1072" s="9">
        <f>'Resident List 11'!W73</f>
        <v>0</v>
      </c>
      <c r="X1072" s="9">
        <f>'Resident List 11'!X73</f>
        <v>0</v>
      </c>
      <c r="Y1072" s="9">
        <f>'Resident List 11'!Y73</f>
        <v>0</v>
      </c>
      <c r="Z1072" s="9">
        <f>'Resident List 11'!Z73</f>
        <v>0</v>
      </c>
      <c r="AA1072" s="9">
        <f>'Resident List 11'!AA73</f>
        <v>0</v>
      </c>
      <c r="AB1072" s="9">
        <f>'Resident List 11'!AB73</f>
        <v>0</v>
      </c>
      <c r="AC1072" s="9" t="str">
        <f>'Resident List 11'!AD73</f>
        <v/>
      </c>
      <c r="AD1072" s="9">
        <f>'Resident List 11'!AE73</f>
        <v>0</v>
      </c>
      <c r="AE1072" s="9">
        <f>'Resident List 11'!AF73</f>
        <v>0</v>
      </c>
    </row>
    <row r="1073" spans="1:31" x14ac:dyDescent="0.25">
      <c r="A1073" s="9">
        <f>'Resident List 11'!A74</f>
        <v>0</v>
      </c>
      <c r="B1073" s="9">
        <f>'Resident List 11'!B74</f>
        <v>0</v>
      </c>
      <c r="C1073" s="9">
        <f>'Resident List 11'!C74</f>
        <v>0</v>
      </c>
      <c r="D1073" s="9">
        <f>'Resident List 11'!D74</f>
        <v>0</v>
      </c>
      <c r="E1073" s="9">
        <f>'Resident List 11'!E74</f>
        <v>0</v>
      </c>
      <c r="F1073" s="9">
        <f>'Resident List 11'!F74</f>
        <v>0</v>
      </c>
      <c r="G1073" s="9">
        <f>'Resident List 11'!G74</f>
        <v>0</v>
      </c>
      <c r="H1073" s="9">
        <f>'Resident List 11'!H74</f>
        <v>0</v>
      </c>
      <c r="I1073" s="9">
        <f>'Resident List 11'!I74</f>
        <v>0</v>
      </c>
      <c r="J1073" s="9">
        <f>'Resident List 11'!J74</f>
        <v>0</v>
      </c>
      <c r="K1073" s="9">
        <f>'Resident List 11'!K74</f>
        <v>0</v>
      </c>
      <c r="L1073" s="9">
        <f>'Resident List 11'!L74</f>
        <v>0</v>
      </c>
      <c r="M1073" s="9">
        <f>'Resident List 11'!M74</f>
        <v>0</v>
      </c>
      <c r="N1073" s="9">
        <f>'Resident List 11'!N74</f>
        <v>0</v>
      </c>
      <c r="O1073" s="9">
        <f>'Resident List 11'!O74</f>
        <v>0</v>
      </c>
      <c r="P1073" s="9">
        <f>'Resident List 11'!P74</f>
        <v>0</v>
      </c>
      <c r="Q1073" s="9">
        <f>'Resident List 11'!Q74</f>
        <v>0</v>
      </c>
      <c r="R1073" s="9">
        <f>'Resident List 11'!R74</f>
        <v>0</v>
      </c>
      <c r="S1073" s="9">
        <f>'Resident List 11'!S74</f>
        <v>0</v>
      </c>
      <c r="T1073" s="9" t="str">
        <f ca="1">'Resident List 11'!T74</f>
        <v/>
      </c>
      <c r="U1073" s="9">
        <f>'Resident List 11'!U74</f>
        <v>0</v>
      </c>
      <c r="V1073" s="9">
        <f>'Resident List 11'!V74</f>
        <v>0</v>
      </c>
      <c r="W1073" s="9">
        <f>'Resident List 11'!W74</f>
        <v>0</v>
      </c>
      <c r="X1073" s="9">
        <f>'Resident List 11'!X74</f>
        <v>0</v>
      </c>
      <c r="Y1073" s="9">
        <f>'Resident List 11'!Y74</f>
        <v>0</v>
      </c>
      <c r="Z1073" s="9">
        <f>'Resident List 11'!Z74</f>
        <v>0</v>
      </c>
      <c r="AA1073" s="9">
        <f>'Resident List 11'!AA74</f>
        <v>0</v>
      </c>
      <c r="AB1073" s="9">
        <f>'Resident List 11'!AB74</f>
        <v>0</v>
      </c>
      <c r="AC1073" s="9" t="str">
        <f>'Resident List 11'!AD74</f>
        <v/>
      </c>
      <c r="AD1073" s="9">
        <f>'Resident List 11'!AE74</f>
        <v>0</v>
      </c>
      <c r="AE1073" s="9">
        <f>'Resident List 11'!AF74</f>
        <v>0</v>
      </c>
    </row>
    <row r="1074" spans="1:31" x14ac:dyDescent="0.25">
      <c r="A1074" s="9">
        <f>'Resident List 11'!A75</f>
        <v>0</v>
      </c>
      <c r="B1074" s="9">
        <f>'Resident List 11'!B75</f>
        <v>0</v>
      </c>
      <c r="C1074" s="9">
        <f>'Resident List 11'!C75</f>
        <v>0</v>
      </c>
      <c r="D1074" s="9">
        <f>'Resident List 11'!D75</f>
        <v>0</v>
      </c>
      <c r="E1074" s="9">
        <f>'Resident List 11'!E75</f>
        <v>0</v>
      </c>
      <c r="F1074" s="9">
        <f>'Resident List 11'!F75</f>
        <v>0</v>
      </c>
      <c r="G1074" s="9">
        <f>'Resident List 11'!G75</f>
        <v>0</v>
      </c>
      <c r="H1074" s="9">
        <f>'Resident List 11'!H75</f>
        <v>0</v>
      </c>
      <c r="I1074" s="9">
        <f>'Resident List 11'!I75</f>
        <v>0</v>
      </c>
      <c r="J1074" s="9">
        <f>'Resident List 11'!J75</f>
        <v>0</v>
      </c>
      <c r="K1074" s="9">
        <f>'Resident List 11'!K75</f>
        <v>0</v>
      </c>
      <c r="L1074" s="9">
        <f>'Resident List 11'!L75</f>
        <v>0</v>
      </c>
      <c r="M1074" s="9">
        <f>'Resident List 11'!M75</f>
        <v>0</v>
      </c>
      <c r="N1074" s="9">
        <f>'Resident List 11'!N75</f>
        <v>0</v>
      </c>
      <c r="O1074" s="9">
        <f>'Resident List 11'!O75</f>
        <v>0</v>
      </c>
      <c r="P1074" s="9">
        <f>'Resident List 11'!P75</f>
        <v>0</v>
      </c>
      <c r="Q1074" s="9">
        <f>'Resident List 11'!Q75</f>
        <v>0</v>
      </c>
      <c r="R1074" s="9">
        <f>'Resident List 11'!R75</f>
        <v>0</v>
      </c>
      <c r="S1074" s="9">
        <f>'Resident List 11'!S75</f>
        <v>0</v>
      </c>
      <c r="T1074" s="9" t="str">
        <f ca="1">'Resident List 11'!T75</f>
        <v/>
      </c>
      <c r="U1074" s="9">
        <f>'Resident List 11'!U75</f>
        <v>0</v>
      </c>
      <c r="V1074" s="9">
        <f>'Resident List 11'!V75</f>
        <v>0</v>
      </c>
      <c r="W1074" s="9">
        <f>'Resident List 11'!W75</f>
        <v>0</v>
      </c>
      <c r="X1074" s="9">
        <f>'Resident List 11'!X75</f>
        <v>0</v>
      </c>
      <c r="Y1074" s="9">
        <f>'Resident List 11'!Y75</f>
        <v>0</v>
      </c>
      <c r="Z1074" s="9">
        <f>'Resident List 11'!Z75</f>
        <v>0</v>
      </c>
      <c r="AA1074" s="9">
        <f>'Resident List 11'!AA75</f>
        <v>0</v>
      </c>
      <c r="AB1074" s="9">
        <f>'Resident List 11'!AB75</f>
        <v>0</v>
      </c>
      <c r="AC1074" s="9" t="str">
        <f>'Resident List 11'!AD75</f>
        <v/>
      </c>
      <c r="AD1074" s="9">
        <f>'Resident List 11'!AE75</f>
        <v>0</v>
      </c>
      <c r="AE1074" s="9">
        <f>'Resident List 11'!AF75</f>
        <v>0</v>
      </c>
    </row>
    <row r="1075" spans="1:31" x14ac:dyDescent="0.25">
      <c r="A1075" s="9">
        <f>'Resident List 11'!A76</f>
        <v>0</v>
      </c>
      <c r="B1075" s="9">
        <f>'Resident List 11'!B76</f>
        <v>0</v>
      </c>
      <c r="C1075" s="9">
        <f>'Resident List 11'!C76</f>
        <v>0</v>
      </c>
      <c r="D1075" s="9">
        <f>'Resident List 11'!D76</f>
        <v>0</v>
      </c>
      <c r="E1075" s="9">
        <f>'Resident List 11'!E76</f>
        <v>0</v>
      </c>
      <c r="F1075" s="9">
        <f>'Resident List 11'!F76</f>
        <v>0</v>
      </c>
      <c r="G1075" s="9">
        <f>'Resident List 11'!G76</f>
        <v>0</v>
      </c>
      <c r="H1075" s="9">
        <f>'Resident List 11'!H76</f>
        <v>0</v>
      </c>
      <c r="I1075" s="9">
        <f>'Resident List 11'!I76</f>
        <v>0</v>
      </c>
      <c r="J1075" s="9">
        <f>'Resident List 11'!J76</f>
        <v>0</v>
      </c>
      <c r="K1075" s="9">
        <f>'Resident List 11'!K76</f>
        <v>0</v>
      </c>
      <c r="L1075" s="9">
        <f>'Resident List 11'!L76</f>
        <v>0</v>
      </c>
      <c r="M1075" s="9">
        <f>'Resident List 11'!M76</f>
        <v>0</v>
      </c>
      <c r="N1075" s="9">
        <f>'Resident List 11'!N76</f>
        <v>0</v>
      </c>
      <c r="O1075" s="9">
        <f>'Resident List 11'!O76</f>
        <v>0</v>
      </c>
      <c r="P1075" s="9">
        <f>'Resident List 11'!P76</f>
        <v>0</v>
      </c>
      <c r="Q1075" s="9">
        <f>'Resident List 11'!Q76</f>
        <v>0</v>
      </c>
      <c r="R1075" s="9">
        <f>'Resident List 11'!R76</f>
        <v>0</v>
      </c>
      <c r="S1075" s="9">
        <f>'Resident List 11'!S76</f>
        <v>0</v>
      </c>
      <c r="T1075" s="9" t="str">
        <f ca="1">'Resident List 11'!T76</f>
        <v/>
      </c>
      <c r="U1075" s="9">
        <f>'Resident List 11'!U76</f>
        <v>0</v>
      </c>
      <c r="V1075" s="9">
        <f>'Resident List 11'!V76</f>
        <v>0</v>
      </c>
      <c r="W1075" s="9">
        <f>'Resident List 11'!W76</f>
        <v>0</v>
      </c>
      <c r="X1075" s="9">
        <f>'Resident List 11'!X76</f>
        <v>0</v>
      </c>
      <c r="Y1075" s="9">
        <f>'Resident List 11'!Y76</f>
        <v>0</v>
      </c>
      <c r="Z1075" s="9">
        <f>'Resident List 11'!Z76</f>
        <v>0</v>
      </c>
      <c r="AA1075" s="9">
        <f>'Resident List 11'!AA76</f>
        <v>0</v>
      </c>
      <c r="AB1075" s="9">
        <f>'Resident List 11'!AB76</f>
        <v>0</v>
      </c>
      <c r="AC1075" s="9" t="str">
        <f>'Resident List 11'!AD76</f>
        <v/>
      </c>
      <c r="AD1075" s="9">
        <f>'Resident List 11'!AE76</f>
        <v>0</v>
      </c>
      <c r="AE1075" s="9">
        <f>'Resident List 11'!AF76</f>
        <v>0</v>
      </c>
    </row>
    <row r="1076" spans="1:31" x14ac:dyDescent="0.25">
      <c r="A1076" s="9">
        <f>'Resident List 11'!A77</f>
        <v>0</v>
      </c>
      <c r="B1076" s="9">
        <f>'Resident List 11'!B77</f>
        <v>0</v>
      </c>
      <c r="C1076" s="9">
        <f>'Resident List 11'!C77</f>
        <v>0</v>
      </c>
      <c r="D1076" s="9">
        <f>'Resident List 11'!D77</f>
        <v>0</v>
      </c>
      <c r="E1076" s="9">
        <f>'Resident List 11'!E77</f>
        <v>0</v>
      </c>
      <c r="F1076" s="9">
        <f>'Resident List 11'!F77</f>
        <v>0</v>
      </c>
      <c r="G1076" s="9">
        <f>'Resident List 11'!G77</f>
        <v>0</v>
      </c>
      <c r="H1076" s="9">
        <f>'Resident List 11'!H77</f>
        <v>0</v>
      </c>
      <c r="I1076" s="9">
        <f>'Resident List 11'!I77</f>
        <v>0</v>
      </c>
      <c r="J1076" s="9">
        <f>'Resident List 11'!J77</f>
        <v>0</v>
      </c>
      <c r="K1076" s="9">
        <f>'Resident List 11'!K77</f>
        <v>0</v>
      </c>
      <c r="L1076" s="9">
        <f>'Resident List 11'!L77</f>
        <v>0</v>
      </c>
      <c r="M1076" s="9">
        <f>'Resident List 11'!M77</f>
        <v>0</v>
      </c>
      <c r="N1076" s="9">
        <f>'Resident List 11'!N77</f>
        <v>0</v>
      </c>
      <c r="O1076" s="9">
        <f>'Resident List 11'!O77</f>
        <v>0</v>
      </c>
      <c r="P1076" s="9">
        <f>'Resident List 11'!P77</f>
        <v>0</v>
      </c>
      <c r="Q1076" s="9">
        <f>'Resident List 11'!Q77</f>
        <v>0</v>
      </c>
      <c r="R1076" s="9">
        <f>'Resident List 11'!R77</f>
        <v>0</v>
      </c>
      <c r="S1076" s="9">
        <f>'Resident List 11'!S77</f>
        <v>0</v>
      </c>
      <c r="T1076" s="9" t="str">
        <f ca="1">'Resident List 11'!T77</f>
        <v/>
      </c>
      <c r="U1076" s="9">
        <f>'Resident List 11'!U77</f>
        <v>0</v>
      </c>
      <c r="V1076" s="9">
        <f>'Resident List 11'!V77</f>
        <v>0</v>
      </c>
      <c r="W1076" s="9">
        <f>'Resident List 11'!W77</f>
        <v>0</v>
      </c>
      <c r="X1076" s="9">
        <f>'Resident List 11'!X77</f>
        <v>0</v>
      </c>
      <c r="Y1076" s="9">
        <f>'Resident List 11'!Y77</f>
        <v>0</v>
      </c>
      <c r="Z1076" s="9">
        <f>'Resident List 11'!Z77</f>
        <v>0</v>
      </c>
      <c r="AA1076" s="9">
        <f>'Resident List 11'!AA77</f>
        <v>0</v>
      </c>
      <c r="AB1076" s="9">
        <f>'Resident List 11'!AB77</f>
        <v>0</v>
      </c>
      <c r="AC1076" s="9" t="str">
        <f>'Resident List 11'!AD77</f>
        <v/>
      </c>
      <c r="AD1076" s="9">
        <f>'Resident List 11'!AE77</f>
        <v>0</v>
      </c>
      <c r="AE1076" s="9">
        <f>'Resident List 11'!AF77</f>
        <v>0</v>
      </c>
    </row>
    <row r="1077" spans="1:31" x14ac:dyDescent="0.25">
      <c r="A1077" s="9">
        <f>'Resident List 11'!A78</f>
        <v>0</v>
      </c>
      <c r="B1077" s="9">
        <f>'Resident List 11'!B78</f>
        <v>0</v>
      </c>
      <c r="C1077" s="9">
        <f>'Resident List 11'!C78</f>
        <v>0</v>
      </c>
      <c r="D1077" s="9">
        <f>'Resident List 11'!D78</f>
        <v>0</v>
      </c>
      <c r="E1077" s="9">
        <f>'Resident List 11'!E78</f>
        <v>0</v>
      </c>
      <c r="F1077" s="9">
        <f>'Resident List 11'!F78</f>
        <v>0</v>
      </c>
      <c r="G1077" s="9">
        <f>'Resident List 11'!G78</f>
        <v>0</v>
      </c>
      <c r="H1077" s="9">
        <f>'Resident List 11'!H78</f>
        <v>0</v>
      </c>
      <c r="I1077" s="9">
        <f>'Resident List 11'!I78</f>
        <v>0</v>
      </c>
      <c r="J1077" s="9">
        <f>'Resident List 11'!J78</f>
        <v>0</v>
      </c>
      <c r="K1077" s="9">
        <f>'Resident List 11'!K78</f>
        <v>0</v>
      </c>
      <c r="L1077" s="9">
        <f>'Resident List 11'!L78</f>
        <v>0</v>
      </c>
      <c r="M1077" s="9">
        <f>'Resident List 11'!M78</f>
        <v>0</v>
      </c>
      <c r="N1077" s="9">
        <f>'Resident List 11'!N78</f>
        <v>0</v>
      </c>
      <c r="O1077" s="9">
        <f>'Resident List 11'!O78</f>
        <v>0</v>
      </c>
      <c r="P1077" s="9">
        <f>'Resident List 11'!P78</f>
        <v>0</v>
      </c>
      <c r="Q1077" s="9">
        <f>'Resident List 11'!Q78</f>
        <v>0</v>
      </c>
      <c r="R1077" s="9">
        <f>'Resident List 11'!R78</f>
        <v>0</v>
      </c>
      <c r="S1077" s="9">
        <f>'Resident List 11'!S78</f>
        <v>0</v>
      </c>
      <c r="T1077" s="9" t="str">
        <f ca="1">'Resident List 11'!T78</f>
        <v/>
      </c>
      <c r="U1077" s="9">
        <f>'Resident List 11'!U78</f>
        <v>0</v>
      </c>
      <c r="V1077" s="9">
        <f>'Resident List 11'!V78</f>
        <v>0</v>
      </c>
      <c r="W1077" s="9">
        <f>'Resident List 11'!W78</f>
        <v>0</v>
      </c>
      <c r="X1077" s="9">
        <f>'Resident List 11'!X78</f>
        <v>0</v>
      </c>
      <c r="Y1077" s="9">
        <f>'Resident List 11'!Y78</f>
        <v>0</v>
      </c>
      <c r="Z1077" s="9">
        <f>'Resident List 11'!Z78</f>
        <v>0</v>
      </c>
      <c r="AA1077" s="9">
        <f>'Resident List 11'!AA78</f>
        <v>0</v>
      </c>
      <c r="AB1077" s="9">
        <f>'Resident List 11'!AB78</f>
        <v>0</v>
      </c>
      <c r="AC1077" s="9" t="str">
        <f>'Resident List 11'!AD78</f>
        <v/>
      </c>
      <c r="AD1077" s="9">
        <f>'Resident List 11'!AE78</f>
        <v>0</v>
      </c>
      <c r="AE1077" s="9">
        <f>'Resident List 11'!AF78</f>
        <v>0</v>
      </c>
    </row>
    <row r="1078" spans="1:31" x14ac:dyDescent="0.25">
      <c r="A1078" s="9">
        <f>'Resident List 11'!A79</f>
        <v>0</v>
      </c>
      <c r="B1078" s="9">
        <f>'Resident List 11'!B79</f>
        <v>0</v>
      </c>
      <c r="C1078" s="9">
        <f>'Resident List 11'!C79</f>
        <v>0</v>
      </c>
      <c r="D1078" s="9">
        <f>'Resident List 11'!D79</f>
        <v>0</v>
      </c>
      <c r="E1078" s="9">
        <f>'Resident List 11'!E79</f>
        <v>0</v>
      </c>
      <c r="F1078" s="9">
        <f>'Resident List 11'!F79</f>
        <v>0</v>
      </c>
      <c r="G1078" s="9">
        <f>'Resident List 11'!G79</f>
        <v>0</v>
      </c>
      <c r="H1078" s="9">
        <f>'Resident List 11'!H79</f>
        <v>0</v>
      </c>
      <c r="I1078" s="9">
        <f>'Resident List 11'!I79</f>
        <v>0</v>
      </c>
      <c r="J1078" s="9">
        <f>'Resident List 11'!J79</f>
        <v>0</v>
      </c>
      <c r="K1078" s="9">
        <f>'Resident List 11'!K79</f>
        <v>0</v>
      </c>
      <c r="L1078" s="9">
        <f>'Resident List 11'!L79</f>
        <v>0</v>
      </c>
      <c r="M1078" s="9">
        <f>'Resident List 11'!M79</f>
        <v>0</v>
      </c>
      <c r="N1078" s="9">
        <f>'Resident List 11'!N79</f>
        <v>0</v>
      </c>
      <c r="O1078" s="9">
        <f>'Resident List 11'!O79</f>
        <v>0</v>
      </c>
      <c r="P1078" s="9">
        <f>'Resident List 11'!P79</f>
        <v>0</v>
      </c>
      <c r="Q1078" s="9">
        <f>'Resident List 11'!Q79</f>
        <v>0</v>
      </c>
      <c r="R1078" s="9">
        <f>'Resident List 11'!R79</f>
        <v>0</v>
      </c>
      <c r="S1078" s="9">
        <f>'Resident List 11'!S79</f>
        <v>0</v>
      </c>
      <c r="T1078" s="9" t="str">
        <f ca="1">'Resident List 11'!T79</f>
        <v/>
      </c>
      <c r="U1078" s="9">
        <f>'Resident List 11'!U79</f>
        <v>0</v>
      </c>
      <c r="V1078" s="9">
        <f>'Resident List 11'!V79</f>
        <v>0</v>
      </c>
      <c r="W1078" s="9">
        <f>'Resident List 11'!W79</f>
        <v>0</v>
      </c>
      <c r="X1078" s="9">
        <f>'Resident List 11'!X79</f>
        <v>0</v>
      </c>
      <c r="Y1078" s="9">
        <f>'Resident List 11'!Y79</f>
        <v>0</v>
      </c>
      <c r="Z1078" s="9">
        <f>'Resident List 11'!Z79</f>
        <v>0</v>
      </c>
      <c r="AA1078" s="9">
        <f>'Resident List 11'!AA79</f>
        <v>0</v>
      </c>
      <c r="AB1078" s="9">
        <f>'Resident List 11'!AB79</f>
        <v>0</v>
      </c>
      <c r="AC1078" s="9" t="str">
        <f>'Resident List 11'!AD79</f>
        <v/>
      </c>
      <c r="AD1078" s="9">
        <f>'Resident List 11'!AE79</f>
        <v>0</v>
      </c>
      <c r="AE1078" s="9">
        <f>'Resident List 11'!AF79</f>
        <v>0</v>
      </c>
    </row>
    <row r="1079" spans="1:31" x14ac:dyDescent="0.25">
      <c r="A1079" s="9">
        <f>'Resident List 11'!A80</f>
        <v>0</v>
      </c>
      <c r="B1079" s="9">
        <f>'Resident List 11'!B80</f>
        <v>0</v>
      </c>
      <c r="C1079" s="9">
        <f>'Resident List 11'!C80</f>
        <v>0</v>
      </c>
      <c r="D1079" s="9">
        <f>'Resident List 11'!D80</f>
        <v>0</v>
      </c>
      <c r="E1079" s="9">
        <f>'Resident List 11'!E80</f>
        <v>0</v>
      </c>
      <c r="F1079" s="9">
        <f>'Resident List 11'!F80</f>
        <v>0</v>
      </c>
      <c r="G1079" s="9">
        <f>'Resident List 11'!G80</f>
        <v>0</v>
      </c>
      <c r="H1079" s="9">
        <f>'Resident List 11'!H80</f>
        <v>0</v>
      </c>
      <c r="I1079" s="9">
        <f>'Resident List 11'!I80</f>
        <v>0</v>
      </c>
      <c r="J1079" s="9">
        <f>'Resident List 11'!J80</f>
        <v>0</v>
      </c>
      <c r="K1079" s="9">
        <f>'Resident List 11'!K80</f>
        <v>0</v>
      </c>
      <c r="L1079" s="9">
        <f>'Resident List 11'!L80</f>
        <v>0</v>
      </c>
      <c r="M1079" s="9">
        <f>'Resident List 11'!M80</f>
        <v>0</v>
      </c>
      <c r="N1079" s="9">
        <f>'Resident List 11'!N80</f>
        <v>0</v>
      </c>
      <c r="O1079" s="9">
        <f>'Resident List 11'!O80</f>
        <v>0</v>
      </c>
      <c r="P1079" s="9">
        <f>'Resident List 11'!P80</f>
        <v>0</v>
      </c>
      <c r="Q1079" s="9">
        <f>'Resident List 11'!Q80</f>
        <v>0</v>
      </c>
      <c r="R1079" s="9">
        <f>'Resident List 11'!R80</f>
        <v>0</v>
      </c>
      <c r="S1079" s="9">
        <f>'Resident List 11'!S80</f>
        <v>0</v>
      </c>
      <c r="T1079" s="9" t="str">
        <f ca="1">'Resident List 11'!T80</f>
        <v/>
      </c>
      <c r="U1079" s="9">
        <f>'Resident List 11'!U80</f>
        <v>0</v>
      </c>
      <c r="V1079" s="9">
        <f>'Resident List 11'!V80</f>
        <v>0</v>
      </c>
      <c r="W1079" s="9">
        <f>'Resident List 11'!W80</f>
        <v>0</v>
      </c>
      <c r="X1079" s="9">
        <f>'Resident List 11'!X80</f>
        <v>0</v>
      </c>
      <c r="Y1079" s="9">
        <f>'Resident List 11'!Y80</f>
        <v>0</v>
      </c>
      <c r="Z1079" s="9">
        <f>'Resident List 11'!Z80</f>
        <v>0</v>
      </c>
      <c r="AA1079" s="9">
        <f>'Resident List 11'!AA80</f>
        <v>0</v>
      </c>
      <c r="AB1079" s="9">
        <f>'Resident List 11'!AB80</f>
        <v>0</v>
      </c>
      <c r="AC1079" s="9" t="str">
        <f>'Resident List 11'!AD80</f>
        <v/>
      </c>
      <c r="AD1079" s="9">
        <f>'Resident List 11'!AE80</f>
        <v>0</v>
      </c>
      <c r="AE1079" s="9">
        <f>'Resident List 11'!AF80</f>
        <v>0</v>
      </c>
    </row>
    <row r="1080" spans="1:31" x14ac:dyDescent="0.25">
      <c r="A1080" s="9">
        <f>'Resident List 11'!A81</f>
        <v>0</v>
      </c>
      <c r="B1080" s="9">
        <f>'Resident List 11'!B81</f>
        <v>0</v>
      </c>
      <c r="C1080" s="9">
        <f>'Resident List 11'!C81</f>
        <v>0</v>
      </c>
      <c r="D1080" s="9">
        <f>'Resident List 11'!D81</f>
        <v>0</v>
      </c>
      <c r="E1080" s="9">
        <f>'Resident List 11'!E81</f>
        <v>0</v>
      </c>
      <c r="F1080" s="9">
        <f>'Resident List 11'!F81</f>
        <v>0</v>
      </c>
      <c r="G1080" s="9">
        <f>'Resident List 11'!G81</f>
        <v>0</v>
      </c>
      <c r="H1080" s="9">
        <f>'Resident List 11'!H81</f>
        <v>0</v>
      </c>
      <c r="I1080" s="9">
        <f>'Resident List 11'!I81</f>
        <v>0</v>
      </c>
      <c r="J1080" s="9">
        <f>'Resident List 11'!J81</f>
        <v>0</v>
      </c>
      <c r="K1080" s="9">
        <f>'Resident List 11'!K81</f>
        <v>0</v>
      </c>
      <c r="L1080" s="9">
        <f>'Resident List 11'!L81</f>
        <v>0</v>
      </c>
      <c r="M1080" s="9">
        <f>'Resident List 11'!M81</f>
        <v>0</v>
      </c>
      <c r="N1080" s="9">
        <f>'Resident List 11'!N81</f>
        <v>0</v>
      </c>
      <c r="O1080" s="9">
        <f>'Resident List 11'!O81</f>
        <v>0</v>
      </c>
      <c r="P1080" s="9">
        <f>'Resident List 11'!P81</f>
        <v>0</v>
      </c>
      <c r="Q1080" s="9">
        <f>'Resident List 11'!Q81</f>
        <v>0</v>
      </c>
      <c r="R1080" s="9">
        <f>'Resident List 11'!R81</f>
        <v>0</v>
      </c>
      <c r="S1080" s="9">
        <f>'Resident List 11'!S81</f>
        <v>0</v>
      </c>
      <c r="T1080" s="9" t="str">
        <f ca="1">'Resident List 11'!T81</f>
        <v/>
      </c>
      <c r="U1080" s="9">
        <f>'Resident List 11'!U81</f>
        <v>0</v>
      </c>
      <c r="V1080" s="9">
        <f>'Resident List 11'!V81</f>
        <v>0</v>
      </c>
      <c r="W1080" s="9">
        <f>'Resident List 11'!W81</f>
        <v>0</v>
      </c>
      <c r="X1080" s="9">
        <f>'Resident List 11'!X81</f>
        <v>0</v>
      </c>
      <c r="Y1080" s="9">
        <f>'Resident List 11'!Y81</f>
        <v>0</v>
      </c>
      <c r="Z1080" s="9">
        <f>'Resident List 11'!Z81</f>
        <v>0</v>
      </c>
      <c r="AA1080" s="9">
        <f>'Resident List 11'!AA81</f>
        <v>0</v>
      </c>
      <c r="AB1080" s="9">
        <f>'Resident List 11'!AB81</f>
        <v>0</v>
      </c>
      <c r="AC1080" s="9" t="str">
        <f>'Resident List 11'!AD81</f>
        <v/>
      </c>
      <c r="AD1080" s="9">
        <f>'Resident List 11'!AE81</f>
        <v>0</v>
      </c>
      <c r="AE1080" s="9">
        <f>'Resident List 11'!AF81</f>
        <v>0</v>
      </c>
    </row>
    <row r="1081" spans="1:31" x14ac:dyDescent="0.25">
      <c r="A1081" s="9">
        <f>'Resident List 11'!A82</f>
        <v>0</v>
      </c>
      <c r="B1081" s="9">
        <f>'Resident List 11'!B82</f>
        <v>0</v>
      </c>
      <c r="C1081" s="9">
        <f>'Resident List 11'!C82</f>
        <v>0</v>
      </c>
      <c r="D1081" s="9">
        <f>'Resident List 11'!D82</f>
        <v>0</v>
      </c>
      <c r="E1081" s="9">
        <f>'Resident List 11'!E82</f>
        <v>0</v>
      </c>
      <c r="F1081" s="9">
        <f>'Resident List 11'!F82</f>
        <v>0</v>
      </c>
      <c r="G1081" s="9">
        <f>'Resident List 11'!G82</f>
        <v>0</v>
      </c>
      <c r="H1081" s="9">
        <f>'Resident List 11'!H82</f>
        <v>0</v>
      </c>
      <c r="I1081" s="9">
        <f>'Resident List 11'!I82</f>
        <v>0</v>
      </c>
      <c r="J1081" s="9">
        <f>'Resident List 11'!J82</f>
        <v>0</v>
      </c>
      <c r="K1081" s="9">
        <f>'Resident List 11'!K82</f>
        <v>0</v>
      </c>
      <c r="L1081" s="9">
        <f>'Resident List 11'!L82</f>
        <v>0</v>
      </c>
      <c r="M1081" s="9">
        <f>'Resident List 11'!M82</f>
        <v>0</v>
      </c>
      <c r="N1081" s="9">
        <f>'Resident List 11'!N82</f>
        <v>0</v>
      </c>
      <c r="O1081" s="9">
        <f>'Resident List 11'!O82</f>
        <v>0</v>
      </c>
      <c r="P1081" s="9">
        <f>'Resident List 11'!P82</f>
        <v>0</v>
      </c>
      <c r="Q1081" s="9">
        <f>'Resident List 11'!Q82</f>
        <v>0</v>
      </c>
      <c r="R1081" s="9">
        <f>'Resident List 11'!R82</f>
        <v>0</v>
      </c>
      <c r="S1081" s="9">
        <f>'Resident List 11'!S82</f>
        <v>0</v>
      </c>
      <c r="T1081" s="9" t="str">
        <f ca="1">'Resident List 11'!T82</f>
        <v/>
      </c>
      <c r="U1081" s="9">
        <f>'Resident List 11'!U82</f>
        <v>0</v>
      </c>
      <c r="V1081" s="9">
        <f>'Resident List 11'!V82</f>
        <v>0</v>
      </c>
      <c r="W1081" s="9">
        <f>'Resident List 11'!W82</f>
        <v>0</v>
      </c>
      <c r="X1081" s="9">
        <f>'Resident List 11'!X82</f>
        <v>0</v>
      </c>
      <c r="Y1081" s="9">
        <f>'Resident List 11'!Y82</f>
        <v>0</v>
      </c>
      <c r="Z1081" s="9">
        <f>'Resident List 11'!Z82</f>
        <v>0</v>
      </c>
      <c r="AA1081" s="9">
        <f>'Resident List 11'!AA82</f>
        <v>0</v>
      </c>
      <c r="AB1081" s="9">
        <f>'Resident List 11'!AB82</f>
        <v>0</v>
      </c>
      <c r="AC1081" s="9" t="str">
        <f>'Resident List 11'!AD82</f>
        <v/>
      </c>
      <c r="AD1081" s="9">
        <f>'Resident List 11'!AE82</f>
        <v>0</v>
      </c>
      <c r="AE1081" s="9">
        <f>'Resident List 11'!AF82</f>
        <v>0</v>
      </c>
    </row>
    <row r="1082" spans="1:31" x14ac:dyDescent="0.25">
      <c r="A1082" s="9">
        <f>'Resident List 11'!A83</f>
        <v>0</v>
      </c>
      <c r="B1082" s="9">
        <f>'Resident List 11'!B83</f>
        <v>0</v>
      </c>
      <c r="C1082" s="9">
        <f>'Resident List 11'!C83</f>
        <v>0</v>
      </c>
      <c r="D1082" s="9">
        <f>'Resident List 11'!D83</f>
        <v>0</v>
      </c>
      <c r="E1082" s="9">
        <f>'Resident List 11'!E83</f>
        <v>0</v>
      </c>
      <c r="F1082" s="9">
        <f>'Resident List 11'!F83</f>
        <v>0</v>
      </c>
      <c r="G1082" s="9">
        <f>'Resident List 11'!G83</f>
        <v>0</v>
      </c>
      <c r="H1082" s="9">
        <f>'Resident List 11'!H83</f>
        <v>0</v>
      </c>
      <c r="I1082" s="9">
        <f>'Resident List 11'!I83</f>
        <v>0</v>
      </c>
      <c r="J1082" s="9">
        <f>'Resident List 11'!J83</f>
        <v>0</v>
      </c>
      <c r="K1082" s="9">
        <f>'Resident List 11'!K83</f>
        <v>0</v>
      </c>
      <c r="L1082" s="9">
        <f>'Resident List 11'!L83</f>
        <v>0</v>
      </c>
      <c r="M1082" s="9">
        <f>'Resident List 11'!M83</f>
        <v>0</v>
      </c>
      <c r="N1082" s="9">
        <f>'Resident List 11'!N83</f>
        <v>0</v>
      </c>
      <c r="O1082" s="9">
        <f>'Resident List 11'!O83</f>
        <v>0</v>
      </c>
      <c r="P1082" s="9">
        <f>'Resident List 11'!P83</f>
        <v>0</v>
      </c>
      <c r="Q1082" s="9">
        <f>'Resident List 11'!Q83</f>
        <v>0</v>
      </c>
      <c r="R1082" s="9">
        <f>'Resident List 11'!R83</f>
        <v>0</v>
      </c>
      <c r="S1082" s="9">
        <f>'Resident List 11'!S83</f>
        <v>0</v>
      </c>
      <c r="T1082" s="9" t="str">
        <f ca="1">'Resident List 11'!T83</f>
        <v/>
      </c>
      <c r="U1082" s="9">
        <f>'Resident List 11'!U83</f>
        <v>0</v>
      </c>
      <c r="V1082" s="9">
        <f>'Resident List 11'!V83</f>
        <v>0</v>
      </c>
      <c r="W1082" s="9">
        <f>'Resident List 11'!W83</f>
        <v>0</v>
      </c>
      <c r="X1082" s="9">
        <f>'Resident List 11'!X83</f>
        <v>0</v>
      </c>
      <c r="Y1082" s="9">
        <f>'Resident List 11'!Y83</f>
        <v>0</v>
      </c>
      <c r="Z1082" s="9">
        <f>'Resident List 11'!Z83</f>
        <v>0</v>
      </c>
      <c r="AA1082" s="9">
        <f>'Resident List 11'!AA83</f>
        <v>0</v>
      </c>
      <c r="AB1082" s="9">
        <f>'Resident List 11'!AB83</f>
        <v>0</v>
      </c>
      <c r="AC1082" s="9" t="str">
        <f>'Resident List 11'!AD83</f>
        <v/>
      </c>
      <c r="AD1082" s="9">
        <f>'Resident List 11'!AE83</f>
        <v>0</v>
      </c>
      <c r="AE1082" s="9">
        <f>'Resident List 11'!AF83</f>
        <v>0</v>
      </c>
    </row>
    <row r="1083" spans="1:31" x14ac:dyDescent="0.25">
      <c r="A1083" s="9">
        <f>'Resident List 11'!A84</f>
        <v>0</v>
      </c>
      <c r="B1083" s="9">
        <f>'Resident List 11'!B84</f>
        <v>0</v>
      </c>
      <c r="C1083" s="9">
        <f>'Resident List 11'!C84</f>
        <v>0</v>
      </c>
      <c r="D1083" s="9">
        <f>'Resident List 11'!D84</f>
        <v>0</v>
      </c>
      <c r="E1083" s="9">
        <f>'Resident List 11'!E84</f>
        <v>0</v>
      </c>
      <c r="F1083" s="9">
        <f>'Resident List 11'!F84</f>
        <v>0</v>
      </c>
      <c r="G1083" s="9">
        <f>'Resident List 11'!G84</f>
        <v>0</v>
      </c>
      <c r="H1083" s="9">
        <f>'Resident List 11'!H84</f>
        <v>0</v>
      </c>
      <c r="I1083" s="9">
        <f>'Resident List 11'!I84</f>
        <v>0</v>
      </c>
      <c r="J1083" s="9">
        <f>'Resident List 11'!J84</f>
        <v>0</v>
      </c>
      <c r="K1083" s="9">
        <f>'Resident List 11'!K84</f>
        <v>0</v>
      </c>
      <c r="L1083" s="9">
        <f>'Resident List 11'!L84</f>
        <v>0</v>
      </c>
      <c r="M1083" s="9">
        <f>'Resident List 11'!M84</f>
        <v>0</v>
      </c>
      <c r="N1083" s="9">
        <f>'Resident List 11'!N84</f>
        <v>0</v>
      </c>
      <c r="O1083" s="9">
        <f>'Resident List 11'!O84</f>
        <v>0</v>
      </c>
      <c r="P1083" s="9">
        <f>'Resident List 11'!P84</f>
        <v>0</v>
      </c>
      <c r="Q1083" s="9">
        <f>'Resident List 11'!Q84</f>
        <v>0</v>
      </c>
      <c r="R1083" s="9">
        <f>'Resident List 11'!R84</f>
        <v>0</v>
      </c>
      <c r="S1083" s="9">
        <f>'Resident List 11'!S84</f>
        <v>0</v>
      </c>
      <c r="T1083" s="9" t="str">
        <f ca="1">'Resident List 11'!T84</f>
        <v/>
      </c>
      <c r="U1083" s="9">
        <f>'Resident List 11'!U84</f>
        <v>0</v>
      </c>
      <c r="V1083" s="9">
        <f>'Resident List 11'!V84</f>
        <v>0</v>
      </c>
      <c r="W1083" s="9">
        <f>'Resident List 11'!W84</f>
        <v>0</v>
      </c>
      <c r="X1083" s="9">
        <f>'Resident List 11'!X84</f>
        <v>0</v>
      </c>
      <c r="Y1083" s="9">
        <f>'Resident List 11'!Y84</f>
        <v>0</v>
      </c>
      <c r="Z1083" s="9">
        <f>'Resident List 11'!Z84</f>
        <v>0</v>
      </c>
      <c r="AA1083" s="9">
        <f>'Resident List 11'!AA84</f>
        <v>0</v>
      </c>
      <c r="AB1083" s="9">
        <f>'Resident List 11'!AB84</f>
        <v>0</v>
      </c>
      <c r="AC1083" s="9" t="str">
        <f>'Resident List 11'!AD84</f>
        <v/>
      </c>
      <c r="AD1083" s="9">
        <f>'Resident List 11'!AE84</f>
        <v>0</v>
      </c>
      <c r="AE1083" s="9">
        <f>'Resident List 11'!AF84</f>
        <v>0</v>
      </c>
    </row>
    <row r="1084" spans="1:31" x14ac:dyDescent="0.25">
      <c r="A1084" s="9">
        <f>'Resident List 11'!A85</f>
        <v>0</v>
      </c>
      <c r="B1084" s="9">
        <f>'Resident List 11'!B85</f>
        <v>0</v>
      </c>
      <c r="C1084" s="9">
        <f>'Resident List 11'!C85</f>
        <v>0</v>
      </c>
      <c r="D1084" s="9">
        <f>'Resident List 11'!D85</f>
        <v>0</v>
      </c>
      <c r="E1084" s="9">
        <f>'Resident List 11'!E85</f>
        <v>0</v>
      </c>
      <c r="F1084" s="9">
        <f>'Resident List 11'!F85</f>
        <v>0</v>
      </c>
      <c r="G1084" s="9">
        <f>'Resident List 11'!G85</f>
        <v>0</v>
      </c>
      <c r="H1084" s="9">
        <f>'Resident List 11'!H85</f>
        <v>0</v>
      </c>
      <c r="I1084" s="9">
        <f>'Resident List 11'!I85</f>
        <v>0</v>
      </c>
      <c r="J1084" s="9">
        <f>'Resident List 11'!J85</f>
        <v>0</v>
      </c>
      <c r="K1084" s="9">
        <f>'Resident List 11'!K85</f>
        <v>0</v>
      </c>
      <c r="L1084" s="9">
        <f>'Resident List 11'!L85</f>
        <v>0</v>
      </c>
      <c r="M1084" s="9">
        <f>'Resident List 11'!M85</f>
        <v>0</v>
      </c>
      <c r="N1084" s="9">
        <f>'Resident List 11'!N85</f>
        <v>0</v>
      </c>
      <c r="O1084" s="9">
        <f>'Resident List 11'!O85</f>
        <v>0</v>
      </c>
      <c r="P1084" s="9">
        <f>'Resident List 11'!P85</f>
        <v>0</v>
      </c>
      <c r="Q1084" s="9">
        <f>'Resident List 11'!Q85</f>
        <v>0</v>
      </c>
      <c r="R1084" s="9">
        <f>'Resident List 11'!R85</f>
        <v>0</v>
      </c>
      <c r="S1084" s="9">
        <f>'Resident List 11'!S85</f>
        <v>0</v>
      </c>
      <c r="T1084" s="9" t="str">
        <f ca="1">'Resident List 11'!T85</f>
        <v/>
      </c>
      <c r="U1084" s="9">
        <f>'Resident List 11'!U85</f>
        <v>0</v>
      </c>
      <c r="V1084" s="9">
        <f>'Resident List 11'!V85</f>
        <v>0</v>
      </c>
      <c r="W1084" s="9">
        <f>'Resident List 11'!W85</f>
        <v>0</v>
      </c>
      <c r="X1084" s="9">
        <f>'Resident List 11'!X85</f>
        <v>0</v>
      </c>
      <c r="Y1084" s="9">
        <f>'Resident List 11'!Y85</f>
        <v>0</v>
      </c>
      <c r="Z1084" s="9">
        <f>'Resident List 11'!Z85</f>
        <v>0</v>
      </c>
      <c r="AA1084" s="9">
        <f>'Resident List 11'!AA85</f>
        <v>0</v>
      </c>
      <c r="AB1084" s="9">
        <f>'Resident List 11'!AB85</f>
        <v>0</v>
      </c>
      <c r="AC1084" s="9" t="str">
        <f>'Resident List 11'!AD85</f>
        <v/>
      </c>
      <c r="AD1084" s="9">
        <f>'Resident List 11'!AE85</f>
        <v>0</v>
      </c>
      <c r="AE1084" s="9">
        <f>'Resident List 11'!AF85</f>
        <v>0</v>
      </c>
    </row>
    <row r="1085" spans="1:31" x14ac:dyDescent="0.25">
      <c r="A1085" s="9">
        <f>'Resident List 11'!A86</f>
        <v>0</v>
      </c>
      <c r="B1085" s="9">
        <f>'Resident List 11'!B86</f>
        <v>0</v>
      </c>
      <c r="C1085" s="9">
        <f>'Resident List 11'!C86</f>
        <v>0</v>
      </c>
      <c r="D1085" s="9">
        <f>'Resident List 11'!D86</f>
        <v>0</v>
      </c>
      <c r="E1085" s="9">
        <f>'Resident List 11'!E86</f>
        <v>0</v>
      </c>
      <c r="F1085" s="9">
        <f>'Resident List 11'!F86</f>
        <v>0</v>
      </c>
      <c r="G1085" s="9">
        <f>'Resident List 11'!G86</f>
        <v>0</v>
      </c>
      <c r="H1085" s="9">
        <f>'Resident List 11'!H86</f>
        <v>0</v>
      </c>
      <c r="I1085" s="9">
        <f>'Resident List 11'!I86</f>
        <v>0</v>
      </c>
      <c r="J1085" s="9">
        <f>'Resident List 11'!J86</f>
        <v>0</v>
      </c>
      <c r="K1085" s="9">
        <f>'Resident List 11'!K86</f>
        <v>0</v>
      </c>
      <c r="L1085" s="9">
        <f>'Resident List 11'!L86</f>
        <v>0</v>
      </c>
      <c r="M1085" s="9">
        <f>'Resident List 11'!M86</f>
        <v>0</v>
      </c>
      <c r="N1085" s="9">
        <f>'Resident List 11'!N86</f>
        <v>0</v>
      </c>
      <c r="O1085" s="9">
        <f>'Resident List 11'!O86</f>
        <v>0</v>
      </c>
      <c r="P1085" s="9">
        <f>'Resident List 11'!P86</f>
        <v>0</v>
      </c>
      <c r="Q1085" s="9">
        <f>'Resident List 11'!Q86</f>
        <v>0</v>
      </c>
      <c r="R1085" s="9">
        <f>'Resident List 11'!R86</f>
        <v>0</v>
      </c>
      <c r="S1085" s="9">
        <f>'Resident List 11'!S86</f>
        <v>0</v>
      </c>
      <c r="T1085" s="9" t="str">
        <f ca="1">'Resident List 11'!T86</f>
        <v/>
      </c>
      <c r="U1085" s="9">
        <f>'Resident List 11'!U86</f>
        <v>0</v>
      </c>
      <c r="V1085" s="9">
        <f>'Resident List 11'!V86</f>
        <v>0</v>
      </c>
      <c r="W1085" s="9">
        <f>'Resident List 11'!W86</f>
        <v>0</v>
      </c>
      <c r="X1085" s="9">
        <f>'Resident List 11'!X86</f>
        <v>0</v>
      </c>
      <c r="Y1085" s="9">
        <f>'Resident List 11'!Y86</f>
        <v>0</v>
      </c>
      <c r="Z1085" s="9">
        <f>'Resident List 11'!Z86</f>
        <v>0</v>
      </c>
      <c r="AA1085" s="9">
        <f>'Resident List 11'!AA86</f>
        <v>0</v>
      </c>
      <c r="AB1085" s="9">
        <f>'Resident List 11'!AB86</f>
        <v>0</v>
      </c>
      <c r="AC1085" s="9" t="str">
        <f>'Resident List 11'!AD86</f>
        <v/>
      </c>
      <c r="AD1085" s="9">
        <f>'Resident List 11'!AE86</f>
        <v>0</v>
      </c>
      <c r="AE1085" s="9">
        <f>'Resident List 11'!AF86</f>
        <v>0</v>
      </c>
    </row>
    <row r="1086" spans="1:31" x14ac:dyDescent="0.25">
      <c r="A1086" s="9">
        <f>'Resident List 11'!A87</f>
        <v>0</v>
      </c>
      <c r="B1086" s="9">
        <f>'Resident List 11'!B87</f>
        <v>0</v>
      </c>
      <c r="C1086" s="9">
        <f>'Resident List 11'!C87</f>
        <v>0</v>
      </c>
      <c r="D1086" s="9">
        <f>'Resident List 11'!D87</f>
        <v>0</v>
      </c>
      <c r="E1086" s="9">
        <f>'Resident List 11'!E87</f>
        <v>0</v>
      </c>
      <c r="F1086" s="9">
        <f>'Resident List 11'!F87</f>
        <v>0</v>
      </c>
      <c r="G1086" s="9">
        <f>'Resident List 11'!G87</f>
        <v>0</v>
      </c>
      <c r="H1086" s="9">
        <f>'Resident List 11'!H87</f>
        <v>0</v>
      </c>
      <c r="I1086" s="9">
        <f>'Resident List 11'!I87</f>
        <v>0</v>
      </c>
      <c r="J1086" s="9">
        <f>'Resident List 11'!J87</f>
        <v>0</v>
      </c>
      <c r="K1086" s="9">
        <f>'Resident List 11'!K87</f>
        <v>0</v>
      </c>
      <c r="L1086" s="9">
        <f>'Resident List 11'!L87</f>
        <v>0</v>
      </c>
      <c r="M1086" s="9">
        <f>'Resident List 11'!M87</f>
        <v>0</v>
      </c>
      <c r="N1086" s="9">
        <f>'Resident List 11'!N87</f>
        <v>0</v>
      </c>
      <c r="O1086" s="9">
        <f>'Resident List 11'!O87</f>
        <v>0</v>
      </c>
      <c r="P1086" s="9">
        <f>'Resident List 11'!P87</f>
        <v>0</v>
      </c>
      <c r="Q1086" s="9">
        <f>'Resident List 11'!Q87</f>
        <v>0</v>
      </c>
      <c r="R1086" s="9">
        <f>'Resident List 11'!R87</f>
        <v>0</v>
      </c>
      <c r="S1086" s="9">
        <f>'Resident List 11'!S87</f>
        <v>0</v>
      </c>
      <c r="T1086" s="9" t="str">
        <f ca="1">'Resident List 11'!T87</f>
        <v/>
      </c>
      <c r="U1086" s="9">
        <f>'Resident List 11'!U87</f>
        <v>0</v>
      </c>
      <c r="V1086" s="9">
        <f>'Resident List 11'!V87</f>
        <v>0</v>
      </c>
      <c r="W1086" s="9">
        <f>'Resident List 11'!W87</f>
        <v>0</v>
      </c>
      <c r="X1086" s="9">
        <f>'Resident List 11'!X87</f>
        <v>0</v>
      </c>
      <c r="Y1086" s="9">
        <f>'Resident List 11'!Y87</f>
        <v>0</v>
      </c>
      <c r="Z1086" s="9">
        <f>'Resident List 11'!Z87</f>
        <v>0</v>
      </c>
      <c r="AA1086" s="9">
        <f>'Resident List 11'!AA87</f>
        <v>0</v>
      </c>
      <c r="AB1086" s="9">
        <f>'Resident List 11'!AB87</f>
        <v>0</v>
      </c>
      <c r="AC1086" s="9" t="str">
        <f>'Resident List 11'!AD87</f>
        <v/>
      </c>
      <c r="AD1086" s="9">
        <f>'Resident List 11'!AE87</f>
        <v>0</v>
      </c>
      <c r="AE1086" s="9">
        <f>'Resident List 11'!AF87</f>
        <v>0</v>
      </c>
    </row>
    <row r="1087" spans="1:31" x14ac:dyDescent="0.25">
      <c r="A1087" s="9">
        <f>'Resident List 11'!A88</f>
        <v>0</v>
      </c>
      <c r="B1087" s="9">
        <f>'Resident List 11'!B88</f>
        <v>0</v>
      </c>
      <c r="C1087" s="9">
        <f>'Resident List 11'!C88</f>
        <v>0</v>
      </c>
      <c r="D1087" s="9">
        <f>'Resident List 11'!D88</f>
        <v>0</v>
      </c>
      <c r="E1087" s="9">
        <f>'Resident List 11'!E88</f>
        <v>0</v>
      </c>
      <c r="F1087" s="9">
        <f>'Resident List 11'!F88</f>
        <v>0</v>
      </c>
      <c r="G1087" s="9">
        <f>'Resident List 11'!G88</f>
        <v>0</v>
      </c>
      <c r="H1087" s="9">
        <f>'Resident List 11'!H88</f>
        <v>0</v>
      </c>
      <c r="I1087" s="9">
        <f>'Resident List 11'!I88</f>
        <v>0</v>
      </c>
      <c r="J1087" s="9">
        <f>'Resident List 11'!J88</f>
        <v>0</v>
      </c>
      <c r="K1087" s="9">
        <f>'Resident List 11'!K88</f>
        <v>0</v>
      </c>
      <c r="L1087" s="9">
        <f>'Resident List 11'!L88</f>
        <v>0</v>
      </c>
      <c r="M1087" s="9">
        <f>'Resident List 11'!M88</f>
        <v>0</v>
      </c>
      <c r="N1087" s="9">
        <f>'Resident List 11'!N88</f>
        <v>0</v>
      </c>
      <c r="O1087" s="9">
        <f>'Resident List 11'!O88</f>
        <v>0</v>
      </c>
      <c r="P1087" s="9">
        <f>'Resident List 11'!P88</f>
        <v>0</v>
      </c>
      <c r="Q1087" s="9">
        <f>'Resident List 11'!Q88</f>
        <v>0</v>
      </c>
      <c r="R1087" s="9">
        <f>'Resident List 11'!R88</f>
        <v>0</v>
      </c>
      <c r="S1087" s="9">
        <f>'Resident List 11'!S88</f>
        <v>0</v>
      </c>
      <c r="T1087" s="9" t="str">
        <f ca="1">'Resident List 11'!T88</f>
        <v/>
      </c>
      <c r="U1087" s="9">
        <f>'Resident List 11'!U88</f>
        <v>0</v>
      </c>
      <c r="V1087" s="9">
        <f>'Resident List 11'!V88</f>
        <v>0</v>
      </c>
      <c r="W1087" s="9">
        <f>'Resident List 11'!W88</f>
        <v>0</v>
      </c>
      <c r="X1087" s="9">
        <f>'Resident List 11'!X88</f>
        <v>0</v>
      </c>
      <c r="Y1087" s="9">
        <f>'Resident List 11'!Y88</f>
        <v>0</v>
      </c>
      <c r="Z1087" s="9">
        <f>'Resident List 11'!Z88</f>
        <v>0</v>
      </c>
      <c r="AA1087" s="9">
        <f>'Resident List 11'!AA88</f>
        <v>0</v>
      </c>
      <c r="AB1087" s="9">
        <f>'Resident List 11'!AB88</f>
        <v>0</v>
      </c>
      <c r="AC1087" s="9" t="str">
        <f>'Resident List 11'!AD88</f>
        <v/>
      </c>
      <c r="AD1087" s="9">
        <f>'Resident List 11'!AE88</f>
        <v>0</v>
      </c>
      <c r="AE1087" s="9">
        <f>'Resident List 11'!AF88</f>
        <v>0</v>
      </c>
    </row>
    <row r="1088" spans="1:31" x14ac:dyDescent="0.25">
      <c r="A1088" s="9">
        <f>'Resident List 11'!A89</f>
        <v>0</v>
      </c>
      <c r="B1088" s="9">
        <f>'Resident List 11'!B89</f>
        <v>0</v>
      </c>
      <c r="C1088" s="9">
        <f>'Resident List 11'!C89</f>
        <v>0</v>
      </c>
      <c r="D1088" s="9">
        <f>'Resident List 11'!D89</f>
        <v>0</v>
      </c>
      <c r="E1088" s="9">
        <f>'Resident List 11'!E89</f>
        <v>0</v>
      </c>
      <c r="F1088" s="9">
        <f>'Resident List 11'!F89</f>
        <v>0</v>
      </c>
      <c r="G1088" s="9">
        <f>'Resident List 11'!G89</f>
        <v>0</v>
      </c>
      <c r="H1088" s="9">
        <f>'Resident List 11'!H89</f>
        <v>0</v>
      </c>
      <c r="I1088" s="9">
        <f>'Resident List 11'!I89</f>
        <v>0</v>
      </c>
      <c r="J1088" s="9">
        <f>'Resident List 11'!J89</f>
        <v>0</v>
      </c>
      <c r="K1088" s="9">
        <f>'Resident List 11'!K89</f>
        <v>0</v>
      </c>
      <c r="L1088" s="9">
        <f>'Resident List 11'!L89</f>
        <v>0</v>
      </c>
      <c r="M1088" s="9">
        <f>'Resident List 11'!M89</f>
        <v>0</v>
      </c>
      <c r="N1088" s="9">
        <f>'Resident List 11'!N89</f>
        <v>0</v>
      </c>
      <c r="O1088" s="9">
        <f>'Resident List 11'!O89</f>
        <v>0</v>
      </c>
      <c r="P1088" s="9">
        <f>'Resident List 11'!P89</f>
        <v>0</v>
      </c>
      <c r="Q1088" s="9">
        <f>'Resident List 11'!Q89</f>
        <v>0</v>
      </c>
      <c r="R1088" s="9">
        <f>'Resident List 11'!R89</f>
        <v>0</v>
      </c>
      <c r="S1088" s="9">
        <f>'Resident List 11'!S89</f>
        <v>0</v>
      </c>
      <c r="T1088" s="9" t="str">
        <f ca="1">'Resident List 11'!T89</f>
        <v/>
      </c>
      <c r="U1088" s="9">
        <f>'Resident List 11'!U89</f>
        <v>0</v>
      </c>
      <c r="V1088" s="9">
        <f>'Resident List 11'!V89</f>
        <v>0</v>
      </c>
      <c r="W1088" s="9">
        <f>'Resident List 11'!W89</f>
        <v>0</v>
      </c>
      <c r="X1088" s="9">
        <f>'Resident List 11'!X89</f>
        <v>0</v>
      </c>
      <c r="Y1088" s="9">
        <f>'Resident List 11'!Y89</f>
        <v>0</v>
      </c>
      <c r="Z1088" s="9">
        <f>'Resident List 11'!Z89</f>
        <v>0</v>
      </c>
      <c r="AA1088" s="9">
        <f>'Resident List 11'!AA89</f>
        <v>0</v>
      </c>
      <c r="AB1088" s="9">
        <f>'Resident List 11'!AB89</f>
        <v>0</v>
      </c>
      <c r="AC1088" s="9" t="str">
        <f>'Resident List 11'!AD89</f>
        <v/>
      </c>
      <c r="AD1088" s="9">
        <f>'Resident List 11'!AE89</f>
        <v>0</v>
      </c>
      <c r="AE1088" s="9">
        <f>'Resident List 11'!AF89</f>
        <v>0</v>
      </c>
    </row>
    <row r="1089" spans="1:31" x14ac:dyDescent="0.25">
      <c r="A1089" s="9">
        <f>'Resident List 11'!A90</f>
        <v>0</v>
      </c>
      <c r="B1089" s="9">
        <f>'Resident List 11'!B90</f>
        <v>0</v>
      </c>
      <c r="C1089" s="9">
        <f>'Resident List 11'!C90</f>
        <v>0</v>
      </c>
      <c r="D1089" s="9">
        <f>'Resident List 11'!D90</f>
        <v>0</v>
      </c>
      <c r="E1089" s="9">
        <f>'Resident List 11'!E90</f>
        <v>0</v>
      </c>
      <c r="F1089" s="9">
        <f>'Resident List 11'!F90</f>
        <v>0</v>
      </c>
      <c r="G1089" s="9">
        <f>'Resident List 11'!G90</f>
        <v>0</v>
      </c>
      <c r="H1089" s="9">
        <f>'Resident List 11'!H90</f>
        <v>0</v>
      </c>
      <c r="I1089" s="9">
        <f>'Resident List 11'!I90</f>
        <v>0</v>
      </c>
      <c r="J1089" s="9">
        <f>'Resident List 11'!J90</f>
        <v>0</v>
      </c>
      <c r="K1089" s="9">
        <f>'Resident List 11'!K90</f>
        <v>0</v>
      </c>
      <c r="L1089" s="9">
        <f>'Resident List 11'!L90</f>
        <v>0</v>
      </c>
      <c r="M1089" s="9">
        <f>'Resident List 11'!M90</f>
        <v>0</v>
      </c>
      <c r="N1089" s="9">
        <f>'Resident List 11'!N90</f>
        <v>0</v>
      </c>
      <c r="O1089" s="9">
        <f>'Resident List 11'!O90</f>
        <v>0</v>
      </c>
      <c r="P1089" s="9">
        <f>'Resident List 11'!P90</f>
        <v>0</v>
      </c>
      <c r="Q1089" s="9">
        <f>'Resident List 11'!Q90</f>
        <v>0</v>
      </c>
      <c r="R1089" s="9">
        <f>'Resident List 11'!R90</f>
        <v>0</v>
      </c>
      <c r="S1089" s="9">
        <f>'Resident List 11'!S90</f>
        <v>0</v>
      </c>
      <c r="T1089" s="9" t="str">
        <f ca="1">'Resident List 11'!T90</f>
        <v/>
      </c>
      <c r="U1089" s="9">
        <f>'Resident List 11'!U90</f>
        <v>0</v>
      </c>
      <c r="V1089" s="9">
        <f>'Resident List 11'!V90</f>
        <v>0</v>
      </c>
      <c r="W1089" s="9">
        <f>'Resident List 11'!W90</f>
        <v>0</v>
      </c>
      <c r="X1089" s="9">
        <f>'Resident List 11'!X90</f>
        <v>0</v>
      </c>
      <c r="Y1089" s="9">
        <f>'Resident List 11'!Y90</f>
        <v>0</v>
      </c>
      <c r="Z1089" s="9">
        <f>'Resident List 11'!Z90</f>
        <v>0</v>
      </c>
      <c r="AA1089" s="9">
        <f>'Resident List 11'!AA90</f>
        <v>0</v>
      </c>
      <c r="AB1089" s="9">
        <f>'Resident List 11'!AB90</f>
        <v>0</v>
      </c>
      <c r="AC1089" s="9" t="str">
        <f>'Resident List 11'!AD90</f>
        <v/>
      </c>
      <c r="AD1089" s="9">
        <f>'Resident List 11'!AE90</f>
        <v>0</v>
      </c>
      <c r="AE1089" s="9">
        <f>'Resident List 11'!AF90</f>
        <v>0</v>
      </c>
    </row>
    <row r="1090" spans="1:31" x14ac:dyDescent="0.25">
      <c r="A1090" s="9">
        <f>'Resident List 11'!A91</f>
        <v>0</v>
      </c>
      <c r="B1090" s="9">
        <f>'Resident List 11'!B91</f>
        <v>0</v>
      </c>
      <c r="C1090" s="9">
        <f>'Resident List 11'!C91</f>
        <v>0</v>
      </c>
      <c r="D1090" s="9">
        <f>'Resident List 11'!D91</f>
        <v>0</v>
      </c>
      <c r="E1090" s="9">
        <f>'Resident List 11'!E91</f>
        <v>0</v>
      </c>
      <c r="F1090" s="9">
        <f>'Resident List 11'!F91</f>
        <v>0</v>
      </c>
      <c r="G1090" s="9">
        <f>'Resident List 11'!G91</f>
        <v>0</v>
      </c>
      <c r="H1090" s="9">
        <f>'Resident List 11'!H91</f>
        <v>0</v>
      </c>
      <c r="I1090" s="9">
        <f>'Resident List 11'!I91</f>
        <v>0</v>
      </c>
      <c r="J1090" s="9">
        <f>'Resident List 11'!J91</f>
        <v>0</v>
      </c>
      <c r="K1090" s="9">
        <f>'Resident List 11'!K91</f>
        <v>0</v>
      </c>
      <c r="L1090" s="9">
        <f>'Resident List 11'!L91</f>
        <v>0</v>
      </c>
      <c r="M1090" s="9">
        <f>'Resident List 11'!M91</f>
        <v>0</v>
      </c>
      <c r="N1090" s="9">
        <f>'Resident List 11'!N91</f>
        <v>0</v>
      </c>
      <c r="O1090" s="9">
        <f>'Resident List 11'!O91</f>
        <v>0</v>
      </c>
      <c r="P1090" s="9">
        <f>'Resident List 11'!P91</f>
        <v>0</v>
      </c>
      <c r="Q1090" s="9">
        <f>'Resident List 11'!Q91</f>
        <v>0</v>
      </c>
      <c r="R1090" s="9">
        <f>'Resident List 11'!R91</f>
        <v>0</v>
      </c>
      <c r="S1090" s="9">
        <f>'Resident List 11'!S91</f>
        <v>0</v>
      </c>
      <c r="T1090" s="9" t="str">
        <f ca="1">'Resident List 11'!T91</f>
        <v/>
      </c>
      <c r="U1090" s="9">
        <f>'Resident List 11'!U91</f>
        <v>0</v>
      </c>
      <c r="V1090" s="9">
        <f>'Resident List 11'!V91</f>
        <v>0</v>
      </c>
      <c r="W1090" s="9">
        <f>'Resident List 11'!W91</f>
        <v>0</v>
      </c>
      <c r="X1090" s="9">
        <f>'Resident List 11'!X91</f>
        <v>0</v>
      </c>
      <c r="Y1090" s="9">
        <f>'Resident List 11'!Y91</f>
        <v>0</v>
      </c>
      <c r="Z1090" s="9">
        <f>'Resident List 11'!Z91</f>
        <v>0</v>
      </c>
      <c r="AA1090" s="9">
        <f>'Resident List 11'!AA91</f>
        <v>0</v>
      </c>
      <c r="AB1090" s="9">
        <f>'Resident List 11'!AB91</f>
        <v>0</v>
      </c>
      <c r="AC1090" s="9" t="str">
        <f>'Resident List 11'!AD91</f>
        <v/>
      </c>
      <c r="AD1090" s="9">
        <f>'Resident List 11'!AE91</f>
        <v>0</v>
      </c>
      <c r="AE1090" s="9">
        <f>'Resident List 11'!AF91</f>
        <v>0</v>
      </c>
    </row>
    <row r="1091" spans="1:31" x14ac:dyDescent="0.25">
      <c r="A1091" s="9">
        <f>'Resident List 11'!A92</f>
        <v>0</v>
      </c>
      <c r="B1091" s="9">
        <f>'Resident List 11'!B92</f>
        <v>0</v>
      </c>
      <c r="C1091" s="9">
        <f>'Resident List 11'!C92</f>
        <v>0</v>
      </c>
      <c r="D1091" s="9">
        <f>'Resident List 11'!D92</f>
        <v>0</v>
      </c>
      <c r="E1091" s="9">
        <f>'Resident List 11'!E92</f>
        <v>0</v>
      </c>
      <c r="F1091" s="9">
        <f>'Resident List 11'!F92</f>
        <v>0</v>
      </c>
      <c r="G1091" s="9">
        <f>'Resident List 11'!G92</f>
        <v>0</v>
      </c>
      <c r="H1091" s="9">
        <f>'Resident List 11'!H92</f>
        <v>0</v>
      </c>
      <c r="I1091" s="9">
        <f>'Resident List 11'!I92</f>
        <v>0</v>
      </c>
      <c r="J1091" s="9">
        <f>'Resident List 11'!J92</f>
        <v>0</v>
      </c>
      <c r="K1091" s="9">
        <f>'Resident List 11'!K92</f>
        <v>0</v>
      </c>
      <c r="L1091" s="9">
        <f>'Resident List 11'!L92</f>
        <v>0</v>
      </c>
      <c r="M1091" s="9">
        <f>'Resident List 11'!M92</f>
        <v>0</v>
      </c>
      <c r="N1091" s="9">
        <f>'Resident List 11'!N92</f>
        <v>0</v>
      </c>
      <c r="O1091" s="9">
        <f>'Resident List 11'!O92</f>
        <v>0</v>
      </c>
      <c r="P1091" s="9">
        <f>'Resident List 11'!P92</f>
        <v>0</v>
      </c>
      <c r="Q1091" s="9">
        <f>'Resident List 11'!Q92</f>
        <v>0</v>
      </c>
      <c r="R1091" s="9">
        <f>'Resident List 11'!R92</f>
        <v>0</v>
      </c>
      <c r="S1091" s="9">
        <f>'Resident List 11'!S92</f>
        <v>0</v>
      </c>
      <c r="T1091" s="9" t="str">
        <f ca="1">'Resident List 11'!T92</f>
        <v/>
      </c>
      <c r="U1091" s="9">
        <f>'Resident List 11'!U92</f>
        <v>0</v>
      </c>
      <c r="V1091" s="9">
        <f>'Resident List 11'!V92</f>
        <v>0</v>
      </c>
      <c r="W1091" s="9">
        <f>'Resident List 11'!W92</f>
        <v>0</v>
      </c>
      <c r="X1091" s="9">
        <f>'Resident List 11'!X92</f>
        <v>0</v>
      </c>
      <c r="Y1091" s="9">
        <f>'Resident List 11'!Y92</f>
        <v>0</v>
      </c>
      <c r="Z1091" s="9">
        <f>'Resident List 11'!Z92</f>
        <v>0</v>
      </c>
      <c r="AA1091" s="9">
        <f>'Resident List 11'!AA92</f>
        <v>0</v>
      </c>
      <c r="AB1091" s="9">
        <f>'Resident List 11'!AB92</f>
        <v>0</v>
      </c>
      <c r="AC1091" s="9" t="str">
        <f>'Resident List 11'!AD92</f>
        <v/>
      </c>
      <c r="AD1091" s="9">
        <f>'Resident List 11'!AE92</f>
        <v>0</v>
      </c>
      <c r="AE1091" s="9">
        <f>'Resident List 11'!AF92</f>
        <v>0</v>
      </c>
    </row>
    <row r="1092" spans="1:31" x14ac:dyDescent="0.25">
      <c r="A1092" s="9">
        <f>'Resident List 11'!A93</f>
        <v>0</v>
      </c>
      <c r="B1092" s="9">
        <f>'Resident List 11'!B93</f>
        <v>0</v>
      </c>
      <c r="C1092" s="9">
        <f>'Resident List 11'!C93</f>
        <v>0</v>
      </c>
      <c r="D1092" s="9">
        <f>'Resident List 11'!D93</f>
        <v>0</v>
      </c>
      <c r="E1092" s="9">
        <f>'Resident List 11'!E93</f>
        <v>0</v>
      </c>
      <c r="F1092" s="9">
        <f>'Resident List 11'!F93</f>
        <v>0</v>
      </c>
      <c r="G1092" s="9">
        <f>'Resident List 11'!G93</f>
        <v>0</v>
      </c>
      <c r="H1092" s="9">
        <f>'Resident List 11'!H93</f>
        <v>0</v>
      </c>
      <c r="I1092" s="9">
        <f>'Resident List 11'!I93</f>
        <v>0</v>
      </c>
      <c r="J1092" s="9">
        <f>'Resident List 11'!J93</f>
        <v>0</v>
      </c>
      <c r="K1092" s="9">
        <f>'Resident List 11'!K93</f>
        <v>0</v>
      </c>
      <c r="L1092" s="9">
        <f>'Resident List 11'!L93</f>
        <v>0</v>
      </c>
      <c r="M1092" s="9">
        <f>'Resident List 11'!M93</f>
        <v>0</v>
      </c>
      <c r="N1092" s="9">
        <f>'Resident List 11'!N93</f>
        <v>0</v>
      </c>
      <c r="O1092" s="9">
        <f>'Resident List 11'!O93</f>
        <v>0</v>
      </c>
      <c r="P1092" s="9">
        <f>'Resident List 11'!P93</f>
        <v>0</v>
      </c>
      <c r="Q1092" s="9">
        <f>'Resident List 11'!Q93</f>
        <v>0</v>
      </c>
      <c r="R1092" s="9">
        <f>'Resident List 11'!R93</f>
        <v>0</v>
      </c>
      <c r="S1092" s="9">
        <f>'Resident List 11'!S93</f>
        <v>0</v>
      </c>
      <c r="T1092" s="9" t="str">
        <f ca="1">'Resident List 11'!T93</f>
        <v/>
      </c>
      <c r="U1092" s="9">
        <f>'Resident List 11'!U93</f>
        <v>0</v>
      </c>
      <c r="V1092" s="9">
        <f>'Resident List 11'!V93</f>
        <v>0</v>
      </c>
      <c r="W1092" s="9">
        <f>'Resident List 11'!W93</f>
        <v>0</v>
      </c>
      <c r="X1092" s="9">
        <f>'Resident List 11'!X93</f>
        <v>0</v>
      </c>
      <c r="Y1092" s="9">
        <f>'Resident List 11'!Y93</f>
        <v>0</v>
      </c>
      <c r="Z1092" s="9">
        <f>'Resident List 11'!Z93</f>
        <v>0</v>
      </c>
      <c r="AA1092" s="9">
        <f>'Resident List 11'!AA93</f>
        <v>0</v>
      </c>
      <c r="AB1092" s="9">
        <f>'Resident List 11'!AB93</f>
        <v>0</v>
      </c>
      <c r="AC1092" s="9" t="str">
        <f>'Resident List 11'!AD93</f>
        <v/>
      </c>
      <c r="AD1092" s="9">
        <f>'Resident List 11'!AE93</f>
        <v>0</v>
      </c>
      <c r="AE1092" s="9">
        <f>'Resident List 11'!AF93</f>
        <v>0</v>
      </c>
    </row>
    <row r="1093" spans="1:31" x14ac:dyDescent="0.25">
      <c r="A1093" s="9">
        <f>'Resident List 11'!A94</f>
        <v>0</v>
      </c>
      <c r="B1093" s="9">
        <f>'Resident List 11'!B94</f>
        <v>0</v>
      </c>
      <c r="C1093" s="9">
        <f>'Resident List 11'!C94</f>
        <v>0</v>
      </c>
      <c r="D1093" s="9">
        <f>'Resident List 11'!D94</f>
        <v>0</v>
      </c>
      <c r="E1093" s="9">
        <f>'Resident List 11'!E94</f>
        <v>0</v>
      </c>
      <c r="F1093" s="9">
        <f>'Resident List 11'!F94</f>
        <v>0</v>
      </c>
      <c r="G1093" s="9">
        <f>'Resident List 11'!G94</f>
        <v>0</v>
      </c>
      <c r="H1093" s="9">
        <f>'Resident List 11'!H94</f>
        <v>0</v>
      </c>
      <c r="I1093" s="9">
        <f>'Resident List 11'!I94</f>
        <v>0</v>
      </c>
      <c r="J1093" s="9">
        <f>'Resident List 11'!J94</f>
        <v>0</v>
      </c>
      <c r="K1093" s="9">
        <f>'Resident List 11'!K94</f>
        <v>0</v>
      </c>
      <c r="L1093" s="9">
        <f>'Resident List 11'!L94</f>
        <v>0</v>
      </c>
      <c r="M1093" s="9">
        <f>'Resident List 11'!M94</f>
        <v>0</v>
      </c>
      <c r="N1093" s="9">
        <f>'Resident List 11'!N94</f>
        <v>0</v>
      </c>
      <c r="O1093" s="9">
        <f>'Resident List 11'!O94</f>
        <v>0</v>
      </c>
      <c r="P1093" s="9">
        <f>'Resident List 11'!P94</f>
        <v>0</v>
      </c>
      <c r="Q1093" s="9">
        <f>'Resident List 11'!Q94</f>
        <v>0</v>
      </c>
      <c r="R1093" s="9">
        <f>'Resident List 11'!R94</f>
        <v>0</v>
      </c>
      <c r="S1093" s="9">
        <f>'Resident List 11'!S94</f>
        <v>0</v>
      </c>
      <c r="T1093" s="9" t="str">
        <f ca="1">'Resident List 11'!T94</f>
        <v/>
      </c>
      <c r="U1093" s="9">
        <f>'Resident List 11'!U94</f>
        <v>0</v>
      </c>
      <c r="V1093" s="9">
        <f>'Resident List 11'!V94</f>
        <v>0</v>
      </c>
      <c r="W1093" s="9">
        <f>'Resident List 11'!W94</f>
        <v>0</v>
      </c>
      <c r="X1093" s="9">
        <f>'Resident List 11'!X94</f>
        <v>0</v>
      </c>
      <c r="Y1093" s="9">
        <f>'Resident List 11'!Y94</f>
        <v>0</v>
      </c>
      <c r="Z1093" s="9">
        <f>'Resident List 11'!Z94</f>
        <v>0</v>
      </c>
      <c r="AA1093" s="9">
        <f>'Resident List 11'!AA94</f>
        <v>0</v>
      </c>
      <c r="AB1093" s="9">
        <f>'Resident List 11'!AB94</f>
        <v>0</v>
      </c>
      <c r="AC1093" s="9" t="str">
        <f>'Resident List 11'!AD94</f>
        <v/>
      </c>
      <c r="AD1093" s="9">
        <f>'Resident List 11'!AE94</f>
        <v>0</v>
      </c>
      <c r="AE1093" s="9">
        <f>'Resident List 11'!AF94</f>
        <v>0</v>
      </c>
    </row>
    <row r="1094" spans="1:31" x14ac:dyDescent="0.25">
      <c r="A1094" s="9">
        <f>'Resident List 11'!A95</f>
        <v>0</v>
      </c>
      <c r="B1094" s="9">
        <f>'Resident List 11'!B95</f>
        <v>0</v>
      </c>
      <c r="C1094" s="9">
        <f>'Resident List 11'!C95</f>
        <v>0</v>
      </c>
      <c r="D1094" s="9">
        <f>'Resident List 11'!D95</f>
        <v>0</v>
      </c>
      <c r="E1094" s="9">
        <f>'Resident List 11'!E95</f>
        <v>0</v>
      </c>
      <c r="F1094" s="9">
        <f>'Resident List 11'!F95</f>
        <v>0</v>
      </c>
      <c r="G1094" s="9">
        <f>'Resident List 11'!G95</f>
        <v>0</v>
      </c>
      <c r="H1094" s="9">
        <f>'Resident List 11'!H95</f>
        <v>0</v>
      </c>
      <c r="I1094" s="9">
        <f>'Resident List 11'!I95</f>
        <v>0</v>
      </c>
      <c r="J1094" s="9">
        <f>'Resident List 11'!J95</f>
        <v>0</v>
      </c>
      <c r="K1094" s="9">
        <f>'Resident List 11'!K95</f>
        <v>0</v>
      </c>
      <c r="L1094" s="9">
        <f>'Resident List 11'!L95</f>
        <v>0</v>
      </c>
      <c r="M1094" s="9">
        <f>'Resident List 11'!M95</f>
        <v>0</v>
      </c>
      <c r="N1094" s="9">
        <f>'Resident List 11'!N95</f>
        <v>0</v>
      </c>
      <c r="O1094" s="9">
        <f>'Resident List 11'!O95</f>
        <v>0</v>
      </c>
      <c r="P1094" s="9">
        <f>'Resident List 11'!P95</f>
        <v>0</v>
      </c>
      <c r="Q1094" s="9">
        <f>'Resident List 11'!Q95</f>
        <v>0</v>
      </c>
      <c r="R1094" s="9">
        <f>'Resident List 11'!R95</f>
        <v>0</v>
      </c>
      <c r="S1094" s="9">
        <f>'Resident List 11'!S95</f>
        <v>0</v>
      </c>
      <c r="T1094" s="9" t="str">
        <f ca="1">'Resident List 11'!T95</f>
        <v/>
      </c>
      <c r="U1094" s="9">
        <f>'Resident List 11'!U95</f>
        <v>0</v>
      </c>
      <c r="V1094" s="9">
        <f>'Resident List 11'!V95</f>
        <v>0</v>
      </c>
      <c r="W1094" s="9">
        <f>'Resident List 11'!W95</f>
        <v>0</v>
      </c>
      <c r="X1094" s="9">
        <f>'Resident List 11'!X95</f>
        <v>0</v>
      </c>
      <c r="Y1094" s="9">
        <f>'Resident List 11'!Y95</f>
        <v>0</v>
      </c>
      <c r="Z1094" s="9">
        <f>'Resident List 11'!Z95</f>
        <v>0</v>
      </c>
      <c r="AA1094" s="9">
        <f>'Resident List 11'!AA95</f>
        <v>0</v>
      </c>
      <c r="AB1094" s="9">
        <f>'Resident List 11'!AB95</f>
        <v>0</v>
      </c>
      <c r="AC1094" s="9" t="str">
        <f>'Resident List 11'!AD95</f>
        <v/>
      </c>
      <c r="AD1094" s="9">
        <f>'Resident List 11'!AE95</f>
        <v>0</v>
      </c>
      <c r="AE1094" s="9">
        <f>'Resident List 11'!AF95</f>
        <v>0</v>
      </c>
    </row>
    <row r="1095" spans="1:31" x14ac:dyDescent="0.25">
      <c r="A1095" s="9">
        <f>'Resident List 11'!A96</f>
        <v>0</v>
      </c>
      <c r="B1095" s="9">
        <f>'Resident List 11'!B96</f>
        <v>0</v>
      </c>
      <c r="C1095" s="9">
        <f>'Resident List 11'!C96</f>
        <v>0</v>
      </c>
      <c r="D1095" s="9">
        <f>'Resident List 11'!D96</f>
        <v>0</v>
      </c>
      <c r="E1095" s="9">
        <f>'Resident List 11'!E96</f>
        <v>0</v>
      </c>
      <c r="F1095" s="9">
        <f>'Resident List 11'!F96</f>
        <v>0</v>
      </c>
      <c r="G1095" s="9">
        <f>'Resident List 11'!G96</f>
        <v>0</v>
      </c>
      <c r="H1095" s="9">
        <f>'Resident List 11'!H96</f>
        <v>0</v>
      </c>
      <c r="I1095" s="9">
        <f>'Resident List 11'!I96</f>
        <v>0</v>
      </c>
      <c r="J1095" s="9">
        <f>'Resident List 11'!J96</f>
        <v>0</v>
      </c>
      <c r="K1095" s="9">
        <f>'Resident List 11'!K96</f>
        <v>0</v>
      </c>
      <c r="L1095" s="9">
        <f>'Resident List 11'!L96</f>
        <v>0</v>
      </c>
      <c r="M1095" s="9">
        <f>'Resident List 11'!M96</f>
        <v>0</v>
      </c>
      <c r="N1095" s="9">
        <f>'Resident List 11'!N96</f>
        <v>0</v>
      </c>
      <c r="O1095" s="9">
        <f>'Resident List 11'!O96</f>
        <v>0</v>
      </c>
      <c r="P1095" s="9">
        <f>'Resident List 11'!P96</f>
        <v>0</v>
      </c>
      <c r="Q1095" s="9">
        <f>'Resident List 11'!Q96</f>
        <v>0</v>
      </c>
      <c r="R1095" s="9">
        <f>'Resident List 11'!R96</f>
        <v>0</v>
      </c>
      <c r="S1095" s="9">
        <f>'Resident List 11'!S96</f>
        <v>0</v>
      </c>
      <c r="T1095" s="9" t="str">
        <f ca="1">'Resident List 11'!T96</f>
        <v/>
      </c>
      <c r="U1095" s="9">
        <f>'Resident List 11'!U96</f>
        <v>0</v>
      </c>
      <c r="V1095" s="9">
        <f>'Resident List 11'!V96</f>
        <v>0</v>
      </c>
      <c r="W1095" s="9">
        <f>'Resident List 11'!W96</f>
        <v>0</v>
      </c>
      <c r="X1095" s="9">
        <f>'Resident List 11'!X96</f>
        <v>0</v>
      </c>
      <c r="Y1095" s="9">
        <f>'Resident List 11'!Y96</f>
        <v>0</v>
      </c>
      <c r="Z1095" s="9">
        <f>'Resident List 11'!Z96</f>
        <v>0</v>
      </c>
      <c r="AA1095" s="9">
        <f>'Resident List 11'!AA96</f>
        <v>0</v>
      </c>
      <c r="AB1095" s="9">
        <f>'Resident List 11'!AB96</f>
        <v>0</v>
      </c>
      <c r="AC1095" s="9" t="str">
        <f>'Resident List 11'!AD96</f>
        <v/>
      </c>
      <c r="AD1095" s="9">
        <f>'Resident List 11'!AE96</f>
        <v>0</v>
      </c>
      <c r="AE1095" s="9">
        <f>'Resident List 11'!AF96</f>
        <v>0</v>
      </c>
    </row>
    <row r="1096" spans="1:31" x14ac:dyDescent="0.25">
      <c r="A1096" s="9">
        <f>'Resident List 11'!A97</f>
        <v>0</v>
      </c>
      <c r="B1096" s="9">
        <f>'Resident List 11'!B97</f>
        <v>0</v>
      </c>
      <c r="C1096" s="9">
        <f>'Resident List 11'!C97</f>
        <v>0</v>
      </c>
      <c r="D1096" s="9">
        <f>'Resident List 11'!D97</f>
        <v>0</v>
      </c>
      <c r="E1096" s="9">
        <f>'Resident List 11'!E97</f>
        <v>0</v>
      </c>
      <c r="F1096" s="9">
        <f>'Resident List 11'!F97</f>
        <v>0</v>
      </c>
      <c r="G1096" s="9">
        <f>'Resident List 11'!G97</f>
        <v>0</v>
      </c>
      <c r="H1096" s="9">
        <f>'Resident List 11'!H97</f>
        <v>0</v>
      </c>
      <c r="I1096" s="9">
        <f>'Resident List 11'!I97</f>
        <v>0</v>
      </c>
      <c r="J1096" s="9">
        <f>'Resident List 11'!J97</f>
        <v>0</v>
      </c>
      <c r="K1096" s="9">
        <f>'Resident List 11'!K97</f>
        <v>0</v>
      </c>
      <c r="L1096" s="9">
        <f>'Resident List 11'!L97</f>
        <v>0</v>
      </c>
      <c r="M1096" s="9">
        <f>'Resident List 11'!M97</f>
        <v>0</v>
      </c>
      <c r="N1096" s="9">
        <f>'Resident List 11'!N97</f>
        <v>0</v>
      </c>
      <c r="O1096" s="9">
        <f>'Resident List 11'!O97</f>
        <v>0</v>
      </c>
      <c r="P1096" s="9">
        <f>'Resident List 11'!P97</f>
        <v>0</v>
      </c>
      <c r="Q1096" s="9">
        <f>'Resident List 11'!Q97</f>
        <v>0</v>
      </c>
      <c r="R1096" s="9">
        <f>'Resident List 11'!R97</f>
        <v>0</v>
      </c>
      <c r="S1096" s="9">
        <f>'Resident List 11'!S97</f>
        <v>0</v>
      </c>
      <c r="T1096" s="9" t="str">
        <f ca="1">'Resident List 11'!T97</f>
        <v/>
      </c>
      <c r="U1096" s="9">
        <f>'Resident List 11'!U97</f>
        <v>0</v>
      </c>
      <c r="V1096" s="9">
        <f>'Resident List 11'!V97</f>
        <v>0</v>
      </c>
      <c r="W1096" s="9">
        <f>'Resident List 11'!W97</f>
        <v>0</v>
      </c>
      <c r="X1096" s="9">
        <f>'Resident List 11'!X97</f>
        <v>0</v>
      </c>
      <c r="Y1096" s="9">
        <f>'Resident List 11'!Y97</f>
        <v>0</v>
      </c>
      <c r="Z1096" s="9">
        <f>'Resident List 11'!Z97</f>
        <v>0</v>
      </c>
      <c r="AA1096" s="9">
        <f>'Resident List 11'!AA97</f>
        <v>0</v>
      </c>
      <c r="AB1096" s="9">
        <f>'Resident List 11'!AB97</f>
        <v>0</v>
      </c>
      <c r="AC1096" s="9" t="str">
        <f>'Resident List 11'!AD97</f>
        <v/>
      </c>
      <c r="AD1096" s="9">
        <f>'Resident List 11'!AE97</f>
        <v>0</v>
      </c>
      <c r="AE1096" s="9">
        <f>'Resident List 11'!AF97</f>
        <v>0</v>
      </c>
    </row>
    <row r="1097" spans="1:31" x14ac:dyDescent="0.25">
      <c r="A1097" s="9">
        <f>'Resident List 11'!A98</f>
        <v>0</v>
      </c>
      <c r="B1097" s="9">
        <f>'Resident List 11'!B98</f>
        <v>0</v>
      </c>
      <c r="C1097" s="9">
        <f>'Resident List 11'!C98</f>
        <v>0</v>
      </c>
      <c r="D1097" s="9">
        <f>'Resident List 11'!D98</f>
        <v>0</v>
      </c>
      <c r="E1097" s="9">
        <f>'Resident List 11'!E98</f>
        <v>0</v>
      </c>
      <c r="F1097" s="9">
        <f>'Resident List 11'!F98</f>
        <v>0</v>
      </c>
      <c r="G1097" s="9">
        <f>'Resident List 11'!G98</f>
        <v>0</v>
      </c>
      <c r="H1097" s="9">
        <f>'Resident List 11'!H98</f>
        <v>0</v>
      </c>
      <c r="I1097" s="9">
        <f>'Resident List 11'!I98</f>
        <v>0</v>
      </c>
      <c r="J1097" s="9">
        <f>'Resident List 11'!J98</f>
        <v>0</v>
      </c>
      <c r="K1097" s="9">
        <f>'Resident List 11'!K98</f>
        <v>0</v>
      </c>
      <c r="L1097" s="9">
        <f>'Resident List 11'!L98</f>
        <v>0</v>
      </c>
      <c r="M1097" s="9">
        <f>'Resident List 11'!M98</f>
        <v>0</v>
      </c>
      <c r="N1097" s="9">
        <f>'Resident List 11'!N98</f>
        <v>0</v>
      </c>
      <c r="O1097" s="9">
        <f>'Resident List 11'!O98</f>
        <v>0</v>
      </c>
      <c r="P1097" s="9">
        <f>'Resident List 11'!P98</f>
        <v>0</v>
      </c>
      <c r="Q1097" s="9">
        <f>'Resident List 11'!Q98</f>
        <v>0</v>
      </c>
      <c r="R1097" s="9">
        <f>'Resident List 11'!R98</f>
        <v>0</v>
      </c>
      <c r="S1097" s="9">
        <f>'Resident List 11'!S98</f>
        <v>0</v>
      </c>
      <c r="T1097" s="9" t="str">
        <f ca="1">'Resident List 11'!T98</f>
        <v/>
      </c>
      <c r="U1097" s="9">
        <f>'Resident List 11'!U98</f>
        <v>0</v>
      </c>
      <c r="V1097" s="9">
        <f>'Resident List 11'!V98</f>
        <v>0</v>
      </c>
      <c r="W1097" s="9">
        <f>'Resident List 11'!W98</f>
        <v>0</v>
      </c>
      <c r="X1097" s="9">
        <f>'Resident List 11'!X98</f>
        <v>0</v>
      </c>
      <c r="Y1097" s="9">
        <f>'Resident List 11'!Y98</f>
        <v>0</v>
      </c>
      <c r="Z1097" s="9">
        <f>'Resident List 11'!Z98</f>
        <v>0</v>
      </c>
      <c r="AA1097" s="9">
        <f>'Resident List 11'!AA98</f>
        <v>0</v>
      </c>
      <c r="AB1097" s="9">
        <f>'Resident List 11'!AB98</f>
        <v>0</v>
      </c>
      <c r="AC1097" s="9" t="str">
        <f>'Resident List 11'!AD98</f>
        <v/>
      </c>
      <c r="AD1097" s="9">
        <f>'Resident List 11'!AE98</f>
        <v>0</v>
      </c>
      <c r="AE1097" s="9">
        <f>'Resident List 11'!AF98</f>
        <v>0</v>
      </c>
    </row>
    <row r="1098" spans="1:31" x14ac:dyDescent="0.25">
      <c r="A1098" s="9">
        <f>'Resident List 11'!A99</f>
        <v>0</v>
      </c>
      <c r="B1098" s="9">
        <f>'Resident List 11'!B99</f>
        <v>0</v>
      </c>
      <c r="C1098" s="9">
        <f>'Resident List 11'!C99</f>
        <v>0</v>
      </c>
      <c r="D1098" s="9">
        <f>'Resident List 11'!D99</f>
        <v>0</v>
      </c>
      <c r="E1098" s="9">
        <f>'Resident List 11'!E99</f>
        <v>0</v>
      </c>
      <c r="F1098" s="9">
        <f>'Resident List 11'!F99</f>
        <v>0</v>
      </c>
      <c r="G1098" s="9">
        <f>'Resident List 11'!G99</f>
        <v>0</v>
      </c>
      <c r="H1098" s="9">
        <f>'Resident List 11'!H99</f>
        <v>0</v>
      </c>
      <c r="I1098" s="9">
        <f>'Resident List 11'!I99</f>
        <v>0</v>
      </c>
      <c r="J1098" s="9">
        <f>'Resident List 11'!J99</f>
        <v>0</v>
      </c>
      <c r="K1098" s="9">
        <f>'Resident List 11'!K99</f>
        <v>0</v>
      </c>
      <c r="L1098" s="9">
        <f>'Resident List 11'!L99</f>
        <v>0</v>
      </c>
      <c r="M1098" s="9">
        <f>'Resident List 11'!M99</f>
        <v>0</v>
      </c>
      <c r="N1098" s="9">
        <f>'Resident List 11'!N99</f>
        <v>0</v>
      </c>
      <c r="O1098" s="9">
        <f>'Resident List 11'!O99</f>
        <v>0</v>
      </c>
      <c r="P1098" s="9">
        <f>'Resident List 11'!P99</f>
        <v>0</v>
      </c>
      <c r="Q1098" s="9">
        <f>'Resident List 11'!Q99</f>
        <v>0</v>
      </c>
      <c r="R1098" s="9">
        <f>'Resident List 11'!R99</f>
        <v>0</v>
      </c>
      <c r="S1098" s="9">
        <f>'Resident List 11'!S99</f>
        <v>0</v>
      </c>
      <c r="T1098" s="9" t="str">
        <f ca="1">'Resident List 11'!T99</f>
        <v/>
      </c>
      <c r="U1098" s="9">
        <f>'Resident List 11'!U99</f>
        <v>0</v>
      </c>
      <c r="V1098" s="9">
        <f>'Resident List 11'!V99</f>
        <v>0</v>
      </c>
      <c r="W1098" s="9">
        <f>'Resident List 11'!W99</f>
        <v>0</v>
      </c>
      <c r="X1098" s="9">
        <f>'Resident List 11'!X99</f>
        <v>0</v>
      </c>
      <c r="Y1098" s="9">
        <f>'Resident List 11'!Y99</f>
        <v>0</v>
      </c>
      <c r="Z1098" s="9">
        <f>'Resident List 11'!Z99</f>
        <v>0</v>
      </c>
      <c r="AA1098" s="9">
        <f>'Resident List 11'!AA99</f>
        <v>0</v>
      </c>
      <c r="AB1098" s="9">
        <f>'Resident List 11'!AB99</f>
        <v>0</v>
      </c>
      <c r="AC1098" s="9" t="str">
        <f>'Resident List 11'!AD99</f>
        <v/>
      </c>
      <c r="AD1098" s="9">
        <f>'Resident List 11'!AE99</f>
        <v>0</v>
      </c>
      <c r="AE1098" s="9">
        <f>'Resident List 11'!AF99</f>
        <v>0</v>
      </c>
    </row>
    <row r="1099" spans="1:31" x14ac:dyDescent="0.25">
      <c r="A1099" s="9">
        <f>'Resident List 11'!A100</f>
        <v>0</v>
      </c>
      <c r="B1099" s="9">
        <f>'Resident List 11'!B100</f>
        <v>0</v>
      </c>
      <c r="C1099" s="9">
        <f>'Resident List 11'!C100</f>
        <v>0</v>
      </c>
      <c r="D1099" s="9">
        <f>'Resident List 11'!D100</f>
        <v>0</v>
      </c>
      <c r="E1099" s="9">
        <f>'Resident List 11'!E100</f>
        <v>0</v>
      </c>
      <c r="F1099" s="9">
        <f>'Resident List 11'!F100</f>
        <v>0</v>
      </c>
      <c r="G1099" s="9">
        <f>'Resident List 11'!G100</f>
        <v>0</v>
      </c>
      <c r="H1099" s="9">
        <f>'Resident List 11'!H100</f>
        <v>0</v>
      </c>
      <c r="I1099" s="9">
        <f>'Resident List 11'!I100</f>
        <v>0</v>
      </c>
      <c r="J1099" s="9">
        <f>'Resident List 11'!J100</f>
        <v>0</v>
      </c>
      <c r="K1099" s="9">
        <f>'Resident List 11'!K100</f>
        <v>0</v>
      </c>
      <c r="L1099" s="9">
        <f>'Resident List 11'!L100</f>
        <v>0</v>
      </c>
      <c r="M1099" s="9">
        <f>'Resident List 11'!M100</f>
        <v>0</v>
      </c>
      <c r="N1099" s="9">
        <f>'Resident List 11'!N100</f>
        <v>0</v>
      </c>
      <c r="O1099" s="9">
        <f>'Resident List 11'!O100</f>
        <v>0</v>
      </c>
      <c r="P1099" s="9">
        <f>'Resident List 11'!P100</f>
        <v>0</v>
      </c>
      <c r="Q1099" s="9">
        <f>'Resident List 11'!Q100</f>
        <v>0</v>
      </c>
      <c r="R1099" s="9">
        <f>'Resident List 11'!R100</f>
        <v>0</v>
      </c>
      <c r="S1099" s="9">
        <f>'Resident List 11'!S100</f>
        <v>0</v>
      </c>
      <c r="T1099" s="9" t="str">
        <f ca="1">'Resident List 11'!T100</f>
        <v/>
      </c>
      <c r="U1099" s="9">
        <f>'Resident List 11'!U100</f>
        <v>0</v>
      </c>
      <c r="V1099" s="9">
        <f>'Resident List 11'!V100</f>
        <v>0</v>
      </c>
      <c r="W1099" s="9">
        <f>'Resident List 11'!W100</f>
        <v>0</v>
      </c>
      <c r="X1099" s="9">
        <f>'Resident List 11'!X100</f>
        <v>0</v>
      </c>
      <c r="Y1099" s="9">
        <f>'Resident List 11'!Y100</f>
        <v>0</v>
      </c>
      <c r="Z1099" s="9">
        <f>'Resident List 11'!Z100</f>
        <v>0</v>
      </c>
      <c r="AA1099" s="9">
        <f>'Resident List 11'!AA100</f>
        <v>0</v>
      </c>
      <c r="AB1099" s="9">
        <f>'Resident List 11'!AB100</f>
        <v>0</v>
      </c>
      <c r="AC1099" s="9" t="str">
        <f>'Resident List 11'!AD100</f>
        <v/>
      </c>
      <c r="AD1099" s="9">
        <f>'Resident List 11'!AE100</f>
        <v>0</v>
      </c>
      <c r="AE1099" s="9">
        <f>'Resident List 11'!AF100</f>
        <v>0</v>
      </c>
    </row>
    <row r="1100" spans="1:31" x14ac:dyDescent="0.25">
      <c r="A1100" s="9">
        <f>'Resident List 11'!A101</f>
        <v>0</v>
      </c>
      <c r="B1100" s="9">
        <f>'Resident List 11'!B101</f>
        <v>0</v>
      </c>
      <c r="C1100" s="9">
        <f>'Resident List 11'!C101</f>
        <v>0</v>
      </c>
      <c r="D1100" s="9">
        <f>'Resident List 11'!D101</f>
        <v>0</v>
      </c>
      <c r="E1100" s="9">
        <f>'Resident List 11'!E101</f>
        <v>0</v>
      </c>
      <c r="F1100" s="9">
        <f>'Resident List 11'!F101</f>
        <v>0</v>
      </c>
      <c r="G1100" s="9">
        <f>'Resident List 11'!G101</f>
        <v>0</v>
      </c>
      <c r="H1100" s="9">
        <f>'Resident List 11'!H101</f>
        <v>0</v>
      </c>
      <c r="I1100" s="9">
        <f>'Resident List 11'!I101</f>
        <v>0</v>
      </c>
      <c r="J1100" s="9">
        <f>'Resident List 11'!J101</f>
        <v>0</v>
      </c>
      <c r="K1100" s="9">
        <f>'Resident List 11'!K101</f>
        <v>0</v>
      </c>
      <c r="L1100" s="9">
        <f>'Resident List 11'!L101</f>
        <v>0</v>
      </c>
      <c r="M1100" s="9">
        <f>'Resident List 11'!M101</f>
        <v>0</v>
      </c>
      <c r="N1100" s="9">
        <f>'Resident List 11'!N101</f>
        <v>0</v>
      </c>
      <c r="O1100" s="9">
        <f>'Resident List 11'!O101</f>
        <v>0</v>
      </c>
      <c r="P1100" s="9">
        <f>'Resident List 11'!P101</f>
        <v>0</v>
      </c>
      <c r="Q1100" s="9">
        <f>'Resident List 11'!Q101</f>
        <v>0</v>
      </c>
      <c r="R1100" s="9">
        <f>'Resident List 11'!R101</f>
        <v>0</v>
      </c>
      <c r="S1100" s="9">
        <f>'Resident List 11'!S101</f>
        <v>0</v>
      </c>
      <c r="T1100" s="9" t="str">
        <f ca="1">'Resident List 11'!T101</f>
        <v/>
      </c>
      <c r="U1100" s="9">
        <f>'Resident List 11'!U101</f>
        <v>0</v>
      </c>
      <c r="V1100" s="9">
        <f>'Resident List 11'!V101</f>
        <v>0</v>
      </c>
      <c r="W1100" s="9">
        <f>'Resident List 11'!W101</f>
        <v>0</v>
      </c>
      <c r="X1100" s="9">
        <f>'Resident List 11'!X101</f>
        <v>0</v>
      </c>
      <c r="Y1100" s="9">
        <f>'Resident List 11'!Y101</f>
        <v>0</v>
      </c>
      <c r="Z1100" s="9">
        <f>'Resident List 11'!Z101</f>
        <v>0</v>
      </c>
      <c r="AA1100" s="9">
        <f>'Resident List 11'!AA101</f>
        <v>0</v>
      </c>
      <c r="AB1100" s="9">
        <f>'Resident List 11'!AB101</f>
        <v>0</v>
      </c>
      <c r="AC1100" s="9" t="str">
        <f>'Resident List 11'!AD101</f>
        <v/>
      </c>
      <c r="AD1100" s="9">
        <f>'Resident List 11'!AE101</f>
        <v>0</v>
      </c>
      <c r="AE1100" s="9">
        <f>'Resident List 11'!AF101</f>
        <v>0</v>
      </c>
    </row>
    <row r="1101" spans="1:31" x14ac:dyDescent="0.25">
      <c r="A1101" s="9">
        <f>'Resident List 11'!A102</f>
        <v>0</v>
      </c>
      <c r="B1101" s="9">
        <f>'Resident List 11'!B102</f>
        <v>0</v>
      </c>
      <c r="C1101" s="9">
        <f>'Resident List 11'!C102</f>
        <v>0</v>
      </c>
      <c r="D1101" s="9">
        <f>'Resident List 11'!D102</f>
        <v>0</v>
      </c>
      <c r="E1101" s="9">
        <f>'Resident List 11'!E102</f>
        <v>0</v>
      </c>
      <c r="F1101" s="9">
        <f>'Resident List 11'!F102</f>
        <v>0</v>
      </c>
      <c r="G1101" s="9">
        <f>'Resident List 11'!G102</f>
        <v>0</v>
      </c>
      <c r="H1101" s="9">
        <f>'Resident List 11'!H102</f>
        <v>0</v>
      </c>
      <c r="I1101" s="9">
        <f>'Resident List 11'!I102</f>
        <v>0</v>
      </c>
      <c r="J1101" s="9">
        <f>'Resident List 11'!J102</f>
        <v>0</v>
      </c>
      <c r="K1101" s="9">
        <f>'Resident List 11'!K102</f>
        <v>0</v>
      </c>
      <c r="L1101" s="9">
        <f>'Resident List 11'!L102</f>
        <v>0</v>
      </c>
      <c r="M1101" s="9">
        <f>'Resident List 11'!M102</f>
        <v>0</v>
      </c>
      <c r="N1101" s="9">
        <f>'Resident List 11'!N102</f>
        <v>0</v>
      </c>
      <c r="O1101" s="9">
        <f>'Resident List 11'!O102</f>
        <v>0</v>
      </c>
      <c r="P1101" s="9">
        <f>'Resident List 11'!P102</f>
        <v>0</v>
      </c>
      <c r="Q1101" s="9">
        <f>'Resident List 11'!Q102</f>
        <v>0</v>
      </c>
      <c r="R1101" s="9">
        <f>'Resident List 11'!R102</f>
        <v>0</v>
      </c>
      <c r="S1101" s="9">
        <f>'Resident List 11'!S102</f>
        <v>0</v>
      </c>
      <c r="T1101" s="9" t="str">
        <f ca="1">'Resident List 11'!T102</f>
        <v/>
      </c>
      <c r="U1101" s="9">
        <f>'Resident List 11'!U102</f>
        <v>0</v>
      </c>
      <c r="V1101" s="9">
        <f>'Resident List 11'!V102</f>
        <v>0</v>
      </c>
      <c r="W1101" s="9">
        <f>'Resident List 11'!W102</f>
        <v>0</v>
      </c>
      <c r="X1101" s="9">
        <f>'Resident List 11'!X102</f>
        <v>0</v>
      </c>
      <c r="Y1101" s="9">
        <f>'Resident List 11'!Y102</f>
        <v>0</v>
      </c>
      <c r="Z1101" s="9">
        <f>'Resident List 11'!Z102</f>
        <v>0</v>
      </c>
      <c r="AA1101" s="9">
        <f>'Resident List 11'!AA102</f>
        <v>0</v>
      </c>
      <c r="AB1101" s="9">
        <f>'Resident List 11'!AB102</f>
        <v>0</v>
      </c>
      <c r="AC1101" s="9" t="str">
        <f>'Resident List 11'!AD102</f>
        <v/>
      </c>
      <c r="AD1101" s="9">
        <f>'Resident List 11'!AE102</f>
        <v>0</v>
      </c>
      <c r="AE1101" s="9">
        <f>'Resident List 11'!AF102</f>
        <v>0</v>
      </c>
    </row>
    <row r="1102" spans="1:31" x14ac:dyDescent="0.25">
      <c r="A1102" s="9">
        <f>'Resident List 12'!A3</f>
        <v>0</v>
      </c>
      <c r="B1102" s="9">
        <f>'Resident List 12'!B3</f>
        <v>0</v>
      </c>
      <c r="C1102" s="9">
        <f>'Resident List 12'!C3</f>
        <v>0</v>
      </c>
      <c r="D1102" s="9">
        <f>'Resident List 12'!D3</f>
        <v>0</v>
      </c>
      <c r="E1102" s="9">
        <f>'Resident List 12'!E3</f>
        <v>0</v>
      </c>
      <c r="F1102" s="9">
        <f>'Resident List 12'!F3</f>
        <v>0</v>
      </c>
      <c r="G1102" s="9">
        <f>'Resident List 12'!G3</f>
        <v>0</v>
      </c>
      <c r="H1102" s="9">
        <f>'Resident List 12'!H3</f>
        <v>0</v>
      </c>
      <c r="I1102" s="9">
        <f>'Resident List 12'!I3</f>
        <v>0</v>
      </c>
      <c r="J1102" s="9">
        <f>'Resident List 12'!J3</f>
        <v>0</v>
      </c>
      <c r="K1102" s="9">
        <f>'Resident List 12'!K3</f>
        <v>0</v>
      </c>
      <c r="L1102" s="9">
        <f>'Resident List 12'!L3</f>
        <v>0</v>
      </c>
      <c r="M1102" s="9">
        <f>'Resident List 12'!M3</f>
        <v>0</v>
      </c>
      <c r="N1102" s="9">
        <f>'Resident List 12'!N3</f>
        <v>0</v>
      </c>
      <c r="O1102" s="9">
        <f>'Resident List 12'!O3</f>
        <v>0</v>
      </c>
      <c r="P1102" s="9">
        <f>'Resident List 12'!P3</f>
        <v>0</v>
      </c>
      <c r="Q1102" s="9">
        <f>'Resident List 12'!Q3</f>
        <v>0</v>
      </c>
      <c r="R1102" s="9">
        <f>'Resident List 12'!R3</f>
        <v>0</v>
      </c>
      <c r="S1102" s="9">
        <f>'Resident List 12'!S3</f>
        <v>0</v>
      </c>
      <c r="T1102" s="9" t="str">
        <f ca="1">'Resident List 12'!T3</f>
        <v/>
      </c>
      <c r="U1102" s="9">
        <f>'Resident List 12'!U3</f>
        <v>0</v>
      </c>
      <c r="V1102" s="9">
        <f>'Resident List 12'!V3</f>
        <v>0</v>
      </c>
      <c r="W1102" s="9">
        <f>'Resident List 12'!W3</f>
        <v>0</v>
      </c>
      <c r="X1102" s="9">
        <f>'Resident List 12'!X3</f>
        <v>0</v>
      </c>
      <c r="Y1102" s="9">
        <f>'Resident List 12'!Y3</f>
        <v>0</v>
      </c>
      <c r="Z1102" s="9">
        <f>'Resident List 12'!Z3</f>
        <v>0</v>
      </c>
      <c r="AA1102" s="9">
        <f>'Resident List 12'!AA3</f>
        <v>0</v>
      </c>
      <c r="AB1102" s="9">
        <f>'Resident List 12'!AB3</f>
        <v>0</v>
      </c>
      <c r="AC1102" s="9" t="str">
        <f>'Resident List 12'!AD3</f>
        <v/>
      </c>
      <c r="AD1102" s="9">
        <f>'Resident List 12'!AE3</f>
        <v>0</v>
      </c>
      <c r="AE1102" s="9">
        <f>'Resident List 12'!AF3</f>
        <v>0</v>
      </c>
    </row>
    <row r="1103" spans="1:31" x14ac:dyDescent="0.25">
      <c r="A1103" s="9">
        <f>'Resident List 12'!A4</f>
        <v>0</v>
      </c>
      <c r="B1103" s="9">
        <f>'Resident List 12'!B4</f>
        <v>0</v>
      </c>
      <c r="C1103" s="9">
        <f>'Resident List 12'!C4</f>
        <v>0</v>
      </c>
      <c r="D1103" s="9">
        <f>'Resident List 12'!D4</f>
        <v>0</v>
      </c>
      <c r="E1103" s="9">
        <f>'Resident List 12'!E4</f>
        <v>0</v>
      </c>
      <c r="F1103" s="9">
        <f>'Resident List 12'!F4</f>
        <v>0</v>
      </c>
      <c r="G1103" s="9">
        <f>'Resident List 12'!G4</f>
        <v>0</v>
      </c>
      <c r="H1103" s="9">
        <f>'Resident List 12'!H4</f>
        <v>0</v>
      </c>
      <c r="I1103" s="9">
        <f>'Resident List 12'!I4</f>
        <v>0</v>
      </c>
      <c r="J1103" s="9">
        <f>'Resident List 12'!J4</f>
        <v>0</v>
      </c>
      <c r="K1103" s="9">
        <f>'Resident List 12'!K4</f>
        <v>0</v>
      </c>
      <c r="L1103" s="9">
        <f>'Resident List 12'!L4</f>
        <v>0</v>
      </c>
      <c r="M1103" s="9">
        <f>'Resident List 12'!M4</f>
        <v>0</v>
      </c>
      <c r="N1103" s="9">
        <f>'Resident List 12'!N4</f>
        <v>0</v>
      </c>
      <c r="O1103" s="9">
        <f>'Resident List 12'!O4</f>
        <v>0</v>
      </c>
      <c r="P1103" s="9">
        <f>'Resident List 12'!P4</f>
        <v>0</v>
      </c>
      <c r="Q1103" s="9">
        <f>'Resident List 12'!Q4</f>
        <v>0</v>
      </c>
      <c r="R1103" s="9">
        <f>'Resident List 12'!R4</f>
        <v>0</v>
      </c>
      <c r="S1103" s="9">
        <f>'Resident List 12'!S4</f>
        <v>0</v>
      </c>
      <c r="T1103" s="9" t="str">
        <f ca="1">'Resident List 12'!T4</f>
        <v/>
      </c>
      <c r="U1103" s="9">
        <f>'Resident List 12'!U4</f>
        <v>0</v>
      </c>
      <c r="V1103" s="9">
        <f>'Resident List 12'!V4</f>
        <v>0</v>
      </c>
      <c r="W1103" s="9">
        <f>'Resident List 12'!W4</f>
        <v>0</v>
      </c>
      <c r="X1103" s="9">
        <f>'Resident List 12'!X4</f>
        <v>0</v>
      </c>
      <c r="Y1103" s="9">
        <f>'Resident List 12'!Y4</f>
        <v>0</v>
      </c>
      <c r="Z1103" s="9">
        <f>'Resident List 12'!Z4</f>
        <v>0</v>
      </c>
      <c r="AA1103" s="9">
        <f>'Resident List 12'!AA4</f>
        <v>0</v>
      </c>
      <c r="AB1103" s="9">
        <f>'Resident List 12'!AB4</f>
        <v>0</v>
      </c>
      <c r="AC1103" s="9" t="str">
        <f>'Resident List 12'!AD4</f>
        <v/>
      </c>
      <c r="AD1103" s="9">
        <f>'Resident List 12'!AE4</f>
        <v>0</v>
      </c>
      <c r="AE1103" s="9">
        <f>'Resident List 12'!AF4</f>
        <v>0</v>
      </c>
    </row>
    <row r="1104" spans="1:31" x14ac:dyDescent="0.25">
      <c r="A1104" s="9">
        <f>'Resident List 12'!A5</f>
        <v>0</v>
      </c>
      <c r="B1104" s="9">
        <f>'Resident List 12'!B5</f>
        <v>0</v>
      </c>
      <c r="C1104" s="9">
        <f>'Resident List 12'!C5</f>
        <v>0</v>
      </c>
      <c r="D1104" s="9">
        <f>'Resident List 12'!D5</f>
        <v>0</v>
      </c>
      <c r="E1104" s="9">
        <f>'Resident List 12'!E5</f>
        <v>0</v>
      </c>
      <c r="F1104" s="9">
        <f>'Resident List 12'!F5</f>
        <v>0</v>
      </c>
      <c r="G1104" s="9">
        <f>'Resident List 12'!G5</f>
        <v>0</v>
      </c>
      <c r="H1104" s="9">
        <f>'Resident List 12'!H5</f>
        <v>0</v>
      </c>
      <c r="I1104" s="9">
        <f>'Resident List 12'!I5</f>
        <v>0</v>
      </c>
      <c r="J1104" s="9">
        <f>'Resident List 12'!J5</f>
        <v>0</v>
      </c>
      <c r="K1104" s="9">
        <f>'Resident List 12'!K5</f>
        <v>0</v>
      </c>
      <c r="L1104" s="9">
        <f>'Resident List 12'!L5</f>
        <v>0</v>
      </c>
      <c r="M1104" s="9">
        <f>'Resident List 12'!M5</f>
        <v>0</v>
      </c>
      <c r="N1104" s="9">
        <f>'Resident List 12'!N5</f>
        <v>0</v>
      </c>
      <c r="O1104" s="9">
        <f>'Resident List 12'!O5</f>
        <v>0</v>
      </c>
      <c r="P1104" s="9">
        <f>'Resident List 12'!P5</f>
        <v>0</v>
      </c>
      <c r="Q1104" s="9">
        <f>'Resident List 12'!Q5</f>
        <v>0</v>
      </c>
      <c r="R1104" s="9">
        <f>'Resident List 12'!R5</f>
        <v>0</v>
      </c>
      <c r="S1104" s="9">
        <f>'Resident List 12'!S5</f>
        <v>0</v>
      </c>
      <c r="T1104" s="9" t="str">
        <f ca="1">'Resident List 12'!T5</f>
        <v/>
      </c>
      <c r="U1104" s="9">
        <f>'Resident List 12'!U5</f>
        <v>0</v>
      </c>
      <c r="V1104" s="9">
        <f>'Resident List 12'!V5</f>
        <v>0</v>
      </c>
      <c r="W1104" s="9">
        <f>'Resident List 12'!W5</f>
        <v>0</v>
      </c>
      <c r="X1104" s="9">
        <f>'Resident List 12'!X5</f>
        <v>0</v>
      </c>
      <c r="Y1104" s="9">
        <f>'Resident List 12'!Y5</f>
        <v>0</v>
      </c>
      <c r="Z1104" s="9">
        <f>'Resident List 12'!Z5</f>
        <v>0</v>
      </c>
      <c r="AA1104" s="9">
        <f>'Resident List 12'!AA5</f>
        <v>0</v>
      </c>
      <c r="AB1104" s="9">
        <f>'Resident List 12'!AB5</f>
        <v>0</v>
      </c>
      <c r="AC1104" s="9" t="str">
        <f>'Resident List 12'!AD5</f>
        <v/>
      </c>
      <c r="AD1104" s="9">
        <f>'Resident List 12'!AE5</f>
        <v>0</v>
      </c>
      <c r="AE1104" s="9">
        <f>'Resident List 12'!AF5</f>
        <v>0</v>
      </c>
    </row>
    <row r="1105" spans="1:31" x14ac:dyDescent="0.25">
      <c r="A1105" s="9">
        <f>'Resident List 12'!A6</f>
        <v>0</v>
      </c>
      <c r="B1105" s="9">
        <f>'Resident List 12'!B6</f>
        <v>0</v>
      </c>
      <c r="C1105" s="9">
        <f>'Resident List 12'!C6</f>
        <v>0</v>
      </c>
      <c r="D1105" s="9">
        <f>'Resident List 12'!D6</f>
        <v>0</v>
      </c>
      <c r="E1105" s="9">
        <f>'Resident List 12'!E6</f>
        <v>0</v>
      </c>
      <c r="F1105" s="9">
        <f>'Resident List 12'!F6</f>
        <v>0</v>
      </c>
      <c r="G1105" s="9">
        <f>'Resident List 12'!G6</f>
        <v>0</v>
      </c>
      <c r="H1105" s="9">
        <f>'Resident List 12'!H6</f>
        <v>0</v>
      </c>
      <c r="I1105" s="9">
        <f>'Resident List 12'!I6</f>
        <v>0</v>
      </c>
      <c r="J1105" s="9">
        <f>'Resident List 12'!J6</f>
        <v>0</v>
      </c>
      <c r="K1105" s="9">
        <f>'Resident List 12'!K6</f>
        <v>0</v>
      </c>
      <c r="L1105" s="9">
        <f>'Resident List 12'!L6</f>
        <v>0</v>
      </c>
      <c r="M1105" s="9">
        <f>'Resident List 12'!M6</f>
        <v>0</v>
      </c>
      <c r="N1105" s="9">
        <f>'Resident List 12'!N6</f>
        <v>0</v>
      </c>
      <c r="O1105" s="9">
        <f>'Resident List 12'!O6</f>
        <v>0</v>
      </c>
      <c r="P1105" s="9">
        <f>'Resident List 12'!P6</f>
        <v>0</v>
      </c>
      <c r="Q1105" s="9">
        <f>'Resident List 12'!Q6</f>
        <v>0</v>
      </c>
      <c r="R1105" s="9">
        <f>'Resident List 12'!R6</f>
        <v>0</v>
      </c>
      <c r="S1105" s="9">
        <f>'Resident List 12'!S6</f>
        <v>0</v>
      </c>
      <c r="T1105" s="9" t="str">
        <f ca="1">'Resident List 12'!T6</f>
        <v/>
      </c>
      <c r="U1105" s="9">
        <f>'Resident List 12'!U6</f>
        <v>0</v>
      </c>
      <c r="V1105" s="9">
        <f>'Resident List 12'!V6</f>
        <v>0</v>
      </c>
      <c r="W1105" s="9">
        <f>'Resident List 12'!W6</f>
        <v>0</v>
      </c>
      <c r="X1105" s="9">
        <f>'Resident List 12'!X6</f>
        <v>0</v>
      </c>
      <c r="Y1105" s="9">
        <f>'Resident List 12'!Y6</f>
        <v>0</v>
      </c>
      <c r="Z1105" s="9">
        <f>'Resident List 12'!Z6</f>
        <v>0</v>
      </c>
      <c r="AA1105" s="9">
        <f>'Resident List 12'!AA6</f>
        <v>0</v>
      </c>
      <c r="AB1105" s="9">
        <f>'Resident List 12'!AB6</f>
        <v>0</v>
      </c>
      <c r="AC1105" s="9" t="str">
        <f>'Resident List 12'!AD6</f>
        <v/>
      </c>
      <c r="AD1105" s="9">
        <f>'Resident List 12'!AE6</f>
        <v>0</v>
      </c>
      <c r="AE1105" s="9">
        <f>'Resident List 12'!AF6</f>
        <v>0</v>
      </c>
    </row>
    <row r="1106" spans="1:31" x14ac:dyDescent="0.25">
      <c r="A1106" s="9">
        <f>'Resident List 12'!A7</f>
        <v>0</v>
      </c>
      <c r="B1106" s="9">
        <f>'Resident List 12'!B7</f>
        <v>0</v>
      </c>
      <c r="C1106" s="9">
        <f>'Resident List 12'!C7</f>
        <v>0</v>
      </c>
      <c r="D1106" s="9">
        <f>'Resident List 12'!D7</f>
        <v>0</v>
      </c>
      <c r="E1106" s="9">
        <f>'Resident List 12'!E7</f>
        <v>0</v>
      </c>
      <c r="F1106" s="9">
        <f>'Resident List 12'!F7</f>
        <v>0</v>
      </c>
      <c r="G1106" s="9">
        <f>'Resident List 12'!G7</f>
        <v>0</v>
      </c>
      <c r="H1106" s="9">
        <f>'Resident List 12'!H7</f>
        <v>0</v>
      </c>
      <c r="I1106" s="9">
        <f>'Resident List 12'!I7</f>
        <v>0</v>
      </c>
      <c r="J1106" s="9">
        <f>'Resident List 12'!J7</f>
        <v>0</v>
      </c>
      <c r="K1106" s="9">
        <f>'Resident List 12'!K7</f>
        <v>0</v>
      </c>
      <c r="L1106" s="9">
        <f>'Resident List 12'!L7</f>
        <v>0</v>
      </c>
      <c r="M1106" s="9">
        <f>'Resident List 12'!M7</f>
        <v>0</v>
      </c>
      <c r="N1106" s="9">
        <f>'Resident List 12'!N7</f>
        <v>0</v>
      </c>
      <c r="O1106" s="9">
        <f>'Resident List 12'!O7</f>
        <v>0</v>
      </c>
      <c r="P1106" s="9">
        <f>'Resident List 12'!P7</f>
        <v>0</v>
      </c>
      <c r="Q1106" s="9">
        <f>'Resident List 12'!Q7</f>
        <v>0</v>
      </c>
      <c r="R1106" s="9">
        <f>'Resident List 12'!R7</f>
        <v>0</v>
      </c>
      <c r="S1106" s="9">
        <f>'Resident List 12'!S7</f>
        <v>0</v>
      </c>
      <c r="T1106" s="9" t="str">
        <f ca="1">'Resident List 12'!T7</f>
        <v/>
      </c>
      <c r="U1106" s="9">
        <f>'Resident List 12'!U7</f>
        <v>0</v>
      </c>
      <c r="V1106" s="9">
        <f>'Resident List 12'!V7</f>
        <v>0</v>
      </c>
      <c r="W1106" s="9">
        <f>'Resident List 12'!W7</f>
        <v>0</v>
      </c>
      <c r="X1106" s="9">
        <f>'Resident List 12'!X7</f>
        <v>0</v>
      </c>
      <c r="Y1106" s="9">
        <f>'Resident List 12'!Y7</f>
        <v>0</v>
      </c>
      <c r="Z1106" s="9">
        <f>'Resident List 12'!Z7</f>
        <v>0</v>
      </c>
      <c r="AA1106" s="9">
        <f>'Resident List 12'!AA7</f>
        <v>0</v>
      </c>
      <c r="AB1106" s="9">
        <f>'Resident List 12'!AB7</f>
        <v>0</v>
      </c>
      <c r="AC1106" s="9" t="str">
        <f>'Resident List 12'!AD7</f>
        <v/>
      </c>
      <c r="AD1106" s="9">
        <f>'Resident List 12'!AE7</f>
        <v>0</v>
      </c>
      <c r="AE1106" s="9">
        <f>'Resident List 12'!AF7</f>
        <v>0</v>
      </c>
    </row>
    <row r="1107" spans="1:31" x14ac:dyDescent="0.25">
      <c r="A1107" s="9">
        <f>'Resident List 12'!A8</f>
        <v>0</v>
      </c>
      <c r="B1107" s="9">
        <f>'Resident List 12'!B8</f>
        <v>0</v>
      </c>
      <c r="C1107" s="9">
        <f>'Resident List 12'!C8</f>
        <v>0</v>
      </c>
      <c r="D1107" s="9">
        <f>'Resident List 12'!D8</f>
        <v>0</v>
      </c>
      <c r="E1107" s="9">
        <f>'Resident List 12'!E8</f>
        <v>0</v>
      </c>
      <c r="F1107" s="9">
        <f>'Resident List 12'!F8</f>
        <v>0</v>
      </c>
      <c r="G1107" s="9">
        <f>'Resident List 12'!G8</f>
        <v>0</v>
      </c>
      <c r="H1107" s="9">
        <f>'Resident List 12'!H8</f>
        <v>0</v>
      </c>
      <c r="I1107" s="9">
        <f>'Resident List 12'!I8</f>
        <v>0</v>
      </c>
      <c r="J1107" s="9">
        <f>'Resident List 12'!J8</f>
        <v>0</v>
      </c>
      <c r="K1107" s="9">
        <f>'Resident List 12'!K8</f>
        <v>0</v>
      </c>
      <c r="L1107" s="9">
        <f>'Resident List 12'!L8</f>
        <v>0</v>
      </c>
      <c r="M1107" s="9">
        <f>'Resident List 12'!M8</f>
        <v>0</v>
      </c>
      <c r="N1107" s="9">
        <f>'Resident List 12'!N8</f>
        <v>0</v>
      </c>
      <c r="O1107" s="9">
        <f>'Resident List 12'!O8</f>
        <v>0</v>
      </c>
      <c r="P1107" s="9">
        <f>'Resident List 12'!P8</f>
        <v>0</v>
      </c>
      <c r="Q1107" s="9">
        <f>'Resident List 12'!Q8</f>
        <v>0</v>
      </c>
      <c r="R1107" s="9">
        <f>'Resident List 12'!R8</f>
        <v>0</v>
      </c>
      <c r="S1107" s="9">
        <f>'Resident List 12'!S8</f>
        <v>0</v>
      </c>
      <c r="T1107" s="9" t="str">
        <f ca="1">'Resident List 12'!T8</f>
        <v/>
      </c>
      <c r="U1107" s="9">
        <f>'Resident List 12'!U8</f>
        <v>0</v>
      </c>
      <c r="V1107" s="9">
        <f>'Resident List 12'!V8</f>
        <v>0</v>
      </c>
      <c r="W1107" s="9">
        <f>'Resident List 12'!W8</f>
        <v>0</v>
      </c>
      <c r="X1107" s="9">
        <f>'Resident List 12'!X8</f>
        <v>0</v>
      </c>
      <c r="Y1107" s="9">
        <f>'Resident List 12'!Y8</f>
        <v>0</v>
      </c>
      <c r="Z1107" s="9">
        <f>'Resident List 12'!Z8</f>
        <v>0</v>
      </c>
      <c r="AA1107" s="9">
        <f>'Resident List 12'!AA8</f>
        <v>0</v>
      </c>
      <c r="AB1107" s="9">
        <f>'Resident List 12'!AB8</f>
        <v>0</v>
      </c>
      <c r="AC1107" s="9" t="str">
        <f>'Resident List 12'!AD8</f>
        <v/>
      </c>
      <c r="AD1107" s="9">
        <f>'Resident List 12'!AE8</f>
        <v>0</v>
      </c>
      <c r="AE1107" s="9">
        <f>'Resident List 12'!AF8</f>
        <v>0</v>
      </c>
    </row>
    <row r="1108" spans="1:31" x14ac:dyDescent="0.25">
      <c r="A1108" s="9">
        <f>'Resident List 12'!A9</f>
        <v>0</v>
      </c>
      <c r="B1108" s="9">
        <f>'Resident List 12'!B9</f>
        <v>0</v>
      </c>
      <c r="C1108" s="9">
        <f>'Resident List 12'!C9</f>
        <v>0</v>
      </c>
      <c r="D1108" s="9">
        <f>'Resident List 12'!D9</f>
        <v>0</v>
      </c>
      <c r="E1108" s="9">
        <f>'Resident List 12'!E9</f>
        <v>0</v>
      </c>
      <c r="F1108" s="9">
        <f>'Resident List 12'!F9</f>
        <v>0</v>
      </c>
      <c r="G1108" s="9">
        <f>'Resident List 12'!G9</f>
        <v>0</v>
      </c>
      <c r="H1108" s="9">
        <f>'Resident List 12'!H9</f>
        <v>0</v>
      </c>
      <c r="I1108" s="9">
        <f>'Resident List 12'!I9</f>
        <v>0</v>
      </c>
      <c r="J1108" s="9">
        <f>'Resident List 12'!J9</f>
        <v>0</v>
      </c>
      <c r="K1108" s="9">
        <f>'Resident List 12'!K9</f>
        <v>0</v>
      </c>
      <c r="L1108" s="9">
        <f>'Resident List 12'!L9</f>
        <v>0</v>
      </c>
      <c r="M1108" s="9">
        <f>'Resident List 12'!M9</f>
        <v>0</v>
      </c>
      <c r="N1108" s="9">
        <f>'Resident List 12'!N9</f>
        <v>0</v>
      </c>
      <c r="O1108" s="9">
        <f>'Resident List 12'!O9</f>
        <v>0</v>
      </c>
      <c r="P1108" s="9">
        <f>'Resident List 12'!P9</f>
        <v>0</v>
      </c>
      <c r="Q1108" s="9">
        <f>'Resident List 12'!Q9</f>
        <v>0</v>
      </c>
      <c r="R1108" s="9">
        <f>'Resident List 12'!R9</f>
        <v>0</v>
      </c>
      <c r="S1108" s="9">
        <f>'Resident List 12'!S9</f>
        <v>0</v>
      </c>
      <c r="T1108" s="9" t="str">
        <f ca="1">'Resident List 12'!T9</f>
        <v/>
      </c>
      <c r="U1108" s="9">
        <f>'Resident List 12'!U9</f>
        <v>0</v>
      </c>
      <c r="V1108" s="9">
        <f>'Resident List 12'!V9</f>
        <v>0</v>
      </c>
      <c r="W1108" s="9">
        <f>'Resident List 12'!W9</f>
        <v>0</v>
      </c>
      <c r="X1108" s="9">
        <f>'Resident List 12'!X9</f>
        <v>0</v>
      </c>
      <c r="Y1108" s="9">
        <f>'Resident List 12'!Y9</f>
        <v>0</v>
      </c>
      <c r="Z1108" s="9">
        <f>'Resident List 12'!Z9</f>
        <v>0</v>
      </c>
      <c r="AA1108" s="9">
        <f>'Resident List 12'!AA9</f>
        <v>0</v>
      </c>
      <c r="AB1108" s="9">
        <f>'Resident List 12'!AB9</f>
        <v>0</v>
      </c>
      <c r="AC1108" s="9" t="str">
        <f>'Resident List 12'!AD9</f>
        <v/>
      </c>
      <c r="AD1108" s="9">
        <f>'Resident List 12'!AE9</f>
        <v>0</v>
      </c>
      <c r="AE1108" s="9">
        <f>'Resident List 12'!AF9</f>
        <v>0</v>
      </c>
    </row>
    <row r="1109" spans="1:31" x14ac:dyDescent="0.25">
      <c r="A1109" s="9">
        <f>'Resident List 12'!A10</f>
        <v>0</v>
      </c>
      <c r="B1109" s="9">
        <f>'Resident List 12'!B10</f>
        <v>0</v>
      </c>
      <c r="C1109" s="9">
        <f>'Resident List 12'!C10</f>
        <v>0</v>
      </c>
      <c r="D1109" s="9">
        <f>'Resident List 12'!D10</f>
        <v>0</v>
      </c>
      <c r="E1109" s="9">
        <f>'Resident List 12'!E10</f>
        <v>0</v>
      </c>
      <c r="F1109" s="9">
        <f>'Resident List 12'!F10</f>
        <v>0</v>
      </c>
      <c r="G1109" s="9">
        <f>'Resident List 12'!G10</f>
        <v>0</v>
      </c>
      <c r="H1109" s="9">
        <f>'Resident List 12'!H10</f>
        <v>0</v>
      </c>
      <c r="I1109" s="9">
        <f>'Resident List 12'!I10</f>
        <v>0</v>
      </c>
      <c r="J1109" s="9">
        <f>'Resident List 12'!J10</f>
        <v>0</v>
      </c>
      <c r="K1109" s="9">
        <f>'Resident List 12'!K10</f>
        <v>0</v>
      </c>
      <c r="L1109" s="9">
        <f>'Resident List 12'!L10</f>
        <v>0</v>
      </c>
      <c r="M1109" s="9">
        <f>'Resident List 12'!M10</f>
        <v>0</v>
      </c>
      <c r="N1109" s="9">
        <f>'Resident List 12'!N10</f>
        <v>0</v>
      </c>
      <c r="O1109" s="9">
        <f>'Resident List 12'!O10</f>
        <v>0</v>
      </c>
      <c r="P1109" s="9">
        <f>'Resident List 12'!P10</f>
        <v>0</v>
      </c>
      <c r="Q1109" s="9">
        <f>'Resident List 12'!Q10</f>
        <v>0</v>
      </c>
      <c r="R1109" s="9">
        <f>'Resident List 12'!R10</f>
        <v>0</v>
      </c>
      <c r="S1109" s="9">
        <f>'Resident List 12'!S10</f>
        <v>0</v>
      </c>
      <c r="T1109" s="9" t="str">
        <f ca="1">'Resident List 12'!T10</f>
        <v/>
      </c>
      <c r="U1109" s="9">
        <f>'Resident List 12'!U10</f>
        <v>0</v>
      </c>
      <c r="V1109" s="9">
        <f>'Resident List 12'!V10</f>
        <v>0</v>
      </c>
      <c r="W1109" s="9">
        <f>'Resident List 12'!W10</f>
        <v>0</v>
      </c>
      <c r="X1109" s="9">
        <f>'Resident List 12'!X10</f>
        <v>0</v>
      </c>
      <c r="Y1109" s="9">
        <f>'Resident List 12'!Y10</f>
        <v>0</v>
      </c>
      <c r="Z1109" s="9">
        <f>'Resident List 12'!Z10</f>
        <v>0</v>
      </c>
      <c r="AA1109" s="9">
        <f>'Resident List 12'!AA10</f>
        <v>0</v>
      </c>
      <c r="AB1109" s="9">
        <f>'Resident List 12'!AB10</f>
        <v>0</v>
      </c>
      <c r="AC1109" s="9" t="str">
        <f>'Resident List 12'!AD10</f>
        <v/>
      </c>
      <c r="AD1109" s="9">
        <f>'Resident List 12'!AE10</f>
        <v>0</v>
      </c>
      <c r="AE1109" s="9">
        <f>'Resident List 12'!AF10</f>
        <v>0</v>
      </c>
    </row>
    <row r="1110" spans="1:31" x14ac:dyDescent="0.25">
      <c r="A1110" s="9">
        <f>'Resident List 12'!A11</f>
        <v>0</v>
      </c>
      <c r="B1110" s="9">
        <f>'Resident List 12'!B11</f>
        <v>0</v>
      </c>
      <c r="C1110" s="9">
        <f>'Resident List 12'!C11</f>
        <v>0</v>
      </c>
      <c r="D1110" s="9">
        <f>'Resident List 12'!D11</f>
        <v>0</v>
      </c>
      <c r="E1110" s="9">
        <f>'Resident List 12'!E11</f>
        <v>0</v>
      </c>
      <c r="F1110" s="9">
        <f>'Resident List 12'!F11</f>
        <v>0</v>
      </c>
      <c r="G1110" s="9">
        <f>'Resident List 12'!G11</f>
        <v>0</v>
      </c>
      <c r="H1110" s="9">
        <f>'Resident List 12'!H11</f>
        <v>0</v>
      </c>
      <c r="I1110" s="9">
        <f>'Resident List 12'!I11</f>
        <v>0</v>
      </c>
      <c r="J1110" s="9">
        <f>'Resident List 12'!J11</f>
        <v>0</v>
      </c>
      <c r="K1110" s="9">
        <f>'Resident List 12'!K11</f>
        <v>0</v>
      </c>
      <c r="L1110" s="9">
        <f>'Resident List 12'!L11</f>
        <v>0</v>
      </c>
      <c r="M1110" s="9">
        <f>'Resident List 12'!M11</f>
        <v>0</v>
      </c>
      <c r="N1110" s="9">
        <f>'Resident List 12'!N11</f>
        <v>0</v>
      </c>
      <c r="O1110" s="9">
        <f>'Resident List 12'!O11</f>
        <v>0</v>
      </c>
      <c r="P1110" s="9">
        <f>'Resident List 12'!P11</f>
        <v>0</v>
      </c>
      <c r="Q1110" s="9">
        <f>'Resident List 12'!Q11</f>
        <v>0</v>
      </c>
      <c r="R1110" s="9">
        <f>'Resident List 12'!R11</f>
        <v>0</v>
      </c>
      <c r="S1110" s="9">
        <f>'Resident List 12'!S11</f>
        <v>0</v>
      </c>
      <c r="T1110" s="9" t="str">
        <f ca="1">'Resident List 12'!T11</f>
        <v/>
      </c>
      <c r="U1110" s="9">
        <f>'Resident List 12'!U11</f>
        <v>0</v>
      </c>
      <c r="V1110" s="9">
        <f>'Resident List 12'!V11</f>
        <v>0</v>
      </c>
      <c r="W1110" s="9">
        <f>'Resident List 12'!W11</f>
        <v>0</v>
      </c>
      <c r="X1110" s="9">
        <f>'Resident List 12'!X11</f>
        <v>0</v>
      </c>
      <c r="Y1110" s="9">
        <f>'Resident List 12'!Y11</f>
        <v>0</v>
      </c>
      <c r="Z1110" s="9">
        <f>'Resident List 12'!Z11</f>
        <v>0</v>
      </c>
      <c r="AA1110" s="9">
        <f>'Resident List 12'!AA11</f>
        <v>0</v>
      </c>
      <c r="AB1110" s="9">
        <f>'Resident List 12'!AB11</f>
        <v>0</v>
      </c>
      <c r="AC1110" s="9" t="str">
        <f>'Resident List 12'!AD11</f>
        <v/>
      </c>
      <c r="AD1110" s="9">
        <f>'Resident List 12'!AE11</f>
        <v>0</v>
      </c>
      <c r="AE1110" s="9">
        <f>'Resident List 12'!AF11</f>
        <v>0</v>
      </c>
    </row>
    <row r="1111" spans="1:31" x14ac:dyDescent="0.25">
      <c r="A1111" s="9">
        <f>'Resident List 12'!A12</f>
        <v>0</v>
      </c>
      <c r="B1111" s="9">
        <f>'Resident List 12'!B12</f>
        <v>0</v>
      </c>
      <c r="C1111" s="9">
        <f>'Resident List 12'!C12</f>
        <v>0</v>
      </c>
      <c r="D1111" s="9">
        <f>'Resident List 12'!D12</f>
        <v>0</v>
      </c>
      <c r="E1111" s="9">
        <f>'Resident List 12'!E12</f>
        <v>0</v>
      </c>
      <c r="F1111" s="9">
        <f>'Resident List 12'!F12</f>
        <v>0</v>
      </c>
      <c r="G1111" s="9">
        <f>'Resident List 12'!G12</f>
        <v>0</v>
      </c>
      <c r="H1111" s="9">
        <f>'Resident List 12'!H12</f>
        <v>0</v>
      </c>
      <c r="I1111" s="9">
        <f>'Resident List 12'!I12</f>
        <v>0</v>
      </c>
      <c r="J1111" s="9">
        <f>'Resident List 12'!J12</f>
        <v>0</v>
      </c>
      <c r="K1111" s="9">
        <f>'Resident List 12'!K12</f>
        <v>0</v>
      </c>
      <c r="L1111" s="9">
        <f>'Resident List 12'!L12</f>
        <v>0</v>
      </c>
      <c r="M1111" s="9">
        <f>'Resident List 12'!M12</f>
        <v>0</v>
      </c>
      <c r="N1111" s="9">
        <f>'Resident List 12'!N12</f>
        <v>0</v>
      </c>
      <c r="O1111" s="9">
        <f>'Resident List 12'!O12</f>
        <v>0</v>
      </c>
      <c r="P1111" s="9">
        <f>'Resident List 12'!P12</f>
        <v>0</v>
      </c>
      <c r="Q1111" s="9">
        <f>'Resident List 12'!Q12</f>
        <v>0</v>
      </c>
      <c r="R1111" s="9">
        <f>'Resident List 12'!R12</f>
        <v>0</v>
      </c>
      <c r="S1111" s="9">
        <f>'Resident List 12'!S12</f>
        <v>0</v>
      </c>
      <c r="T1111" s="9" t="str">
        <f ca="1">'Resident List 12'!T12</f>
        <v/>
      </c>
      <c r="U1111" s="9">
        <f>'Resident List 12'!U12</f>
        <v>0</v>
      </c>
      <c r="V1111" s="9">
        <f>'Resident List 12'!V12</f>
        <v>0</v>
      </c>
      <c r="W1111" s="9">
        <f>'Resident List 12'!W12</f>
        <v>0</v>
      </c>
      <c r="X1111" s="9">
        <f>'Resident List 12'!X12</f>
        <v>0</v>
      </c>
      <c r="Y1111" s="9">
        <f>'Resident List 12'!Y12</f>
        <v>0</v>
      </c>
      <c r="Z1111" s="9">
        <f>'Resident List 12'!Z12</f>
        <v>0</v>
      </c>
      <c r="AA1111" s="9">
        <f>'Resident List 12'!AA12</f>
        <v>0</v>
      </c>
      <c r="AB1111" s="9">
        <f>'Resident List 12'!AB12</f>
        <v>0</v>
      </c>
      <c r="AC1111" s="9" t="str">
        <f>'Resident List 12'!AD12</f>
        <v/>
      </c>
      <c r="AD1111" s="9">
        <f>'Resident List 12'!AE12</f>
        <v>0</v>
      </c>
      <c r="AE1111" s="9">
        <f>'Resident List 12'!AF12</f>
        <v>0</v>
      </c>
    </row>
    <row r="1112" spans="1:31" x14ac:dyDescent="0.25">
      <c r="A1112" s="9">
        <f>'Resident List 12'!A13</f>
        <v>0</v>
      </c>
      <c r="B1112" s="9">
        <f>'Resident List 12'!B13</f>
        <v>0</v>
      </c>
      <c r="C1112" s="9">
        <f>'Resident List 12'!C13</f>
        <v>0</v>
      </c>
      <c r="D1112" s="9">
        <f>'Resident List 12'!D13</f>
        <v>0</v>
      </c>
      <c r="E1112" s="9">
        <f>'Resident List 12'!E13</f>
        <v>0</v>
      </c>
      <c r="F1112" s="9">
        <f>'Resident List 12'!F13</f>
        <v>0</v>
      </c>
      <c r="G1112" s="9">
        <f>'Resident List 12'!G13</f>
        <v>0</v>
      </c>
      <c r="H1112" s="9">
        <f>'Resident List 12'!H13</f>
        <v>0</v>
      </c>
      <c r="I1112" s="9">
        <f>'Resident List 12'!I13</f>
        <v>0</v>
      </c>
      <c r="J1112" s="9">
        <f>'Resident List 12'!J13</f>
        <v>0</v>
      </c>
      <c r="K1112" s="9">
        <f>'Resident List 12'!K13</f>
        <v>0</v>
      </c>
      <c r="L1112" s="9">
        <f>'Resident List 12'!L13</f>
        <v>0</v>
      </c>
      <c r="M1112" s="9">
        <f>'Resident List 12'!M13</f>
        <v>0</v>
      </c>
      <c r="N1112" s="9">
        <f>'Resident List 12'!N13</f>
        <v>0</v>
      </c>
      <c r="O1112" s="9">
        <f>'Resident List 12'!O13</f>
        <v>0</v>
      </c>
      <c r="P1112" s="9">
        <f>'Resident List 12'!P13</f>
        <v>0</v>
      </c>
      <c r="Q1112" s="9">
        <f>'Resident List 12'!Q13</f>
        <v>0</v>
      </c>
      <c r="R1112" s="9">
        <f>'Resident List 12'!R13</f>
        <v>0</v>
      </c>
      <c r="S1112" s="9">
        <f>'Resident List 12'!S13</f>
        <v>0</v>
      </c>
      <c r="T1112" s="9" t="str">
        <f ca="1">'Resident List 12'!T13</f>
        <v/>
      </c>
      <c r="U1112" s="9">
        <f>'Resident List 12'!U13</f>
        <v>0</v>
      </c>
      <c r="V1112" s="9">
        <f>'Resident List 12'!V13</f>
        <v>0</v>
      </c>
      <c r="W1112" s="9">
        <f>'Resident List 12'!W13</f>
        <v>0</v>
      </c>
      <c r="X1112" s="9">
        <f>'Resident List 12'!X13</f>
        <v>0</v>
      </c>
      <c r="Y1112" s="9">
        <f>'Resident List 12'!Y13</f>
        <v>0</v>
      </c>
      <c r="Z1112" s="9">
        <f>'Resident List 12'!Z13</f>
        <v>0</v>
      </c>
      <c r="AA1112" s="9">
        <f>'Resident List 12'!AA13</f>
        <v>0</v>
      </c>
      <c r="AB1112" s="9">
        <f>'Resident List 12'!AB13</f>
        <v>0</v>
      </c>
      <c r="AC1112" s="9" t="str">
        <f>'Resident List 12'!AD13</f>
        <v/>
      </c>
      <c r="AD1112" s="9">
        <f>'Resident List 12'!AE13</f>
        <v>0</v>
      </c>
      <c r="AE1112" s="9">
        <f>'Resident List 12'!AF13</f>
        <v>0</v>
      </c>
    </row>
    <row r="1113" spans="1:31" x14ac:dyDescent="0.25">
      <c r="A1113" s="9">
        <f>'Resident List 12'!A14</f>
        <v>0</v>
      </c>
      <c r="B1113" s="9">
        <f>'Resident List 12'!B14</f>
        <v>0</v>
      </c>
      <c r="C1113" s="9">
        <f>'Resident List 12'!C14</f>
        <v>0</v>
      </c>
      <c r="D1113" s="9">
        <f>'Resident List 12'!D14</f>
        <v>0</v>
      </c>
      <c r="E1113" s="9">
        <f>'Resident List 12'!E14</f>
        <v>0</v>
      </c>
      <c r="F1113" s="9">
        <f>'Resident List 12'!F14</f>
        <v>0</v>
      </c>
      <c r="G1113" s="9">
        <f>'Resident List 12'!G14</f>
        <v>0</v>
      </c>
      <c r="H1113" s="9">
        <f>'Resident List 12'!H14</f>
        <v>0</v>
      </c>
      <c r="I1113" s="9">
        <f>'Resident List 12'!I14</f>
        <v>0</v>
      </c>
      <c r="J1113" s="9">
        <f>'Resident List 12'!J14</f>
        <v>0</v>
      </c>
      <c r="K1113" s="9">
        <f>'Resident List 12'!K14</f>
        <v>0</v>
      </c>
      <c r="L1113" s="9">
        <f>'Resident List 12'!L14</f>
        <v>0</v>
      </c>
      <c r="M1113" s="9">
        <f>'Resident List 12'!M14</f>
        <v>0</v>
      </c>
      <c r="N1113" s="9">
        <f>'Resident List 12'!N14</f>
        <v>0</v>
      </c>
      <c r="O1113" s="9">
        <f>'Resident List 12'!O14</f>
        <v>0</v>
      </c>
      <c r="P1113" s="9">
        <f>'Resident List 12'!P14</f>
        <v>0</v>
      </c>
      <c r="Q1113" s="9">
        <f>'Resident List 12'!Q14</f>
        <v>0</v>
      </c>
      <c r="R1113" s="9">
        <f>'Resident List 12'!R14</f>
        <v>0</v>
      </c>
      <c r="S1113" s="9">
        <f>'Resident List 12'!S14</f>
        <v>0</v>
      </c>
      <c r="T1113" s="9" t="str">
        <f ca="1">'Resident List 12'!T14</f>
        <v/>
      </c>
      <c r="U1113" s="9">
        <f>'Resident List 12'!U14</f>
        <v>0</v>
      </c>
      <c r="V1113" s="9">
        <f>'Resident List 12'!V14</f>
        <v>0</v>
      </c>
      <c r="W1113" s="9">
        <f>'Resident List 12'!W14</f>
        <v>0</v>
      </c>
      <c r="X1113" s="9">
        <f>'Resident List 12'!X14</f>
        <v>0</v>
      </c>
      <c r="Y1113" s="9">
        <f>'Resident List 12'!Y14</f>
        <v>0</v>
      </c>
      <c r="Z1113" s="9">
        <f>'Resident List 12'!Z14</f>
        <v>0</v>
      </c>
      <c r="AA1113" s="9">
        <f>'Resident List 12'!AA14</f>
        <v>0</v>
      </c>
      <c r="AB1113" s="9">
        <f>'Resident List 12'!AB14</f>
        <v>0</v>
      </c>
      <c r="AC1113" s="9" t="str">
        <f>'Resident List 12'!AD14</f>
        <v/>
      </c>
      <c r="AD1113" s="9">
        <f>'Resident List 12'!AE14</f>
        <v>0</v>
      </c>
      <c r="AE1113" s="9">
        <f>'Resident List 12'!AF14</f>
        <v>0</v>
      </c>
    </row>
    <row r="1114" spans="1:31" x14ac:dyDescent="0.25">
      <c r="A1114" s="9">
        <f>'Resident List 12'!A15</f>
        <v>0</v>
      </c>
      <c r="B1114" s="9">
        <f>'Resident List 12'!B15</f>
        <v>0</v>
      </c>
      <c r="C1114" s="9">
        <f>'Resident List 12'!C15</f>
        <v>0</v>
      </c>
      <c r="D1114" s="9">
        <f>'Resident List 12'!D15</f>
        <v>0</v>
      </c>
      <c r="E1114" s="9">
        <f>'Resident List 12'!E15</f>
        <v>0</v>
      </c>
      <c r="F1114" s="9">
        <f>'Resident List 12'!F15</f>
        <v>0</v>
      </c>
      <c r="G1114" s="9">
        <f>'Resident List 12'!G15</f>
        <v>0</v>
      </c>
      <c r="H1114" s="9">
        <f>'Resident List 12'!H15</f>
        <v>0</v>
      </c>
      <c r="I1114" s="9">
        <f>'Resident List 12'!I15</f>
        <v>0</v>
      </c>
      <c r="J1114" s="9">
        <f>'Resident List 12'!J15</f>
        <v>0</v>
      </c>
      <c r="K1114" s="9">
        <f>'Resident List 12'!K15</f>
        <v>0</v>
      </c>
      <c r="L1114" s="9">
        <f>'Resident List 12'!L15</f>
        <v>0</v>
      </c>
      <c r="M1114" s="9">
        <f>'Resident List 12'!M15</f>
        <v>0</v>
      </c>
      <c r="N1114" s="9">
        <f>'Resident List 12'!N15</f>
        <v>0</v>
      </c>
      <c r="O1114" s="9">
        <f>'Resident List 12'!O15</f>
        <v>0</v>
      </c>
      <c r="P1114" s="9">
        <f>'Resident List 12'!P15</f>
        <v>0</v>
      </c>
      <c r="Q1114" s="9">
        <f>'Resident List 12'!Q15</f>
        <v>0</v>
      </c>
      <c r="R1114" s="9">
        <f>'Resident List 12'!R15</f>
        <v>0</v>
      </c>
      <c r="S1114" s="9">
        <f>'Resident List 12'!S15</f>
        <v>0</v>
      </c>
      <c r="T1114" s="9" t="str">
        <f ca="1">'Resident List 12'!T15</f>
        <v/>
      </c>
      <c r="U1114" s="9">
        <f>'Resident List 12'!U15</f>
        <v>0</v>
      </c>
      <c r="V1114" s="9">
        <f>'Resident List 12'!V15</f>
        <v>0</v>
      </c>
      <c r="W1114" s="9">
        <f>'Resident List 12'!W15</f>
        <v>0</v>
      </c>
      <c r="X1114" s="9">
        <f>'Resident List 12'!X15</f>
        <v>0</v>
      </c>
      <c r="Y1114" s="9">
        <f>'Resident List 12'!Y15</f>
        <v>0</v>
      </c>
      <c r="Z1114" s="9">
        <f>'Resident List 12'!Z15</f>
        <v>0</v>
      </c>
      <c r="AA1114" s="9">
        <f>'Resident List 12'!AA15</f>
        <v>0</v>
      </c>
      <c r="AB1114" s="9">
        <f>'Resident List 12'!AB15</f>
        <v>0</v>
      </c>
      <c r="AC1114" s="9" t="str">
        <f>'Resident List 12'!AD15</f>
        <v/>
      </c>
      <c r="AD1114" s="9">
        <f>'Resident List 12'!AE15</f>
        <v>0</v>
      </c>
      <c r="AE1114" s="9">
        <f>'Resident List 12'!AF15</f>
        <v>0</v>
      </c>
    </row>
    <row r="1115" spans="1:31" x14ac:dyDescent="0.25">
      <c r="A1115" s="9">
        <f>'Resident List 12'!A16</f>
        <v>0</v>
      </c>
      <c r="B1115" s="9">
        <f>'Resident List 12'!B16</f>
        <v>0</v>
      </c>
      <c r="C1115" s="9">
        <f>'Resident List 12'!C16</f>
        <v>0</v>
      </c>
      <c r="D1115" s="9">
        <f>'Resident List 12'!D16</f>
        <v>0</v>
      </c>
      <c r="E1115" s="9">
        <f>'Resident List 12'!E16</f>
        <v>0</v>
      </c>
      <c r="F1115" s="9">
        <f>'Resident List 12'!F16</f>
        <v>0</v>
      </c>
      <c r="G1115" s="9">
        <f>'Resident List 12'!G16</f>
        <v>0</v>
      </c>
      <c r="H1115" s="9">
        <f>'Resident List 12'!H16</f>
        <v>0</v>
      </c>
      <c r="I1115" s="9">
        <f>'Resident List 12'!I16</f>
        <v>0</v>
      </c>
      <c r="J1115" s="9">
        <f>'Resident List 12'!J16</f>
        <v>0</v>
      </c>
      <c r="K1115" s="9">
        <f>'Resident List 12'!K16</f>
        <v>0</v>
      </c>
      <c r="L1115" s="9">
        <f>'Resident List 12'!L16</f>
        <v>0</v>
      </c>
      <c r="M1115" s="9">
        <f>'Resident List 12'!M16</f>
        <v>0</v>
      </c>
      <c r="N1115" s="9">
        <f>'Resident List 12'!N16</f>
        <v>0</v>
      </c>
      <c r="O1115" s="9">
        <f>'Resident List 12'!O16</f>
        <v>0</v>
      </c>
      <c r="P1115" s="9">
        <f>'Resident List 12'!P16</f>
        <v>0</v>
      </c>
      <c r="Q1115" s="9">
        <f>'Resident List 12'!Q16</f>
        <v>0</v>
      </c>
      <c r="R1115" s="9">
        <f>'Resident List 12'!R16</f>
        <v>0</v>
      </c>
      <c r="S1115" s="9">
        <f>'Resident List 12'!S16</f>
        <v>0</v>
      </c>
      <c r="T1115" s="9" t="str">
        <f ca="1">'Resident List 12'!T16</f>
        <v/>
      </c>
      <c r="U1115" s="9">
        <f>'Resident List 12'!U16</f>
        <v>0</v>
      </c>
      <c r="V1115" s="9">
        <f>'Resident List 12'!V16</f>
        <v>0</v>
      </c>
      <c r="W1115" s="9">
        <f>'Resident List 12'!W16</f>
        <v>0</v>
      </c>
      <c r="X1115" s="9">
        <f>'Resident List 12'!X16</f>
        <v>0</v>
      </c>
      <c r="Y1115" s="9">
        <f>'Resident List 12'!Y16</f>
        <v>0</v>
      </c>
      <c r="Z1115" s="9">
        <f>'Resident List 12'!Z16</f>
        <v>0</v>
      </c>
      <c r="AA1115" s="9">
        <f>'Resident List 12'!AA16</f>
        <v>0</v>
      </c>
      <c r="AB1115" s="9">
        <f>'Resident List 12'!AB16</f>
        <v>0</v>
      </c>
      <c r="AC1115" s="9" t="str">
        <f>'Resident List 12'!AD16</f>
        <v/>
      </c>
      <c r="AD1115" s="9">
        <f>'Resident List 12'!AE16</f>
        <v>0</v>
      </c>
      <c r="AE1115" s="9">
        <f>'Resident List 12'!AF16</f>
        <v>0</v>
      </c>
    </row>
    <row r="1116" spans="1:31" x14ac:dyDescent="0.25">
      <c r="A1116" s="9">
        <f>'Resident List 12'!A17</f>
        <v>0</v>
      </c>
      <c r="B1116" s="9">
        <f>'Resident List 12'!B17</f>
        <v>0</v>
      </c>
      <c r="C1116" s="9">
        <f>'Resident List 12'!C17</f>
        <v>0</v>
      </c>
      <c r="D1116" s="9">
        <f>'Resident List 12'!D17</f>
        <v>0</v>
      </c>
      <c r="E1116" s="9">
        <f>'Resident List 12'!E17</f>
        <v>0</v>
      </c>
      <c r="F1116" s="9">
        <f>'Resident List 12'!F17</f>
        <v>0</v>
      </c>
      <c r="G1116" s="9">
        <f>'Resident List 12'!G17</f>
        <v>0</v>
      </c>
      <c r="H1116" s="9">
        <f>'Resident List 12'!H17</f>
        <v>0</v>
      </c>
      <c r="I1116" s="9">
        <f>'Resident List 12'!I17</f>
        <v>0</v>
      </c>
      <c r="J1116" s="9">
        <f>'Resident List 12'!J17</f>
        <v>0</v>
      </c>
      <c r="K1116" s="9">
        <f>'Resident List 12'!K17</f>
        <v>0</v>
      </c>
      <c r="L1116" s="9">
        <f>'Resident List 12'!L17</f>
        <v>0</v>
      </c>
      <c r="M1116" s="9">
        <f>'Resident List 12'!M17</f>
        <v>0</v>
      </c>
      <c r="N1116" s="9">
        <f>'Resident List 12'!N17</f>
        <v>0</v>
      </c>
      <c r="O1116" s="9">
        <f>'Resident List 12'!O17</f>
        <v>0</v>
      </c>
      <c r="P1116" s="9">
        <f>'Resident List 12'!P17</f>
        <v>0</v>
      </c>
      <c r="Q1116" s="9">
        <f>'Resident List 12'!Q17</f>
        <v>0</v>
      </c>
      <c r="R1116" s="9">
        <f>'Resident List 12'!R17</f>
        <v>0</v>
      </c>
      <c r="S1116" s="9">
        <f>'Resident List 12'!S17</f>
        <v>0</v>
      </c>
      <c r="T1116" s="9" t="str">
        <f ca="1">'Resident List 12'!T17</f>
        <v/>
      </c>
      <c r="U1116" s="9">
        <f>'Resident List 12'!U17</f>
        <v>0</v>
      </c>
      <c r="V1116" s="9">
        <f>'Resident List 12'!V17</f>
        <v>0</v>
      </c>
      <c r="W1116" s="9">
        <f>'Resident List 12'!W17</f>
        <v>0</v>
      </c>
      <c r="X1116" s="9">
        <f>'Resident List 12'!X17</f>
        <v>0</v>
      </c>
      <c r="Y1116" s="9">
        <f>'Resident List 12'!Y17</f>
        <v>0</v>
      </c>
      <c r="Z1116" s="9">
        <f>'Resident List 12'!Z17</f>
        <v>0</v>
      </c>
      <c r="AA1116" s="9">
        <f>'Resident List 12'!AA17</f>
        <v>0</v>
      </c>
      <c r="AB1116" s="9">
        <f>'Resident List 12'!AB17</f>
        <v>0</v>
      </c>
      <c r="AC1116" s="9" t="str">
        <f>'Resident List 12'!AD17</f>
        <v/>
      </c>
      <c r="AD1116" s="9">
        <f>'Resident List 12'!AE17</f>
        <v>0</v>
      </c>
      <c r="AE1116" s="9">
        <f>'Resident List 12'!AF17</f>
        <v>0</v>
      </c>
    </row>
    <row r="1117" spans="1:31" x14ac:dyDescent="0.25">
      <c r="A1117" s="9">
        <f>'Resident List 12'!A18</f>
        <v>0</v>
      </c>
      <c r="B1117" s="9">
        <f>'Resident List 12'!B18</f>
        <v>0</v>
      </c>
      <c r="C1117" s="9">
        <f>'Resident List 12'!C18</f>
        <v>0</v>
      </c>
      <c r="D1117" s="9">
        <f>'Resident List 12'!D18</f>
        <v>0</v>
      </c>
      <c r="E1117" s="9">
        <f>'Resident List 12'!E18</f>
        <v>0</v>
      </c>
      <c r="F1117" s="9">
        <f>'Resident List 12'!F18</f>
        <v>0</v>
      </c>
      <c r="G1117" s="9">
        <f>'Resident List 12'!G18</f>
        <v>0</v>
      </c>
      <c r="H1117" s="9">
        <f>'Resident List 12'!H18</f>
        <v>0</v>
      </c>
      <c r="I1117" s="9">
        <f>'Resident List 12'!I18</f>
        <v>0</v>
      </c>
      <c r="J1117" s="9">
        <f>'Resident List 12'!J18</f>
        <v>0</v>
      </c>
      <c r="K1117" s="9">
        <f>'Resident List 12'!K18</f>
        <v>0</v>
      </c>
      <c r="L1117" s="9">
        <f>'Resident List 12'!L18</f>
        <v>0</v>
      </c>
      <c r="M1117" s="9">
        <f>'Resident List 12'!M18</f>
        <v>0</v>
      </c>
      <c r="N1117" s="9">
        <f>'Resident List 12'!N18</f>
        <v>0</v>
      </c>
      <c r="O1117" s="9">
        <f>'Resident List 12'!O18</f>
        <v>0</v>
      </c>
      <c r="P1117" s="9">
        <f>'Resident List 12'!P18</f>
        <v>0</v>
      </c>
      <c r="Q1117" s="9">
        <f>'Resident List 12'!Q18</f>
        <v>0</v>
      </c>
      <c r="R1117" s="9">
        <f>'Resident List 12'!R18</f>
        <v>0</v>
      </c>
      <c r="S1117" s="9">
        <f>'Resident List 12'!S18</f>
        <v>0</v>
      </c>
      <c r="T1117" s="9" t="str">
        <f ca="1">'Resident List 12'!T18</f>
        <v/>
      </c>
      <c r="U1117" s="9">
        <f>'Resident List 12'!U18</f>
        <v>0</v>
      </c>
      <c r="V1117" s="9">
        <f>'Resident List 12'!V18</f>
        <v>0</v>
      </c>
      <c r="W1117" s="9">
        <f>'Resident List 12'!W18</f>
        <v>0</v>
      </c>
      <c r="X1117" s="9">
        <f>'Resident List 12'!X18</f>
        <v>0</v>
      </c>
      <c r="Y1117" s="9">
        <f>'Resident List 12'!Y18</f>
        <v>0</v>
      </c>
      <c r="Z1117" s="9">
        <f>'Resident List 12'!Z18</f>
        <v>0</v>
      </c>
      <c r="AA1117" s="9">
        <f>'Resident List 12'!AA18</f>
        <v>0</v>
      </c>
      <c r="AB1117" s="9">
        <f>'Resident List 12'!AB18</f>
        <v>0</v>
      </c>
      <c r="AC1117" s="9" t="str">
        <f>'Resident List 12'!AD18</f>
        <v/>
      </c>
      <c r="AD1117" s="9">
        <f>'Resident List 12'!AE18</f>
        <v>0</v>
      </c>
      <c r="AE1117" s="9">
        <f>'Resident List 12'!AF18</f>
        <v>0</v>
      </c>
    </row>
    <row r="1118" spans="1:31" x14ac:dyDescent="0.25">
      <c r="A1118" s="9">
        <f>'Resident List 12'!A19</f>
        <v>0</v>
      </c>
      <c r="B1118" s="9">
        <f>'Resident List 12'!B19</f>
        <v>0</v>
      </c>
      <c r="C1118" s="9">
        <f>'Resident List 12'!C19</f>
        <v>0</v>
      </c>
      <c r="D1118" s="9">
        <f>'Resident List 12'!D19</f>
        <v>0</v>
      </c>
      <c r="E1118" s="9">
        <f>'Resident List 12'!E19</f>
        <v>0</v>
      </c>
      <c r="F1118" s="9">
        <f>'Resident List 12'!F19</f>
        <v>0</v>
      </c>
      <c r="G1118" s="9">
        <f>'Resident List 12'!G19</f>
        <v>0</v>
      </c>
      <c r="H1118" s="9">
        <f>'Resident List 12'!H19</f>
        <v>0</v>
      </c>
      <c r="I1118" s="9">
        <f>'Resident List 12'!I19</f>
        <v>0</v>
      </c>
      <c r="J1118" s="9">
        <f>'Resident List 12'!J19</f>
        <v>0</v>
      </c>
      <c r="K1118" s="9">
        <f>'Resident List 12'!K19</f>
        <v>0</v>
      </c>
      <c r="L1118" s="9">
        <f>'Resident List 12'!L19</f>
        <v>0</v>
      </c>
      <c r="M1118" s="9">
        <f>'Resident List 12'!M19</f>
        <v>0</v>
      </c>
      <c r="N1118" s="9">
        <f>'Resident List 12'!N19</f>
        <v>0</v>
      </c>
      <c r="O1118" s="9">
        <f>'Resident List 12'!O19</f>
        <v>0</v>
      </c>
      <c r="P1118" s="9">
        <f>'Resident List 12'!P19</f>
        <v>0</v>
      </c>
      <c r="Q1118" s="9">
        <f>'Resident List 12'!Q19</f>
        <v>0</v>
      </c>
      <c r="R1118" s="9">
        <f>'Resident List 12'!R19</f>
        <v>0</v>
      </c>
      <c r="S1118" s="9">
        <f>'Resident List 12'!S19</f>
        <v>0</v>
      </c>
      <c r="T1118" s="9" t="str">
        <f ca="1">'Resident List 12'!T19</f>
        <v/>
      </c>
      <c r="U1118" s="9">
        <f>'Resident List 12'!U19</f>
        <v>0</v>
      </c>
      <c r="V1118" s="9">
        <f>'Resident List 12'!V19</f>
        <v>0</v>
      </c>
      <c r="W1118" s="9">
        <f>'Resident List 12'!W19</f>
        <v>0</v>
      </c>
      <c r="X1118" s="9">
        <f>'Resident List 12'!X19</f>
        <v>0</v>
      </c>
      <c r="Y1118" s="9">
        <f>'Resident List 12'!Y19</f>
        <v>0</v>
      </c>
      <c r="Z1118" s="9">
        <f>'Resident List 12'!Z19</f>
        <v>0</v>
      </c>
      <c r="AA1118" s="9">
        <f>'Resident List 12'!AA19</f>
        <v>0</v>
      </c>
      <c r="AB1118" s="9">
        <f>'Resident List 12'!AB19</f>
        <v>0</v>
      </c>
      <c r="AC1118" s="9" t="str">
        <f>'Resident List 12'!AD19</f>
        <v/>
      </c>
      <c r="AD1118" s="9">
        <f>'Resident List 12'!AE19</f>
        <v>0</v>
      </c>
      <c r="AE1118" s="9">
        <f>'Resident List 12'!AF19</f>
        <v>0</v>
      </c>
    </row>
    <row r="1119" spans="1:31" x14ac:dyDescent="0.25">
      <c r="A1119" s="9">
        <f>'Resident List 12'!A20</f>
        <v>0</v>
      </c>
      <c r="B1119" s="9">
        <f>'Resident List 12'!B20</f>
        <v>0</v>
      </c>
      <c r="C1119" s="9">
        <f>'Resident List 12'!C20</f>
        <v>0</v>
      </c>
      <c r="D1119" s="9">
        <f>'Resident List 12'!D20</f>
        <v>0</v>
      </c>
      <c r="E1119" s="9">
        <f>'Resident List 12'!E20</f>
        <v>0</v>
      </c>
      <c r="F1119" s="9">
        <f>'Resident List 12'!F20</f>
        <v>0</v>
      </c>
      <c r="G1119" s="9">
        <f>'Resident List 12'!G20</f>
        <v>0</v>
      </c>
      <c r="H1119" s="9">
        <f>'Resident List 12'!H20</f>
        <v>0</v>
      </c>
      <c r="I1119" s="9">
        <f>'Resident List 12'!I20</f>
        <v>0</v>
      </c>
      <c r="J1119" s="9">
        <f>'Resident List 12'!J20</f>
        <v>0</v>
      </c>
      <c r="K1119" s="9">
        <f>'Resident List 12'!K20</f>
        <v>0</v>
      </c>
      <c r="L1119" s="9">
        <f>'Resident List 12'!L20</f>
        <v>0</v>
      </c>
      <c r="M1119" s="9">
        <f>'Resident List 12'!M20</f>
        <v>0</v>
      </c>
      <c r="N1119" s="9">
        <f>'Resident List 12'!N20</f>
        <v>0</v>
      </c>
      <c r="O1119" s="9">
        <f>'Resident List 12'!O20</f>
        <v>0</v>
      </c>
      <c r="P1119" s="9">
        <f>'Resident List 12'!P20</f>
        <v>0</v>
      </c>
      <c r="Q1119" s="9">
        <f>'Resident List 12'!Q20</f>
        <v>0</v>
      </c>
      <c r="R1119" s="9">
        <f>'Resident List 12'!R20</f>
        <v>0</v>
      </c>
      <c r="S1119" s="9">
        <f>'Resident List 12'!S20</f>
        <v>0</v>
      </c>
      <c r="T1119" s="9" t="str">
        <f ca="1">'Resident List 12'!T20</f>
        <v/>
      </c>
      <c r="U1119" s="9">
        <f>'Resident List 12'!U20</f>
        <v>0</v>
      </c>
      <c r="V1119" s="9">
        <f>'Resident List 12'!V20</f>
        <v>0</v>
      </c>
      <c r="W1119" s="9">
        <f>'Resident List 12'!W20</f>
        <v>0</v>
      </c>
      <c r="X1119" s="9">
        <f>'Resident List 12'!X20</f>
        <v>0</v>
      </c>
      <c r="Y1119" s="9">
        <f>'Resident List 12'!Y20</f>
        <v>0</v>
      </c>
      <c r="Z1119" s="9">
        <f>'Resident List 12'!Z20</f>
        <v>0</v>
      </c>
      <c r="AA1119" s="9">
        <f>'Resident List 12'!AA20</f>
        <v>0</v>
      </c>
      <c r="AB1119" s="9">
        <f>'Resident List 12'!AB20</f>
        <v>0</v>
      </c>
      <c r="AC1119" s="9" t="str">
        <f>'Resident List 12'!AD20</f>
        <v/>
      </c>
      <c r="AD1119" s="9">
        <f>'Resident List 12'!AE20</f>
        <v>0</v>
      </c>
      <c r="AE1119" s="9">
        <f>'Resident List 12'!AF20</f>
        <v>0</v>
      </c>
    </row>
    <row r="1120" spans="1:31" x14ac:dyDescent="0.25">
      <c r="A1120" s="9">
        <f>'Resident List 12'!A21</f>
        <v>0</v>
      </c>
      <c r="B1120" s="9">
        <f>'Resident List 12'!B21</f>
        <v>0</v>
      </c>
      <c r="C1120" s="9">
        <f>'Resident List 12'!C21</f>
        <v>0</v>
      </c>
      <c r="D1120" s="9">
        <f>'Resident List 12'!D21</f>
        <v>0</v>
      </c>
      <c r="E1120" s="9">
        <f>'Resident List 12'!E21</f>
        <v>0</v>
      </c>
      <c r="F1120" s="9">
        <f>'Resident List 12'!F21</f>
        <v>0</v>
      </c>
      <c r="G1120" s="9">
        <f>'Resident List 12'!G21</f>
        <v>0</v>
      </c>
      <c r="H1120" s="9">
        <f>'Resident List 12'!H21</f>
        <v>0</v>
      </c>
      <c r="I1120" s="9">
        <f>'Resident List 12'!I21</f>
        <v>0</v>
      </c>
      <c r="J1120" s="9">
        <f>'Resident List 12'!J21</f>
        <v>0</v>
      </c>
      <c r="K1120" s="9">
        <f>'Resident List 12'!K21</f>
        <v>0</v>
      </c>
      <c r="L1120" s="9">
        <f>'Resident List 12'!L21</f>
        <v>0</v>
      </c>
      <c r="M1120" s="9">
        <f>'Resident List 12'!M21</f>
        <v>0</v>
      </c>
      <c r="N1120" s="9">
        <f>'Resident List 12'!N21</f>
        <v>0</v>
      </c>
      <c r="O1120" s="9">
        <f>'Resident List 12'!O21</f>
        <v>0</v>
      </c>
      <c r="P1120" s="9">
        <f>'Resident List 12'!P21</f>
        <v>0</v>
      </c>
      <c r="Q1120" s="9">
        <f>'Resident List 12'!Q21</f>
        <v>0</v>
      </c>
      <c r="R1120" s="9">
        <f>'Resident List 12'!R21</f>
        <v>0</v>
      </c>
      <c r="S1120" s="9">
        <f>'Resident List 12'!S21</f>
        <v>0</v>
      </c>
      <c r="T1120" s="9" t="str">
        <f ca="1">'Resident List 12'!T21</f>
        <v/>
      </c>
      <c r="U1120" s="9">
        <f>'Resident List 12'!U21</f>
        <v>0</v>
      </c>
      <c r="V1120" s="9">
        <f>'Resident List 12'!V21</f>
        <v>0</v>
      </c>
      <c r="W1120" s="9">
        <f>'Resident List 12'!W21</f>
        <v>0</v>
      </c>
      <c r="X1120" s="9">
        <f>'Resident List 12'!X21</f>
        <v>0</v>
      </c>
      <c r="Y1120" s="9">
        <f>'Resident List 12'!Y21</f>
        <v>0</v>
      </c>
      <c r="Z1120" s="9">
        <f>'Resident List 12'!Z21</f>
        <v>0</v>
      </c>
      <c r="AA1120" s="9">
        <f>'Resident List 12'!AA21</f>
        <v>0</v>
      </c>
      <c r="AB1120" s="9">
        <f>'Resident List 12'!AB21</f>
        <v>0</v>
      </c>
      <c r="AC1120" s="9" t="str">
        <f>'Resident List 12'!AD21</f>
        <v/>
      </c>
      <c r="AD1120" s="9">
        <f>'Resident List 12'!AE21</f>
        <v>0</v>
      </c>
      <c r="AE1120" s="9">
        <f>'Resident List 12'!AF21</f>
        <v>0</v>
      </c>
    </row>
    <row r="1121" spans="1:31" x14ac:dyDescent="0.25">
      <c r="A1121" s="9">
        <f>'Resident List 12'!A22</f>
        <v>0</v>
      </c>
      <c r="B1121" s="9">
        <f>'Resident List 12'!B22</f>
        <v>0</v>
      </c>
      <c r="C1121" s="9">
        <f>'Resident List 12'!C22</f>
        <v>0</v>
      </c>
      <c r="D1121" s="9">
        <f>'Resident List 12'!D22</f>
        <v>0</v>
      </c>
      <c r="E1121" s="9">
        <f>'Resident List 12'!E22</f>
        <v>0</v>
      </c>
      <c r="F1121" s="9">
        <f>'Resident List 12'!F22</f>
        <v>0</v>
      </c>
      <c r="G1121" s="9">
        <f>'Resident List 12'!G22</f>
        <v>0</v>
      </c>
      <c r="H1121" s="9">
        <f>'Resident List 12'!H22</f>
        <v>0</v>
      </c>
      <c r="I1121" s="9">
        <f>'Resident List 12'!I22</f>
        <v>0</v>
      </c>
      <c r="J1121" s="9">
        <f>'Resident List 12'!J22</f>
        <v>0</v>
      </c>
      <c r="K1121" s="9">
        <f>'Resident List 12'!K22</f>
        <v>0</v>
      </c>
      <c r="L1121" s="9">
        <f>'Resident List 12'!L22</f>
        <v>0</v>
      </c>
      <c r="M1121" s="9">
        <f>'Resident List 12'!M22</f>
        <v>0</v>
      </c>
      <c r="N1121" s="9">
        <f>'Resident List 12'!N22</f>
        <v>0</v>
      </c>
      <c r="O1121" s="9">
        <f>'Resident List 12'!O22</f>
        <v>0</v>
      </c>
      <c r="P1121" s="9">
        <f>'Resident List 12'!P22</f>
        <v>0</v>
      </c>
      <c r="Q1121" s="9">
        <f>'Resident List 12'!Q22</f>
        <v>0</v>
      </c>
      <c r="R1121" s="9">
        <f>'Resident List 12'!R22</f>
        <v>0</v>
      </c>
      <c r="S1121" s="9">
        <f>'Resident List 12'!S22</f>
        <v>0</v>
      </c>
      <c r="T1121" s="9" t="str">
        <f ca="1">'Resident List 12'!T22</f>
        <v/>
      </c>
      <c r="U1121" s="9">
        <f>'Resident List 12'!U22</f>
        <v>0</v>
      </c>
      <c r="V1121" s="9">
        <f>'Resident List 12'!V22</f>
        <v>0</v>
      </c>
      <c r="W1121" s="9">
        <f>'Resident List 12'!W22</f>
        <v>0</v>
      </c>
      <c r="X1121" s="9">
        <f>'Resident List 12'!X22</f>
        <v>0</v>
      </c>
      <c r="Y1121" s="9">
        <f>'Resident List 12'!Y22</f>
        <v>0</v>
      </c>
      <c r="Z1121" s="9">
        <f>'Resident List 12'!Z22</f>
        <v>0</v>
      </c>
      <c r="AA1121" s="9">
        <f>'Resident List 12'!AA22</f>
        <v>0</v>
      </c>
      <c r="AB1121" s="9">
        <f>'Resident List 12'!AB22</f>
        <v>0</v>
      </c>
      <c r="AC1121" s="9" t="str">
        <f>'Resident List 12'!AD22</f>
        <v/>
      </c>
      <c r="AD1121" s="9">
        <f>'Resident List 12'!AE22</f>
        <v>0</v>
      </c>
      <c r="AE1121" s="9">
        <f>'Resident List 12'!AF22</f>
        <v>0</v>
      </c>
    </row>
    <row r="1122" spans="1:31" x14ac:dyDescent="0.25">
      <c r="A1122" s="9">
        <f>'Resident List 12'!A23</f>
        <v>0</v>
      </c>
      <c r="B1122" s="9">
        <f>'Resident List 12'!B23</f>
        <v>0</v>
      </c>
      <c r="C1122" s="9">
        <f>'Resident List 12'!C23</f>
        <v>0</v>
      </c>
      <c r="D1122" s="9">
        <f>'Resident List 12'!D23</f>
        <v>0</v>
      </c>
      <c r="E1122" s="9">
        <f>'Resident List 12'!E23</f>
        <v>0</v>
      </c>
      <c r="F1122" s="9">
        <f>'Resident List 12'!F23</f>
        <v>0</v>
      </c>
      <c r="G1122" s="9">
        <f>'Resident List 12'!G23</f>
        <v>0</v>
      </c>
      <c r="H1122" s="9">
        <f>'Resident List 12'!H23</f>
        <v>0</v>
      </c>
      <c r="I1122" s="9">
        <f>'Resident List 12'!I23</f>
        <v>0</v>
      </c>
      <c r="J1122" s="9">
        <f>'Resident List 12'!J23</f>
        <v>0</v>
      </c>
      <c r="K1122" s="9">
        <f>'Resident List 12'!K23</f>
        <v>0</v>
      </c>
      <c r="L1122" s="9">
        <f>'Resident List 12'!L23</f>
        <v>0</v>
      </c>
      <c r="M1122" s="9">
        <f>'Resident List 12'!M23</f>
        <v>0</v>
      </c>
      <c r="N1122" s="9">
        <f>'Resident List 12'!N23</f>
        <v>0</v>
      </c>
      <c r="O1122" s="9">
        <f>'Resident List 12'!O23</f>
        <v>0</v>
      </c>
      <c r="P1122" s="9">
        <f>'Resident List 12'!P23</f>
        <v>0</v>
      </c>
      <c r="Q1122" s="9">
        <f>'Resident List 12'!Q23</f>
        <v>0</v>
      </c>
      <c r="R1122" s="9">
        <f>'Resident List 12'!R23</f>
        <v>0</v>
      </c>
      <c r="S1122" s="9">
        <f>'Resident List 12'!S23</f>
        <v>0</v>
      </c>
      <c r="T1122" s="9" t="str">
        <f ca="1">'Resident List 12'!T23</f>
        <v/>
      </c>
      <c r="U1122" s="9">
        <f>'Resident List 12'!U23</f>
        <v>0</v>
      </c>
      <c r="V1122" s="9">
        <f>'Resident List 12'!V23</f>
        <v>0</v>
      </c>
      <c r="W1122" s="9">
        <f>'Resident List 12'!W23</f>
        <v>0</v>
      </c>
      <c r="X1122" s="9">
        <f>'Resident List 12'!X23</f>
        <v>0</v>
      </c>
      <c r="Y1122" s="9">
        <f>'Resident List 12'!Y23</f>
        <v>0</v>
      </c>
      <c r="Z1122" s="9">
        <f>'Resident List 12'!Z23</f>
        <v>0</v>
      </c>
      <c r="AA1122" s="9">
        <f>'Resident List 12'!AA23</f>
        <v>0</v>
      </c>
      <c r="AB1122" s="9">
        <f>'Resident List 12'!AB23</f>
        <v>0</v>
      </c>
      <c r="AC1122" s="9" t="str">
        <f>'Resident List 12'!AD23</f>
        <v/>
      </c>
      <c r="AD1122" s="9">
        <f>'Resident List 12'!AE23</f>
        <v>0</v>
      </c>
      <c r="AE1122" s="9">
        <f>'Resident List 12'!AF23</f>
        <v>0</v>
      </c>
    </row>
    <row r="1123" spans="1:31" x14ac:dyDescent="0.25">
      <c r="A1123" s="9">
        <f>'Resident List 12'!A24</f>
        <v>0</v>
      </c>
      <c r="B1123" s="9">
        <f>'Resident List 12'!B24</f>
        <v>0</v>
      </c>
      <c r="C1123" s="9">
        <f>'Resident List 12'!C24</f>
        <v>0</v>
      </c>
      <c r="D1123" s="9">
        <f>'Resident List 12'!D24</f>
        <v>0</v>
      </c>
      <c r="E1123" s="9">
        <f>'Resident List 12'!E24</f>
        <v>0</v>
      </c>
      <c r="F1123" s="9">
        <f>'Resident List 12'!F24</f>
        <v>0</v>
      </c>
      <c r="G1123" s="9">
        <f>'Resident List 12'!G24</f>
        <v>0</v>
      </c>
      <c r="H1123" s="9">
        <f>'Resident List 12'!H24</f>
        <v>0</v>
      </c>
      <c r="I1123" s="9">
        <f>'Resident List 12'!I24</f>
        <v>0</v>
      </c>
      <c r="J1123" s="9">
        <f>'Resident List 12'!J24</f>
        <v>0</v>
      </c>
      <c r="K1123" s="9">
        <f>'Resident List 12'!K24</f>
        <v>0</v>
      </c>
      <c r="L1123" s="9">
        <f>'Resident List 12'!L24</f>
        <v>0</v>
      </c>
      <c r="M1123" s="9">
        <f>'Resident List 12'!M24</f>
        <v>0</v>
      </c>
      <c r="N1123" s="9">
        <f>'Resident List 12'!N24</f>
        <v>0</v>
      </c>
      <c r="O1123" s="9">
        <f>'Resident List 12'!O24</f>
        <v>0</v>
      </c>
      <c r="P1123" s="9">
        <f>'Resident List 12'!P24</f>
        <v>0</v>
      </c>
      <c r="Q1123" s="9">
        <f>'Resident List 12'!Q24</f>
        <v>0</v>
      </c>
      <c r="R1123" s="9">
        <f>'Resident List 12'!R24</f>
        <v>0</v>
      </c>
      <c r="S1123" s="9">
        <f>'Resident List 12'!S24</f>
        <v>0</v>
      </c>
      <c r="T1123" s="9" t="str">
        <f ca="1">'Resident List 12'!T24</f>
        <v/>
      </c>
      <c r="U1123" s="9">
        <f>'Resident List 12'!U24</f>
        <v>0</v>
      </c>
      <c r="V1123" s="9">
        <f>'Resident List 12'!V24</f>
        <v>0</v>
      </c>
      <c r="W1123" s="9">
        <f>'Resident List 12'!W24</f>
        <v>0</v>
      </c>
      <c r="X1123" s="9">
        <f>'Resident List 12'!X24</f>
        <v>0</v>
      </c>
      <c r="Y1123" s="9">
        <f>'Resident List 12'!Y24</f>
        <v>0</v>
      </c>
      <c r="Z1123" s="9">
        <f>'Resident List 12'!Z24</f>
        <v>0</v>
      </c>
      <c r="AA1123" s="9">
        <f>'Resident List 12'!AA24</f>
        <v>0</v>
      </c>
      <c r="AB1123" s="9">
        <f>'Resident List 12'!AB24</f>
        <v>0</v>
      </c>
      <c r="AC1123" s="9" t="str">
        <f>'Resident List 12'!AD24</f>
        <v/>
      </c>
      <c r="AD1123" s="9">
        <f>'Resident List 12'!AE24</f>
        <v>0</v>
      </c>
      <c r="AE1123" s="9">
        <f>'Resident List 12'!AF24</f>
        <v>0</v>
      </c>
    </row>
    <row r="1124" spans="1:31" x14ac:dyDescent="0.25">
      <c r="A1124" s="9">
        <f>'Resident List 12'!A25</f>
        <v>0</v>
      </c>
      <c r="B1124" s="9">
        <f>'Resident List 12'!B25</f>
        <v>0</v>
      </c>
      <c r="C1124" s="9">
        <f>'Resident List 12'!C25</f>
        <v>0</v>
      </c>
      <c r="D1124" s="9">
        <f>'Resident List 12'!D25</f>
        <v>0</v>
      </c>
      <c r="E1124" s="9">
        <f>'Resident List 12'!E25</f>
        <v>0</v>
      </c>
      <c r="F1124" s="9">
        <f>'Resident List 12'!F25</f>
        <v>0</v>
      </c>
      <c r="G1124" s="9">
        <f>'Resident List 12'!G25</f>
        <v>0</v>
      </c>
      <c r="H1124" s="9">
        <f>'Resident List 12'!H25</f>
        <v>0</v>
      </c>
      <c r="I1124" s="9">
        <f>'Resident List 12'!I25</f>
        <v>0</v>
      </c>
      <c r="J1124" s="9">
        <f>'Resident List 12'!J25</f>
        <v>0</v>
      </c>
      <c r="K1124" s="9">
        <f>'Resident List 12'!K25</f>
        <v>0</v>
      </c>
      <c r="L1124" s="9">
        <f>'Resident List 12'!L25</f>
        <v>0</v>
      </c>
      <c r="M1124" s="9">
        <f>'Resident List 12'!M25</f>
        <v>0</v>
      </c>
      <c r="N1124" s="9">
        <f>'Resident List 12'!N25</f>
        <v>0</v>
      </c>
      <c r="O1124" s="9">
        <f>'Resident List 12'!O25</f>
        <v>0</v>
      </c>
      <c r="P1124" s="9">
        <f>'Resident List 12'!P25</f>
        <v>0</v>
      </c>
      <c r="Q1124" s="9">
        <f>'Resident List 12'!Q25</f>
        <v>0</v>
      </c>
      <c r="R1124" s="9">
        <f>'Resident List 12'!R25</f>
        <v>0</v>
      </c>
      <c r="S1124" s="9">
        <f>'Resident List 12'!S25</f>
        <v>0</v>
      </c>
      <c r="T1124" s="9" t="str">
        <f ca="1">'Resident List 12'!T25</f>
        <v/>
      </c>
      <c r="U1124" s="9">
        <f>'Resident List 12'!U25</f>
        <v>0</v>
      </c>
      <c r="V1124" s="9">
        <f>'Resident List 12'!V25</f>
        <v>0</v>
      </c>
      <c r="W1124" s="9">
        <f>'Resident List 12'!W25</f>
        <v>0</v>
      </c>
      <c r="X1124" s="9">
        <f>'Resident List 12'!X25</f>
        <v>0</v>
      </c>
      <c r="Y1124" s="9">
        <f>'Resident List 12'!Y25</f>
        <v>0</v>
      </c>
      <c r="Z1124" s="9">
        <f>'Resident List 12'!Z25</f>
        <v>0</v>
      </c>
      <c r="AA1124" s="9">
        <f>'Resident List 12'!AA25</f>
        <v>0</v>
      </c>
      <c r="AB1124" s="9">
        <f>'Resident List 12'!AB25</f>
        <v>0</v>
      </c>
      <c r="AC1124" s="9" t="str">
        <f>'Resident List 12'!AD25</f>
        <v/>
      </c>
      <c r="AD1124" s="9">
        <f>'Resident List 12'!AE25</f>
        <v>0</v>
      </c>
      <c r="AE1124" s="9">
        <f>'Resident List 12'!AF25</f>
        <v>0</v>
      </c>
    </row>
    <row r="1125" spans="1:31" x14ac:dyDescent="0.25">
      <c r="A1125" s="9">
        <f>'Resident List 12'!A26</f>
        <v>0</v>
      </c>
      <c r="B1125" s="9">
        <f>'Resident List 12'!B26</f>
        <v>0</v>
      </c>
      <c r="C1125" s="9">
        <f>'Resident List 12'!C26</f>
        <v>0</v>
      </c>
      <c r="D1125" s="9">
        <f>'Resident List 12'!D26</f>
        <v>0</v>
      </c>
      <c r="E1125" s="9">
        <f>'Resident List 12'!E26</f>
        <v>0</v>
      </c>
      <c r="F1125" s="9">
        <f>'Resident List 12'!F26</f>
        <v>0</v>
      </c>
      <c r="G1125" s="9">
        <f>'Resident List 12'!G26</f>
        <v>0</v>
      </c>
      <c r="H1125" s="9">
        <f>'Resident List 12'!H26</f>
        <v>0</v>
      </c>
      <c r="I1125" s="9">
        <f>'Resident List 12'!I26</f>
        <v>0</v>
      </c>
      <c r="J1125" s="9">
        <f>'Resident List 12'!J26</f>
        <v>0</v>
      </c>
      <c r="K1125" s="9">
        <f>'Resident List 12'!K26</f>
        <v>0</v>
      </c>
      <c r="L1125" s="9">
        <f>'Resident List 12'!L26</f>
        <v>0</v>
      </c>
      <c r="M1125" s="9">
        <f>'Resident List 12'!M26</f>
        <v>0</v>
      </c>
      <c r="N1125" s="9">
        <f>'Resident List 12'!N26</f>
        <v>0</v>
      </c>
      <c r="O1125" s="9">
        <f>'Resident List 12'!O26</f>
        <v>0</v>
      </c>
      <c r="P1125" s="9">
        <f>'Resident List 12'!P26</f>
        <v>0</v>
      </c>
      <c r="Q1125" s="9">
        <f>'Resident List 12'!Q26</f>
        <v>0</v>
      </c>
      <c r="R1125" s="9">
        <f>'Resident List 12'!R26</f>
        <v>0</v>
      </c>
      <c r="S1125" s="9">
        <f>'Resident List 12'!S26</f>
        <v>0</v>
      </c>
      <c r="T1125" s="9" t="str">
        <f ca="1">'Resident List 12'!T26</f>
        <v/>
      </c>
      <c r="U1125" s="9">
        <f>'Resident List 12'!U26</f>
        <v>0</v>
      </c>
      <c r="V1125" s="9">
        <f>'Resident List 12'!V26</f>
        <v>0</v>
      </c>
      <c r="W1125" s="9">
        <f>'Resident List 12'!W26</f>
        <v>0</v>
      </c>
      <c r="X1125" s="9">
        <f>'Resident List 12'!X26</f>
        <v>0</v>
      </c>
      <c r="Y1125" s="9">
        <f>'Resident List 12'!Y26</f>
        <v>0</v>
      </c>
      <c r="Z1125" s="9">
        <f>'Resident List 12'!Z26</f>
        <v>0</v>
      </c>
      <c r="AA1125" s="9">
        <f>'Resident List 12'!AA26</f>
        <v>0</v>
      </c>
      <c r="AB1125" s="9">
        <f>'Resident List 12'!AB26</f>
        <v>0</v>
      </c>
      <c r="AC1125" s="9" t="str">
        <f>'Resident List 12'!AD26</f>
        <v/>
      </c>
      <c r="AD1125" s="9">
        <f>'Resident List 12'!AE26</f>
        <v>0</v>
      </c>
      <c r="AE1125" s="9">
        <f>'Resident List 12'!AF26</f>
        <v>0</v>
      </c>
    </row>
    <row r="1126" spans="1:31" x14ac:dyDescent="0.25">
      <c r="A1126" s="9">
        <f>'Resident List 12'!A27</f>
        <v>0</v>
      </c>
      <c r="B1126" s="9">
        <f>'Resident List 12'!B27</f>
        <v>0</v>
      </c>
      <c r="C1126" s="9">
        <f>'Resident List 12'!C27</f>
        <v>0</v>
      </c>
      <c r="D1126" s="9">
        <f>'Resident List 12'!D27</f>
        <v>0</v>
      </c>
      <c r="E1126" s="9">
        <f>'Resident List 12'!E27</f>
        <v>0</v>
      </c>
      <c r="F1126" s="9">
        <f>'Resident List 12'!F27</f>
        <v>0</v>
      </c>
      <c r="G1126" s="9">
        <f>'Resident List 12'!G27</f>
        <v>0</v>
      </c>
      <c r="H1126" s="9">
        <f>'Resident List 12'!H27</f>
        <v>0</v>
      </c>
      <c r="I1126" s="9">
        <f>'Resident List 12'!I27</f>
        <v>0</v>
      </c>
      <c r="J1126" s="9">
        <f>'Resident List 12'!J27</f>
        <v>0</v>
      </c>
      <c r="K1126" s="9">
        <f>'Resident List 12'!K27</f>
        <v>0</v>
      </c>
      <c r="L1126" s="9">
        <f>'Resident List 12'!L27</f>
        <v>0</v>
      </c>
      <c r="M1126" s="9">
        <f>'Resident List 12'!M27</f>
        <v>0</v>
      </c>
      <c r="N1126" s="9">
        <f>'Resident List 12'!N27</f>
        <v>0</v>
      </c>
      <c r="O1126" s="9">
        <f>'Resident List 12'!O27</f>
        <v>0</v>
      </c>
      <c r="P1126" s="9">
        <f>'Resident List 12'!P27</f>
        <v>0</v>
      </c>
      <c r="Q1126" s="9">
        <f>'Resident List 12'!Q27</f>
        <v>0</v>
      </c>
      <c r="R1126" s="9">
        <f>'Resident List 12'!R27</f>
        <v>0</v>
      </c>
      <c r="S1126" s="9">
        <f>'Resident List 12'!S27</f>
        <v>0</v>
      </c>
      <c r="T1126" s="9" t="str">
        <f ca="1">'Resident List 12'!T27</f>
        <v/>
      </c>
      <c r="U1126" s="9">
        <f>'Resident List 12'!U27</f>
        <v>0</v>
      </c>
      <c r="V1126" s="9">
        <f>'Resident List 12'!V27</f>
        <v>0</v>
      </c>
      <c r="W1126" s="9">
        <f>'Resident List 12'!W27</f>
        <v>0</v>
      </c>
      <c r="X1126" s="9">
        <f>'Resident List 12'!X27</f>
        <v>0</v>
      </c>
      <c r="Y1126" s="9">
        <f>'Resident List 12'!Y27</f>
        <v>0</v>
      </c>
      <c r="Z1126" s="9">
        <f>'Resident List 12'!Z27</f>
        <v>0</v>
      </c>
      <c r="AA1126" s="9">
        <f>'Resident List 12'!AA27</f>
        <v>0</v>
      </c>
      <c r="AB1126" s="9">
        <f>'Resident List 12'!AB27</f>
        <v>0</v>
      </c>
      <c r="AC1126" s="9" t="str">
        <f>'Resident List 12'!AD27</f>
        <v/>
      </c>
      <c r="AD1126" s="9">
        <f>'Resident List 12'!AE27</f>
        <v>0</v>
      </c>
      <c r="AE1126" s="9">
        <f>'Resident List 12'!AF27</f>
        <v>0</v>
      </c>
    </row>
    <row r="1127" spans="1:31" x14ac:dyDescent="0.25">
      <c r="A1127" s="9">
        <f>'Resident List 12'!A28</f>
        <v>0</v>
      </c>
      <c r="B1127" s="9">
        <f>'Resident List 12'!B28</f>
        <v>0</v>
      </c>
      <c r="C1127" s="9">
        <f>'Resident List 12'!C28</f>
        <v>0</v>
      </c>
      <c r="D1127" s="9">
        <f>'Resident List 12'!D28</f>
        <v>0</v>
      </c>
      <c r="E1127" s="9">
        <f>'Resident List 12'!E28</f>
        <v>0</v>
      </c>
      <c r="F1127" s="9">
        <f>'Resident List 12'!F28</f>
        <v>0</v>
      </c>
      <c r="G1127" s="9">
        <f>'Resident List 12'!G28</f>
        <v>0</v>
      </c>
      <c r="H1127" s="9">
        <f>'Resident List 12'!H28</f>
        <v>0</v>
      </c>
      <c r="I1127" s="9">
        <f>'Resident List 12'!I28</f>
        <v>0</v>
      </c>
      <c r="J1127" s="9">
        <f>'Resident List 12'!J28</f>
        <v>0</v>
      </c>
      <c r="K1127" s="9">
        <f>'Resident List 12'!K28</f>
        <v>0</v>
      </c>
      <c r="L1127" s="9">
        <f>'Resident List 12'!L28</f>
        <v>0</v>
      </c>
      <c r="M1127" s="9">
        <f>'Resident List 12'!M28</f>
        <v>0</v>
      </c>
      <c r="N1127" s="9">
        <f>'Resident List 12'!N28</f>
        <v>0</v>
      </c>
      <c r="O1127" s="9">
        <f>'Resident List 12'!O28</f>
        <v>0</v>
      </c>
      <c r="P1127" s="9">
        <f>'Resident List 12'!P28</f>
        <v>0</v>
      </c>
      <c r="Q1127" s="9">
        <f>'Resident List 12'!Q28</f>
        <v>0</v>
      </c>
      <c r="R1127" s="9">
        <f>'Resident List 12'!R28</f>
        <v>0</v>
      </c>
      <c r="S1127" s="9">
        <f>'Resident List 12'!S28</f>
        <v>0</v>
      </c>
      <c r="T1127" s="9" t="str">
        <f ca="1">'Resident List 12'!T28</f>
        <v/>
      </c>
      <c r="U1127" s="9">
        <f>'Resident List 12'!U28</f>
        <v>0</v>
      </c>
      <c r="V1127" s="9">
        <f>'Resident List 12'!V28</f>
        <v>0</v>
      </c>
      <c r="W1127" s="9">
        <f>'Resident List 12'!W28</f>
        <v>0</v>
      </c>
      <c r="X1127" s="9">
        <f>'Resident List 12'!X28</f>
        <v>0</v>
      </c>
      <c r="Y1127" s="9">
        <f>'Resident List 12'!Y28</f>
        <v>0</v>
      </c>
      <c r="Z1127" s="9">
        <f>'Resident List 12'!Z28</f>
        <v>0</v>
      </c>
      <c r="AA1127" s="9">
        <f>'Resident List 12'!AA28</f>
        <v>0</v>
      </c>
      <c r="AB1127" s="9">
        <f>'Resident List 12'!AB28</f>
        <v>0</v>
      </c>
      <c r="AC1127" s="9" t="str">
        <f>'Resident List 12'!AD28</f>
        <v/>
      </c>
      <c r="AD1127" s="9">
        <f>'Resident List 12'!AE28</f>
        <v>0</v>
      </c>
      <c r="AE1127" s="9">
        <f>'Resident List 12'!AF28</f>
        <v>0</v>
      </c>
    </row>
    <row r="1128" spans="1:31" x14ac:dyDescent="0.25">
      <c r="A1128" s="9">
        <f>'Resident List 12'!A29</f>
        <v>0</v>
      </c>
      <c r="B1128" s="9">
        <f>'Resident List 12'!B29</f>
        <v>0</v>
      </c>
      <c r="C1128" s="9">
        <f>'Resident List 12'!C29</f>
        <v>0</v>
      </c>
      <c r="D1128" s="9">
        <f>'Resident List 12'!D29</f>
        <v>0</v>
      </c>
      <c r="E1128" s="9">
        <f>'Resident List 12'!E29</f>
        <v>0</v>
      </c>
      <c r="F1128" s="9">
        <f>'Resident List 12'!F29</f>
        <v>0</v>
      </c>
      <c r="G1128" s="9">
        <f>'Resident List 12'!G29</f>
        <v>0</v>
      </c>
      <c r="H1128" s="9">
        <f>'Resident List 12'!H29</f>
        <v>0</v>
      </c>
      <c r="I1128" s="9">
        <f>'Resident List 12'!I29</f>
        <v>0</v>
      </c>
      <c r="J1128" s="9">
        <f>'Resident List 12'!J29</f>
        <v>0</v>
      </c>
      <c r="K1128" s="9">
        <f>'Resident List 12'!K29</f>
        <v>0</v>
      </c>
      <c r="L1128" s="9">
        <f>'Resident List 12'!L29</f>
        <v>0</v>
      </c>
      <c r="M1128" s="9">
        <f>'Resident List 12'!M29</f>
        <v>0</v>
      </c>
      <c r="N1128" s="9">
        <f>'Resident List 12'!N29</f>
        <v>0</v>
      </c>
      <c r="O1128" s="9">
        <f>'Resident List 12'!O29</f>
        <v>0</v>
      </c>
      <c r="P1128" s="9">
        <f>'Resident List 12'!P29</f>
        <v>0</v>
      </c>
      <c r="Q1128" s="9">
        <f>'Resident List 12'!Q29</f>
        <v>0</v>
      </c>
      <c r="R1128" s="9">
        <f>'Resident List 12'!R29</f>
        <v>0</v>
      </c>
      <c r="S1128" s="9">
        <f>'Resident List 12'!S29</f>
        <v>0</v>
      </c>
      <c r="T1128" s="9" t="str">
        <f ca="1">'Resident List 12'!T29</f>
        <v/>
      </c>
      <c r="U1128" s="9">
        <f>'Resident List 12'!U29</f>
        <v>0</v>
      </c>
      <c r="V1128" s="9">
        <f>'Resident List 12'!V29</f>
        <v>0</v>
      </c>
      <c r="W1128" s="9">
        <f>'Resident List 12'!W29</f>
        <v>0</v>
      </c>
      <c r="X1128" s="9">
        <f>'Resident List 12'!X29</f>
        <v>0</v>
      </c>
      <c r="Y1128" s="9">
        <f>'Resident List 12'!Y29</f>
        <v>0</v>
      </c>
      <c r="Z1128" s="9">
        <f>'Resident List 12'!Z29</f>
        <v>0</v>
      </c>
      <c r="AA1128" s="9">
        <f>'Resident List 12'!AA29</f>
        <v>0</v>
      </c>
      <c r="AB1128" s="9">
        <f>'Resident List 12'!AB29</f>
        <v>0</v>
      </c>
      <c r="AC1128" s="9" t="str">
        <f>'Resident List 12'!AD29</f>
        <v/>
      </c>
      <c r="AD1128" s="9">
        <f>'Resident List 12'!AE29</f>
        <v>0</v>
      </c>
      <c r="AE1128" s="9">
        <f>'Resident List 12'!AF29</f>
        <v>0</v>
      </c>
    </row>
    <row r="1129" spans="1:31" x14ac:dyDescent="0.25">
      <c r="A1129" s="9">
        <f>'Resident List 12'!A30</f>
        <v>0</v>
      </c>
      <c r="B1129" s="9">
        <f>'Resident List 12'!B30</f>
        <v>0</v>
      </c>
      <c r="C1129" s="9">
        <f>'Resident List 12'!C30</f>
        <v>0</v>
      </c>
      <c r="D1129" s="9">
        <f>'Resident List 12'!D30</f>
        <v>0</v>
      </c>
      <c r="E1129" s="9">
        <f>'Resident List 12'!E30</f>
        <v>0</v>
      </c>
      <c r="F1129" s="9">
        <f>'Resident List 12'!F30</f>
        <v>0</v>
      </c>
      <c r="G1129" s="9">
        <f>'Resident List 12'!G30</f>
        <v>0</v>
      </c>
      <c r="H1129" s="9">
        <f>'Resident List 12'!H30</f>
        <v>0</v>
      </c>
      <c r="I1129" s="9">
        <f>'Resident List 12'!I30</f>
        <v>0</v>
      </c>
      <c r="J1129" s="9">
        <f>'Resident List 12'!J30</f>
        <v>0</v>
      </c>
      <c r="K1129" s="9">
        <f>'Resident List 12'!K30</f>
        <v>0</v>
      </c>
      <c r="L1129" s="9">
        <f>'Resident List 12'!L30</f>
        <v>0</v>
      </c>
      <c r="M1129" s="9">
        <f>'Resident List 12'!M30</f>
        <v>0</v>
      </c>
      <c r="N1129" s="9">
        <f>'Resident List 12'!N30</f>
        <v>0</v>
      </c>
      <c r="O1129" s="9">
        <f>'Resident List 12'!O30</f>
        <v>0</v>
      </c>
      <c r="P1129" s="9">
        <f>'Resident List 12'!P30</f>
        <v>0</v>
      </c>
      <c r="Q1129" s="9">
        <f>'Resident List 12'!Q30</f>
        <v>0</v>
      </c>
      <c r="R1129" s="9">
        <f>'Resident List 12'!R30</f>
        <v>0</v>
      </c>
      <c r="S1129" s="9">
        <f>'Resident List 12'!S30</f>
        <v>0</v>
      </c>
      <c r="T1129" s="9" t="str">
        <f ca="1">'Resident List 12'!T30</f>
        <v/>
      </c>
      <c r="U1129" s="9">
        <f>'Resident List 12'!U30</f>
        <v>0</v>
      </c>
      <c r="V1129" s="9">
        <f>'Resident List 12'!V30</f>
        <v>0</v>
      </c>
      <c r="W1129" s="9">
        <f>'Resident List 12'!W30</f>
        <v>0</v>
      </c>
      <c r="X1129" s="9">
        <f>'Resident List 12'!X30</f>
        <v>0</v>
      </c>
      <c r="Y1129" s="9">
        <f>'Resident List 12'!Y30</f>
        <v>0</v>
      </c>
      <c r="Z1129" s="9">
        <f>'Resident List 12'!Z30</f>
        <v>0</v>
      </c>
      <c r="AA1129" s="9">
        <f>'Resident List 12'!AA30</f>
        <v>0</v>
      </c>
      <c r="AB1129" s="9">
        <f>'Resident List 12'!AB30</f>
        <v>0</v>
      </c>
      <c r="AC1129" s="9" t="str">
        <f>'Resident List 12'!AD30</f>
        <v/>
      </c>
      <c r="AD1129" s="9">
        <f>'Resident List 12'!AE30</f>
        <v>0</v>
      </c>
      <c r="AE1129" s="9">
        <f>'Resident List 12'!AF30</f>
        <v>0</v>
      </c>
    </row>
    <row r="1130" spans="1:31" x14ac:dyDescent="0.25">
      <c r="A1130" s="9">
        <f>'Resident List 12'!A31</f>
        <v>0</v>
      </c>
      <c r="B1130" s="9">
        <f>'Resident List 12'!B31</f>
        <v>0</v>
      </c>
      <c r="C1130" s="9">
        <f>'Resident List 12'!C31</f>
        <v>0</v>
      </c>
      <c r="D1130" s="9">
        <f>'Resident List 12'!D31</f>
        <v>0</v>
      </c>
      <c r="E1130" s="9">
        <f>'Resident List 12'!E31</f>
        <v>0</v>
      </c>
      <c r="F1130" s="9">
        <f>'Resident List 12'!F31</f>
        <v>0</v>
      </c>
      <c r="G1130" s="9">
        <f>'Resident List 12'!G31</f>
        <v>0</v>
      </c>
      <c r="H1130" s="9">
        <f>'Resident List 12'!H31</f>
        <v>0</v>
      </c>
      <c r="I1130" s="9">
        <f>'Resident List 12'!I31</f>
        <v>0</v>
      </c>
      <c r="J1130" s="9">
        <f>'Resident List 12'!J31</f>
        <v>0</v>
      </c>
      <c r="K1130" s="9">
        <f>'Resident List 12'!K31</f>
        <v>0</v>
      </c>
      <c r="L1130" s="9">
        <f>'Resident List 12'!L31</f>
        <v>0</v>
      </c>
      <c r="M1130" s="9">
        <f>'Resident List 12'!M31</f>
        <v>0</v>
      </c>
      <c r="N1130" s="9">
        <f>'Resident List 12'!N31</f>
        <v>0</v>
      </c>
      <c r="O1130" s="9">
        <f>'Resident List 12'!O31</f>
        <v>0</v>
      </c>
      <c r="P1130" s="9">
        <f>'Resident List 12'!P31</f>
        <v>0</v>
      </c>
      <c r="Q1130" s="9">
        <f>'Resident List 12'!Q31</f>
        <v>0</v>
      </c>
      <c r="R1130" s="9">
        <f>'Resident List 12'!R31</f>
        <v>0</v>
      </c>
      <c r="S1130" s="9">
        <f>'Resident List 12'!S31</f>
        <v>0</v>
      </c>
      <c r="T1130" s="9" t="str">
        <f ca="1">'Resident List 12'!T31</f>
        <v/>
      </c>
      <c r="U1130" s="9">
        <f>'Resident List 12'!U31</f>
        <v>0</v>
      </c>
      <c r="V1130" s="9">
        <f>'Resident List 12'!V31</f>
        <v>0</v>
      </c>
      <c r="W1130" s="9">
        <f>'Resident List 12'!W31</f>
        <v>0</v>
      </c>
      <c r="X1130" s="9">
        <f>'Resident List 12'!X31</f>
        <v>0</v>
      </c>
      <c r="Y1130" s="9">
        <f>'Resident List 12'!Y31</f>
        <v>0</v>
      </c>
      <c r="Z1130" s="9">
        <f>'Resident List 12'!Z31</f>
        <v>0</v>
      </c>
      <c r="AA1130" s="9">
        <f>'Resident List 12'!AA31</f>
        <v>0</v>
      </c>
      <c r="AB1130" s="9">
        <f>'Resident List 12'!AB31</f>
        <v>0</v>
      </c>
      <c r="AC1130" s="9" t="str">
        <f>'Resident List 12'!AD31</f>
        <v/>
      </c>
      <c r="AD1130" s="9">
        <f>'Resident List 12'!AE31</f>
        <v>0</v>
      </c>
      <c r="AE1130" s="9">
        <f>'Resident List 12'!AF31</f>
        <v>0</v>
      </c>
    </row>
    <row r="1131" spans="1:31" x14ac:dyDescent="0.25">
      <c r="A1131" s="9">
        <f>'Resident List 12'!A32</f>
        <v>0</v>
      </c>
      <c r="B1131" s="9">
        <f>'Resident List 12'!B32</f>
        <v>0</v>
      </c>
      <c r="C1131" s="9">
        <f>'Resident List 12'!C32</f>
        <v>0</v>
      </c>
      <c r="D1131" s="9">
        <f>'Resident List 12'!D32</f>
        <v>0</v>
      </c>
      <c r="E1131" s="9">
        <f>'Resident List 12'!E32</f>
        <v>0</v>
      </c>
      <c r="F1131" s="9">
        <f>'Resident List 12'!F32</f>
        <v>0</v>
      </c>
      <c r="G1131" s="9">
        <f>'Resident List 12'!G32</f>
        <v>0</v>
      </c>
      <c r="H1131" s="9">
        <f>'Resident List 12'!H32</f>
        <v>0</v>
      </c>
      <c r="I1131" s="9">
        <f>'Resident List 12'!I32</f>
        <v>0</v>
      </c>
      <c r="J1131" s="9">
        <f>'Resident List 12'!J32</f>
        <v>0</v>
      </c>
      <c r="K1131" s="9">
        <f>'Resident List 12'!K32</f>
        <v>0</v>
      </c>
      <c r="L1131" s="9">
        <f>'Resident List 12'!L32</f>
        <v>0</v>
      </c>
      <c r="M1131" s="9">
        <f>'Resident List 12'!M32</f>
        <v>0</v>
      </c>
      <c r="N1131" s="9">
        <f>'Resident List 12'!N32</f>
        <v>0</v>
      </c>
      <c r="O1131" s="9">
        <f>'Resident List 12'!O32</f>
        <v>0</v>
      </c>
      <c r="P1131" s="9">
        <f>'Resident List 12'!P32</f>
        <v>0</v>
      </c>
      <c r="Q1131" s="9">
        <f>'Resident List 12'!Q32</f>
        <v>0</v>
      </c>
      <c r="R1131" s="9">
        <f>'Resident List 12'!R32</f>
        <v>0</v>
      </c>
      <c r="S1131" s="9">
        <f>'Resident List 12'!S32</f>
        <v>0</v>
      </c>
      <c r="T1131" s="9" t="str">
        <f ca="1">'Resident List 12'!T32</f>
        <v/>
      </c>
      <c r="U1131" s="9">
        <f>'Resident List 12'!U32</f>
        <v>0</v>
      </c>
      <c r="V1131" s="9">
        <f>'Resident List 12'!V32</f>
        <v>0</v>
      </c>
      <c r="W1131" s="9">
        <f>'Resident List 12'!W32</f>
        <v>0</v>
      </c>
      <c r="X1131" s="9">
        <f>'Resident List 12'!X32</f>
        <v>0</v>
      </c>
      <c r="Y1131" s="9">
        <f>'Resident List 12'!Y32</f>
        <v>0</v>
      </c>
      <c r="Z1131" s="9">
        <f>'Resident List 12'!Z32</f>
        <v>0</v>
      </c>
      <c r="AA1131" s="9">
        <f>'Resident List 12'!AA32</f>
        <v>0</v>
      </c>
      <c r="AB1131" s="9">
        <f>'Resident List 12'!AB32</f>
        <v>0</v>
      </c>
      <c r="AC1131" s="9" t="str">
        <f>'Resident List 12'!AD32</f>
        <v/>
      </c>
      <c r="AD1131" s="9">
        <f>'Resident List 12'!AE32</f>
        <v>0</v>
      </c>
      <c r="AE1131" s="9">
        <f>'Resident List 12'!AF32</f>
        <v>0</v>
      </c>
    </row>
    <row r="1132" spans="1:31" x14ac:dyDescent="0.25">
      <c r="A1132" s="9">
        <f>'Resident List 12'!A33</f>
        <v>0</v>
      </c>
      <c r="B1132" s="9">
        <f>'Resident List 12'!B33</f>
        <v>0</v>
      </c>
      <c r="C1132" s="9">
        <f>'Resident List 12'!C33</f>
        <v>0</v>
      </c>
      <c r="D1132" s="9">
        <f>'Resident List 12'!D33</f>
        <v>0</v>
      </c>
      <c r="E1132" s="9">
        <f>'Resident List 12'!E33</f>
        <v>0</v>
      </c>
      <c r="F1132" s="9">
        <f>'Resident List 12'!F33</f>
        <v>0</v>
      </c>
      <c r="G1132" s="9">
        <f>'Resident List 12'!G33</f>
        <v>0</v>
      </c>
      <c r="H1132" s="9">
        <f>'Resident List 12'!H33</f>
        <v>0</v>
      </c>
      <c r="I1132" s="9">
        <f>'Resident List 12'!I33</f>
        <v>0</v>
      </c>
      <c r="J1132" s="9">
        <f>'Resident List 12'!J33</f>
        <v>0</v>
      </c>
      <c r="K1132" s="9">
        <f>'Resident List 12'!K33</f>
        <v>0</v>
      </c>
      <c r="L1132" s="9">
        <f>'Resident List 12'!L33</f>
        <v>0</v>
      </c>
      <c r="M1132" s="9">
        <f>'Resident List 12'!M33</f>
        <v>0</v>
      </c>
      <c r="N1132" s="9">
        <f>'Resident List 12'!N33</f>
        <v>0</v>
      </c>
      <c r="O1132" s="9">
        <f>'Resident List 12'!O33</f>
        <v>0</v>
      </c>
      <c r="P1132" s="9">
        <f>'Resident List 12'!P33</f>
        <v>0</v>
      </c>
      <c r="Q1132" s="9">
        <f>'Resident List 12'!Q33</f>
        <v>0</v>
      </c>
      <c r="R1132" s="9">
        <f>'Resident List 12'!R33</f>
        <v>0</v>
      </c>
      <c r="S1132" s="9">
        <f>'Resident List 12'!S33</f>
        <v>0</v>
      </c>
      <c r="T1132" s="9" t="str">
        <f ca="1">'Resident List 12'!T33</f>
        <v/>
      </c>
      <c r="U1132" s="9">
        <f>'Resident List 12'!U33</f>
        <v>0</v>
      </c>
      <c r="V1132" s="9">
        <f>'Resident List 12'!V33</f>
        <v>0</v>
      </c>
      <c r="W1132" s="9">
        <f>'Resident List 12'!W33</f>
        <v>0</v>
      </c>
      <c r="X1132" s="9">
        <f>'Resident List 12'!X33</f>
        <v>0</v>
      </c>
      <c r="Y1132" s="9">
        <f>'Resident List 12'!Y33</f>
        <v>0</v>
      </c>
      <c r="Z1132" s="9">
        <f>'Resident List 12'!Z33</f>
        <v>0</v>
      </c>
      <c r="AA1132" s="9">
        <f>'Resident List 12'!AA33</f>
        <v>0</v>
      </c>
      <c r="AB1132" s="9">
        <f>'Resident List 12'!AB33</f>
        <v>0</v>
      </c>
      <c r="AC1132" s="9" t="str">
        <f>'Resident List 12'!AD33</f>
        <v/>
      </c>
      <c r="AD1132" s="9">
        <f>'Resident List 12'!AE33</f>
        <v>0</v>
      </c>
      <c r="AE1132" s="9">
        <f>'Resident List 12'!AF33</f>
        <v>0</v>
      </c>
    </row>
    <row r="1133" spans="1:31" x14ac:dyDescent="0.25">
      <c r="A1133" s="9">
        <f>'Resident List 12'!A34</f>
        <v>0</v>
      </c>
      <c r="B1133" s="9">
        <f>'Resident List 12'!B34</f>
        <v>0</v>
      </c>
      <c r="C1133" s="9">
        <f>'Resident List 12'!C34</f>
        <v>0</v>
      </c>
      <c r="D1133" s="9">
        <f>'Resident List 12'!D34</f>
        <v>0</v>
      </c>
      <c r="E1133" s="9">
        <f>'Resident List 12'!E34</f>
        <v>0</v>
      </c>
      <c r="F1133" s="9">
        <f>'Resident List 12'!F34</f>
        <v>0</v>
      </c>
      <c r="G1133" s="9">
        <f>'Resident List 12'!G34</f>
        <v>0</v>
      </c>
      <c r="H1133" s="9">
        <f>'Resident List 12'!H34</f>
        <v>0</v>
      </c>
      <c r="I1133" s="9">
        <f>'Resident List 12'!I34</f>
        <v>0</v>
      </c>
      <c r="J1133" s="9">
        <f>'Resident List 12'!J34</f>
        <v>0</v>
      </c>
      <c r="K1133" s="9">
        <f>'Resident List 12'!K34</f>
        <v>0</v>
      </c>
      <c r="L1133" s="9">
        <f>'Resident List 12'!L34</f>
        <v>0</v>
      </c>
      <c r="M1133" s="9">
        <f>'Resident List 12'!M34</f>
        <v>0</v>
      </c>
      <c r="N1133" s="9">
        <f>'Resident List 12'!N34</f>
        <v>0</v>
      </c>
      <c r="O1133" s="9">
        <f>'Resident List 12'!O34</f>
        <v>0</v>
      </c>
      <c r="P1133" s="9">
        <f>'Resident List 12'!P34</f>
        <v>0</v>
      </c>
      <c r="Q1133" s="9">
        <f>'Resident List 12'!Q34</f>
        <v>0</v>
      </c>
      <c r="R1133" s="9">
        <f>'Resident List 12'!R34</f>
        <v>0</v>
      </c>
      <c r="S1133" s="9">
        <f>'Resident List 12'!S34</f>
        <v>0</v>
      </c>
      <c r="T1133" s="9" t="str">
        <f ca="1">'Resident List 12'!T34</f>
        <v/>
      </c>
      <c r="U1133" s="9">
        <f>'Resident List 12'!U34</f>
        <v>0</v>
      </c>
      <c r="V1133" s="9">
        <f>'Resident List 12'!V34</f>
        <v>0</v>
      </c>
      <c r="W1133" s="9">
        <f>'Resident List 12'!W34</f>
        <v>0</v>
      </c>
      <c r="X1133" s="9">
        <f>'Resident List 12'!X34</f>
        <v>0</v>
      </c>
      <c r="Y1133" s="9">
        <f>'Resident List 12'!Y34</f>
        <v>0</v>
      </c>
      <c r="Z1133" s="9">
        <f>'Resident List 12'!Z34</f>
        <v>0</v>
      </c>
      <c r="AA1133" s="9">
        <f>'Resident List 12'!AA34</f>
        <v>0</v>
      </c>
      <c r="AB1133" s="9">
        <f>'Resident List 12'!AB34</f>
        <v>0</v>
      </c>
      <c r="AC1133" s="9" t="str">
        <f>'Resident List 12'!AD34</f>
        <v/>
      </c>
      <c r="AD1133" s="9">
        <f>'Resident List 12'!AE34</f>
        <v>0</v>
      </c>
      <c r="AE1133" s="9">
        <f>'Resident List 12'!AF34</f>
        <v>0</v>
      </c>
    </row>
    <row r="1134" spans="1:31" x14ac:dyDescent="0.25">
      <c r="A1134" s="9">
        <f>'Resident List 12'!A35</f>
        <v>0</v>
      </c>
      <c r="B1134" s="9">
        <f>'Resident List 12'!B35</f>
        <v>0</v>
      </c>
      <c r="C1134" s="9">
        <f>'Resident List 12'!C35</f>
        <v>0</v>
      </c>
      <c r="D1134" s="9">
        <f>'Resident List 12'!D35</f>
        <v>0</v>
      </c>
      <c r="E1134" s="9">
        <f>'Resident List 12'!E35</f>
        <v>0</v>
      </c>
      <c r="F1134" s="9">
        <f>'Resident List 12'!F35</f>
        <v>0</v>
      </c>
      <c r="G1134" s="9">
        <f>'Resident List 12'!G35</f>
        <v>0</v>
      </c>
      <c r="H1134" s="9">
        <f>'Resident List 12'!H35</f>
        <v>0</v>
      </c>
      <c r="I1134" s="9">
        <f>'Resident List 12'!I35</f>
        <v>0</v>
      </c>
      <c r="J1134" s="9">
        <f>'Resident List 12'!J35</f>
        <v>0</v>
      </c>
      <c r="K1134" s="9">
        <f>'Resident List 12'!K35</f>
        <v>0</v>
      </c>
      <c r="L1134" s="9">
        <f>'Resident List 12'!L35</f>
        <v>0</v>
      </c>
      <c r="M1134" s="9">
        <f>'Resident List 12'!M35</f>
        <v>0</v>
      </c>
      <c r="N1134" s="9">
        <f>'Resident List 12'!N35</f>
        <v>0</v>
      </c>
      <c r="O1134" s="9">
        <f>'Resident List 12'!O35</f>
        <v>0</v>
      </c>
      <c r="P1134" s="9">
        <f>'Resident List 12'!P35</f>
        <v>0</v>
      </c>
      <c r="Q1134" s="9">
        <f>'Resident List 12'!Q35</f>
        <v>0</v>
      </c>
      <c r="R1134" s="9">
        <f>'Resident List 12'!R35</f>
        <v>0</v>
      </c>
      <c r="S1134" s="9">
        <f>'Resident List 12'!S35</f>
        <v>0</v>
      </c>
      <c r="T1134" s="9" t="str">
        <f ca="1">'Resident List 12'!T35</f>
        <v/>
      </c>
      <c r="U1134" s="9">
        <f>'Resident List 12'!U35</f>
        <v>0</v>
      </c>
      <c r="V1134" s="9">
        <f>'Resident List 12'!V35</f>
        <v>0</v>
      </c>
      <c r="W1134" s="9">
        <f>'Resident List 12'!W35</f>
        <v>0</v>
      </c>
      <c r="X1134" s="9">
        <f>'Resident List 12'!X35</f>
        <v>0</v>
      </c>
      <c r="Y1134" s="9">
        <f>'Resident List 12'!Y35</f>
        <v>0</v>
      </c>
      <c r="Z1134" s="9">
        <f>'Resident List 12'!Z35</f>
        <v>0</v>
      </c>
      <c r="AA1134" s="9">
        <f>'Resident List 12'!AA35</f>
        <v>0</v>
      </c>
      <c r="AB1134" s="9">
        <f>'Resident List 12'!AB35</f>
        <v>0</v>
      </c>
      <c r="AC1134" s="9" t="str">
        <f>'Resident List 12'!AD35</f>
        <v/>
      </c>
      <c r="AD1134" s="9">
        <f>'Resident List 12'!AE35</f>
        <v>0</v>
      </c>
      <c r="AE1134" s="9">
        <f>'Resident List 12'!AF35</f>
        <v>0</v>
      </c>
    </row>
    <row r="1135" spans="1:31" x14ac:dyDescent="0.25">
      <c r="A1135" s="9">
        <f>'Resident List 12'!A36</f>
        <v>0</v>
      </c>
      <c r="B1135" s="9">
        <f>'Resident List 12'!B36</f>
        <v>0</v>
      </c>
      <c r="C1135" s="9">
        <f>'Resident List 12'!C36</f>
        <v>0</v>
      </c>
      <c r="D1135" s="9">
        <f>'Resident List 12'!D36</f>
        <v>0</v>
      </c>
      <c r="E1135" s="9">
        <f>'Resident List 12'!E36</f>
        <v>0</v>
      </c>
      <c r="F1135" s="9">
        <f>'Resident List 12'!F36</f>
        <v>0</v>
      </c>
      <c r="G1135" s="9">
        <f>'Resident List 12'!G36</f>
        <v>0</v>
      </c>
      <c r="H1135" s="9">
        <f>'Resident List 12'!H36</f>
        <v>0</v>
      </c>
      <c r="I1135" s="9">
        <f>'Resident List 12'!I36</f>
        <v>0</v>
      </c>
      <c r="J1135" s="9">
        <f>'Resident List 12'!J36</f>
        <v>0</v>
      </c>
      <c r="K1135" s="9">
        <f>'Resident List 12'!K36</f>
        <v>0</v>
      </c>
      <c r="L1135" s="9">
        <f>'Resident List 12'!L36</f>
        <v>0</v>
      </c>
      <c r="M1135" s="9">
        <f>'Resident List 12'!M36</f>
        <v>0</v>
      </c>
      <c r="N1135" s="9">
        <f>'Resident List 12'!N36</f>
        <v>0</v>
      </c>
      <c r="O1135" s="9">
        <f>'Resident List 12'!O36</f>
        <v>0</v>
      </c>
      <c r="P1135" s="9">
        <f>'Resident List 12'!P36</f>
        <v>0</v>
      </c>
      <c r="Q1135" s="9">
        <f>'Resident List 12'!Q36</f>
        <v>0</v>
      </c>
      <c r="R1135" s="9">
        <f>'Resident List 12'!R36</f>
        <v>0</v>
      </c>
      <c r="S1135" s="9">
        <f>'Resident List 12'!S36</f>
        <v>0</v>
      </c>
      <c r="T1135" s="9" t="str">
        <f ca="1">'Resident List 12'!T36</f>
        <v/>
      </c>
      <c r="U1135" s="9">
        <f>'Resident List 12'!U36</f>
        <v>0</v>
      </c>
      <c r="V1135" s="9">
        <f>'Resident List 12'!V36</f>
        <v>0</v>
      </c>
      <c r="W1135" s="9">
        <f>'Resident List 12'!W36</f>
        <v>0</v>
      </c>
      <c r="X1135" s="9">
        <f>'Resident List 12'!X36</f>
        <v>0</v>
      </c>
      <c r="Y1135" s="9">
        <f>'Resident List 12'!Y36</f>
        <v>0</v>
      </c>
      <c r="Z1135" s="9">
        <f>'Resident List 12'!Z36</f>
        <v>0</v>
      </c>
      <c r="AA1135" s="9">
        <f>'Resident List 12'!AA36</f>
        <v>0</v>
      </c>
      <c r="AB1135" s="9">
        <f>'Resident List 12'!AB36</f>
        <v>0</v>
      </c>
      <c r="AC1135" s="9" t="str">
        <f>'Resident List 12'!AD36</f>
        <v/>
      </c>
      <c r="AD1135" s="9">
        <f>'Resident List 12'!AE36</f>
        <v>0</v>
      </c>
      <c r="AE1135" s="9">
        <f>'Resident List 12'!AF36</f>
        <v>0</v>
      </c>
    </row>
    <row r="1136" spans="1:31" x14ac:dyDescent="0.25">
      <c r="A1136" s="9">
        <f>'Resident List 12'!A37</f>
        <v>0</v>
      </c>
      <c r="B1136" s="9">
        <f>'Resident List 12'!B37</f>
        <v>0</v>
      </c>
      <c r="C1136" s="9">
        <f>'Resident List 12'!C37</f>
        <v>0</v>
      </c>
      <c r="D1136" s="9">
        <f>'Resident List 12'!D37</f>
        <v>0</v>
      </c>
      <c r="E1136" s="9">
        <f>'Resident List 12'!E37</f>
        <v>0</v>
      </c>
      <c r="F1136" s="9">
        <f>'Resident List 12'!F37</f>
        <v>0</v>
      </c>
      <c r="G1136" s="9">
        <f>'Resident List 12'!G37</f>
        <v>0</v>
      </c>
      <c r="H1136" s="9">
        <f>'Resident List 12'!H37</f>
        <v>0</v>
      </c>
      <c r="I1136" s="9">
        <f>'Resident List 12'!I37</f>
        <v>0</v>
      </c>
      <c r="J1136" s="9">
        <f>'Resident List 12'!J37</f>
        <v>0</v>
      </c>
      <c r="K1136" s="9">
        <f>'Resident List 12'!K37</f>
        <v>0</v>
      </c>
      <c r="L1136" s="9">
        <f>'Resident List 12'!L37</f>
        <v>0</v>
      </c>
      <c r="M1136" s="9">
        <f>'Resident List 12'!M37</f>
        <v>0</v>
      </c>
      <c r="N1136" s="9">
        <f>'Resident List 12'!N37</f>
        <v>0</v>
      </c>
      <c r="O1136" s="9">
        <f>'Resident List 12'!O37</f>
        <v>0</v>
      </c>
      <c r="P1136" s="9">
        <f>'Resident List 12'!P37</f>
        <v>0</v>
      </c>
      <c r="Q1136" s="9">
        <f>'Resident List 12'!Q37</f>
        <v>0</v>
      </c>
      <c r="R1136" s="9">
        <f>'Resident List 12'!R37</f>
        <v>0</v>
      </c>
      <c r="S1136" s="9">
        <f>'Resident List 12'!S37</f>
        <v>0</v>
      </c>
      <c r="T1136" s="9" t="str">
        <f ca="1">'Resident List 12'!T37</f>
        <v/>
      </c>
      <c r="U1136" s="9">
        <f>'Resident List 12'!U37</f>
        <v>0</v>
      </c>
      <c r="V1136" s="9">
        <f>'Resident List 12'!V37</f>
        <v>0</v>
      </c>
      <c r="W1136" s="9">
        <f>'Resident List 12'!W37</f>
        <v>0</v>
      </c>
      <c r="X1136" s="9">
        <f>'Resident List 12'!X37</f>
        <v>0</v>
      </c>
      <c r="Y1136" s="9">
        <f>'Resident List 12'!Y37</f>
        <v>0</v>
      </c>
      <c r="Z1136" s="9">
        <f>'Resident List 12'!Z37</f>
        <v>0</v>
      </c>
      <c r="AA1136" s="9">
        <f>'Resident List 12'!AA37</f>
        <v>0</v>
      </c>
      <c r="AB1136" s="9">
        <f>'Resident List 12'!AB37</f>
        <v>0</v>
      </c>
      <c r="AC1136" s="9" t="str">
        <f>'Resident List 12'!AD37</f>
        <v/>
      </c>
      <c r="AD1136" s="9">
        <f>'Resident List 12'!AE37</f>
        <v>0</v>
      </c>
      <c r="AE1136" s="9">
        <f>'Resident List 12'!AF37</f>
        <v>0</v>
      </c>
    </row>
    <row r="1137" spans="1:31" x14ac:dyDescent="0.25">
      <c r="A1137" s="9">
        <f>'Resident List 12'!A38</f>
        <v>0</v>
      </c>
      <c r="B1137" s="9">
        <f>'Resident List 12'!B38</f>
        <v>0</v>
      </c>
      <c r="C1137" s="9">
        <f>'Resident List 12'!C38</f>
        <v>0</v>
      </c>
      <c r="D1137" s="9">
        <f>'Resident List 12'!D38</f>
        <v>0</v>
      </c>
      <c r="E1137" s="9">
        <f>'Resident List 12'!E38</f>
        <v>0</v>
      </c>
      <c r="F1137" s="9">
        <f>'Resident List 12'!F38</f>
        <v>0</v>
      </c>
      <c r="G1137" s="9">
        <f>'Resident List 12'!G38</f>
        <v>0</v>
      </c>
      <c r="H1137" s="9">
        <f>'Resident List 12'!H38</f>
        <v>0</v>
      </c>
      <c r="I1137" s="9">
        <f>'Resident List 12'!I38</f>
        <v>0</v>
      </c>
      <c r="J1137" s="9">
        <f>'Resident List 12'!J38</f>
        <v>0</v>
      </c>
      <c r="K1137" s="9">
        <f>'Resident List 12'!K38</f>
        <v>0</v>
      </c>
      <c r="L1137" s="9">
        <f>'Resident List 12'!L38</f>
        <v>0</v>
      </c>
      <c r="M1137" s="9">
        <f>'Resident List 12'!M38</f>
        <v>0</v>
      </c>
      <c r="N1137" s="9">
        <f>'Resident List 12'!N38</f>
        <v>0</v>
      </c>
      <c r="O1137" s="9">
        <f>'Resident List 12'!O38</f>
        <v>0</v>
      </c>
      <c r="P1137" s="9">
        <f>'Resident List 12'!P38</f>
        <v>0</v>
      </c>
      <c r="Q1137" s="9">
        <f>'Resident List 12'!Q38</f>
        <v>0</v>
      </c>
      <c r="R1137" s="9">
        <f>'Resident List 12'!R38</f>
        <v>0</v>
      </c>
      <c r="S1137" s="9">
        <f>'Resident List 12'!S38</f>
        <v>0</v>
      </c>
      <c r="T1137" s="9" t="str">
        <f ca="1">'Resident List 12'!T38</f>
        <v/>
      </c>
      <c r="U1137" s="9">
        <f>'Resident List 12'!U38</f>
        <v>0</v>
      </c>
      <c r="V1137" s="9">
        <f>'Resident List 12'!V38</f>
        <v>0</v>
      </c>
      <c r="W1137" s="9">
        <f>'Resident List 12'!W38</f>
        <v>0</v>
      </c>
      <c r="X1137" s="9">
        <f>'Resident List 12'!X38</f>
        <v>0</v>
      </c>
      <c r="Y1137" s="9">
        <f>'Resident List 12'!Y38</f>
        <v>0</v>
      </c>
      <c r="Z1137" s="9">
        <f>'Resident List 12'!Z38</f>
        <v>0</v>
      </c>
      <c r="AA1137" s="9">
        <f>'Resident List 12'!AA38</f>
        <v>0</v>
      </c>
      <c r="AB1137" s="9">
        <f>'Resident List 12'!AB38</f>
        <v>0</v>
      </c>
      <c r="AC1137" s="9" t="str">
        <f>'Resident List 12'!AD38</f>
        <v/>
      </c>
      <c r="AD1137" s="9">
        <f>'Resident List 12'!AE38</f>
        <v>0</v>
      </c>
      <c r="AE1137" s="9">
        <f>'Resident List 12'!AF38</f>
        <v>0</v>
      </c>
    </row>
    <row r="1138" spans="1:31" x14ac:dyDescent="0.25">
      <c r="A1138" s="9">
        <f>'Resident List 12'!A39</f>
        <v>0</v>
      </c>
      <c r="B1138" s="9">
        <f>'Resident List 12'!B39</f>
        <v>0</v>
      </c>
      <c r="C1138" s="9">
        <f>'Resident List 12'!C39</f>
        <v>0</v>
      </c>
      <c r="D1138" s="9">
        <f>'Resident List 12'!D39</f>
        <v>0</v>
      </c>
      <c r="E1138" s="9">
        <f>'Resident List 12'!E39</f>
        <v>0</v>
      </c>
      <c r="F1138" s="9">
        <f>'Resident List 12'!F39</f>
        <v>0</v>
      </c>
      <c r="G1138" s="9">
        <f>'Resident List 12'!G39</f>
        <v>0</v>
      </c>
      <c r="H1138" s="9">
        <f>'Resident List 12'!H39</f>
        <v>0</v>
      </c>
      <c r="I1138" s="9">
        <f>'Resident List 12'!I39</f>
        <v>0</v>
      </c>
      <c r="J1138" s="9">
        <f>'Resident List 12'!J39</f>
        <v>0</v>
      </c>
      <c r="K1138" s="9">
        <f>'Resident List 12'!K39</f>
        <v>0</v>
      </c>
      <c r="L1138" s="9">
        <f>'Resident List 12'!L39</f>
        <v>0</v>
      </c>
      <c r="M1138" s="9">
        <f>'Resident List 12'!M39</f>
        <v>0</v>
      </c>
      <c r="N1138" s="9">
        <f>'Resident List 12'!N39</f>
        <v>0</v>
      </c>
      <c r="O1138" s="9">
        <f>'Resident List 12'!O39</f>
        <v>0</v>
      </c>
      <c r="P1138" s="9">
        <f>'Resident List 12'!P39</f>
        <v>0</v>
      </c>
      <c r="Q1138" s="9">
        <f>'Resident List 12'!Q39</f>
        <v>0</v>
      </c>
      <c r="R1138" s="9">
        <f>'Resident List 12'!R39</f>
        <v>0</v>
      </c>
      <c r="S1138" s="9">
        <f>'Resident List 12'!S39</f>
        <v>0</v>
      </c>
      <c r="T1138" s="9" t="str">
        <f ca="1">'Resident List 12'!T39</f>
        <v/>
      </c>
      <c r="U1138" s="9">
        <f>'Resident List 12'!U39</f>
        <v>0</v>
      </c>
      <c r="V1138" s="9">
        <f>'Resident List 12'!V39</f>
        <v>0</v>
      </c>
      <c r="W1138" s="9">
        <f>'Resident List 12'!W39</f>
        <v>0</v>
      </c>
      <c r="X1138" s="9">
        <f>'Resident List 12'!X39</f>
        <v>0</v>
      </c>
      <c r="Y1138" s="9">
        <f>'Resident List 12'!Y39</f>
        <v>0</v>
      </c>
      <c r="Z1138" s="9">
        <f>'Resident List 12'!Z39</f>
        <v>0</v>
      </c>
      <c r="AA1138" s="9">
        <f>'Resident List 12'!AA39</f>
        <v>0</v>
      </c>
      <c r="AB1138" s="9">
        <f>'Resident List 12'!AB39</f>
        <v>0</v>
      </c>
      <c r="AC1138" s="9" t="str">
        <f>'Resident List 12'!AD39</f>
        <v/>
      </c>
      <c r="AD1138" s="9">
        <f>'Resident List 12'!AE39</f>
        <v>0</v>
      </c>
      <c r="AE1138" s="9">
        <f>'Resident List 12'!AF39</f>
        <v>0</v>
      </c>
    </row>
    <row r="1139" spans="1:31" x14ac:dyDescent="0.25">
      <c r="A1139" s="9">
        <f>'Resident List 12'!A40</f>
        <v>0</v>
      </c>
      <c r="B1139" s="9">
        <f>'Resident List 12'!B40</f>
        <v>0</v>
      </c>
      <c r="C1139" s="9">
        <f>'Resident List 12'!C40</f>
        <v>0</v>
      </c>
      <c r="D1139" s="9">
        <f>'Resident List 12'!D40</f>
        <v>0</v>
      </c>
      <c r="E1139" s="9">
        <f>'Resident List 12'!E40</f>
        <v>0</v>
      </c>
      <c r="F1139" s="9">
        <f>'Resident List 12'!F40</f>
        <v>0</v>
      </c>
      <c r="G1139" s="9">
        <f>'Resident List 12'!G40</f>
        <v>0</v>
      </c>
      <c r="H1139" s="9">
        <f>'Resident List 12'!H40</f>
        <v>0</v>
      </c>
      <c r="I1139" s="9">
        <f>'Resident List 12'!I40</f>
        <v>0</v>
      </c>
      <c r="J1139" s="9">
        <f>'Resident List 12'!J40</f>
        <v>0</v>
      </c>
      <c r="K1139" s="9">
        <f>'Resident List 12'!K40</f>
        <v>0</v>
      </c>
      <c r="L1139" s="9">
        <f>'Resident List 12'!L40</f>
        <v>0</v>
      </c>
      <c r="M1139" s="9">
        <f>'Resident List 12'!M40</f>
        <v>0</v>
      </c>
      <c r="N1139" s="9">
        <f>'Resident List 12'!N40</f>
        <v>0</v>
      </c>
      <c r="O1139" s="9">
        <f>'Resident List 12'!O40</f>
        <v>0</v>
      </c>
      <c r="P1139" s="9">
        <f>'Resident List 12'!P40</f>
        <v>0</v>
      </c>
      <c r="Q1139" s="9">
        <f>'Resident List 12'!Q40</f>
        <v>0</v>
      </c>
      <c r="R1139" s="9">
        <f>'Resident List 12'!R40</f>
        <v>0</v>
      </c>
      <c r="S1139" s="9">
        <f>'Resident List 12'!S40</f>
        <v>0</v>
      </c>
      <c r="T1139" s="9" t="str">
        <f ca="1">'Resident List 12'!T40</f>
        <v/>
      </c>
      <c r="U1139" s="9">
        <f>'Resident List 12'!U40</f>
        <v>0</v>
      </c>
      <c r="V1139" s="9">
        <f>'Resident List 12'!V40</f>
        <v>0</v>
      </c>
      <c r="W1139" s="9">
        <f>'Resident List 12'!W40</f>
        <v>0</v>
      </c>
      <c r="X1139" s="9">
        <f>'Resident List 12'!X40</f>
        <v>0</v>
      </c>
      <c r="Y1139" s="9">
        <f>'Resident List 12'!Y40</f>
        <v>0</v>
      </c>
      <c r="Z1139" s="9">
        <f>'Resident List 12'!Z40</f>
        <v>0</v>
      </c>
      <c r="AA1139" s="9">
        <f>'Resident List 12'!AA40</f>
        <v>0</v>
      </c>
      <c r="AB1139" s="9">
        <f>'Resident List 12'!AB40</f>
        <v>0</v>
      </c>
      <c r="AC1139" s="9" t="str">
        <f>'Resident List 12'!AD40</f>
        <v/>
      </c>
      <c r="AD1139" s="9">
        <f>'Resident List 12'!AE40</f>
        <v>0</v>
      </c>
      <c r="AE1139" s="9">
        <f>'Resident List 12'!AF40</f>
        <v>0</v>
      </c>
    </row>
    <row r="1140" spans="1:31" x14ac:dyDescent="0.25">
      <c r="A1140" s="9">
        <f>'Resident List 12'!A41</f>
        <v>0</v>
      </c>
      <c r="B1140" s="9">
        <f>'Resident List 12'!B41</f>
        <v>0</v>
      </c>
      <c r="C1140" s="9">
        <f>'Resident List 12'!C41</f>
        <v>0</v>
      </c>
      <c r="D1140" s="9">
        <f>'Resident List 12'!D41</f>
        <v>0</v>
      </c>
      <c r="E1140" s="9">
        <f>'Resident List 12'!E41</f>
        <v>0</v>
      </c>
      <c r="F1140" s="9">
        <f>'Resident List 12'!F41</f>
        <v>0</v>
      </c>
      <c r="G1140" s="9">
        <f>'Resident List 12'!G41</f>
        <v>0</v>
      </c>
      <c r="H1140" s="9">
        <f>'Resident List 12'!H41</f>
        <v>0</v>
      </c>
      <c r="I1140" s="9">
        <f>'Resident List 12'!I41</f>
        <v>0</v>
      </c>
      <c r="J1140" s="9">
        <f>'Resident List 12'!J41</f>
        <v>0</v>
      </c>
      <c r="K1140" s="9">
        <f>'Resident List 12'!K41</f>
        <v>0</v>
      </c>
      <c r="L1140" s="9">
        <f>'Resident List 12'!L41</f>
        <v>0</v>
      </c>
      <c r="M1140" s="9">
        <f>'Resident List 12'!M41</f>
        <v>0</v>
      </c>
      <c r="N1140" s="9">
        <f>'Resident List 12'!N41</f>
        <v>0</v>
      </c>
      <c r="O1140" s="9">
        <f>'Resident List 12'!O41</f>
        <v>0</v>
      </c>
      <c r="P1140" s="9">
        <f>'Resident List 12'!P41</f>
        <v>0</v>
      </c>
      <c r="Q1140" s="9">
        <f>'Resident List 12'!Q41</f>
        <v>0</v>
      </c>
      <c r="R1140" s="9">
        <f>'Resident List 12'!R41</f>
        <v>0</v>
      </c>
      <c r="S1140" s="9">
        <f>'Resident List 12'!S41</f>
        <v>0</v>
      </c>
      <c r="T1140" s="9" t="str">
        <f ca="1">'Resident List 12'!T41</f>
        <v/>
      </c>
      <c r="U1140" s="9">
        <f>'Resident List 12'!U41</f>
        <v>0</v>
      </c>
      <c r="V1140" s="9">
        <f>'Resident List 12'!V41</f>
        <v>0</v>
      </c>
      <c r="W1140" s="9">
        <f>'Resident List 12'!W41</f>
        <v>0</v>
      </c>
      <c r="X1140" s="9">
        <f>'Resident List 12'!X41</f>
        <v>0</v>
      </c>
      <c r="Y1140" s="9">
        <f>'Resident List 12'!Y41</f>
        <v>0</v>
      </c>
      <c r="Z1140" s="9">
        <f>'Resident List 12'!Z41</f>
        <v>0</v>
      </c>
      <c r="AA1140" s="9">
        <f>'Resident List 12'!AA41</f>
        <v>0</v>
      </c>
      <c r="AB1140" s="9">
        <f>'Resident List 12'!AB41</f>
        <v>0</v>
      </c>
      <c r="AC1140" s="9" t="str">
        <f>'Resident List 12'!AD41</f>
        <v/>
      </c>
      <c r="AD1140" s="9">
        <f>'Resident List 12'!AE41</f>
        <v>0</v>
      </c>
      <c r="AE1140" s="9">
        <f>'Resident List 12'!AF41</f>
        <v>0</v>
      </c>
    </row>
    <row r="1141" spans="1:31" x14ac:dyDescent="0.25">
      <c r="A1141" s="9">
        <f>'Resident List 12'!A42</f>
        <v>0</v>
      </c>
      <c r="B1141" s="9">
        <f>'Resident List 12'!B42</f>
        <v>0</v>
      </c>
      <c r="C1141" s="9">
        <f>'Resident List 12'!C42</f>
        <v>0</v>
      </c>
      <c r="D1141" s="9">
        <f>'Resident List 12'!D42</f>
        <v>0</v>
      </c>
      <c r="E1141" s="9">
        <f>'Resident List 12'!E42</f>
        <v>0</v>
      </c>
      <c r="F1141" s="9">
        <f>'Resident List 12'!F42</f>
        <v>0</v>
      </c>
      <c r="G1141" s="9">
        <f>'Resident List 12'!G42</f>
        <v>0</v>
      </c>
      <c r="H1141" s="9">
        <f>'Resident List 12'!H42</f>
        <v>0</v>
      </c>
      <c r="I1141" s="9">
        <f>'Resident List 12'!I42</f>
        <v>0</v>
      </c>
      <c r="J1141" s="9">
        <f>'Resident List 12'!J42</f>
        <v>0</v>
      </c>
      <c r="K1141" s="9">
        <f>'Resident List 12'!K42</f>
        <v>0</v>
      </c>
      <c r="L1141" s="9">
        <f>'Resident List 12'!L42</f>
        <v>0</v>
      </c>
      <c r="M1141" s="9">
        <f>'Resident List 12'!M42</f>
        <v>0</v>
      </c>
      <c r="N1141" s="9">
        <f>'Resident List 12'!N42</f>
        <v>0</v>
      </c>
      <c r="O1141" s="9">
        <f>'Resident List 12'!O42</f>
        <v>0</v>
      </c>
      <c r="P1141" s="9">
        <f>'Resident List 12'!P42</f>
        <v>0</v>
      </c>
      <c r="Q1141" s="9">
        <f>'Resident List 12'!Q42</f>
        <v>0</v>
      </c>
      <c r="R1141" s="9">
        <f>'Resident List 12'!R42</f>
        <v>0</v>
      </c>
      <c r="S1141" s="9">
        <f>'Resident List 12'!S42</f>
        <v>0</v>
      </c>
      <c r="T1141" s="9" t="str">
        <f ca="1">'Resident List 12'!T42</f>
        <v/>
      </c>
      <c r="U1141" s="9">
        <f>'Resident List 12'!U42</f>
        <v>0</v>
      </c>
      <c r="V1141" s="9">
        <f>'Resident List 12'!V42</f>
        <v>0</v>
      </c>
      <c r="W1141" s="9">
        <f>'Resident List 12'!W42</f>
        <v>0</v>
      </c>
      <c r="X1141" s="9">
        <f>'Resident List 12'!X42</f>
        <v>0</v>
      </c>
      <c r="Y1141" s="9">
        <f>'Resident List 12'!Y42</f>
        <v>0</v>
      </c>
      <c r="Z1141" s="9">
        <f>'Resident List 12'!Z42</f>
        <v>0</v>
      </c>
      <c r="AA1141" s="9">
        <f>'Resident List 12'!AA42</f>
        <v>0</v>
      </c>
      <c r="AB1141" s="9">
        <f>'Resident List 12'!AB42</f>
        <v>0</v>
      </c>
      <c r="AC1141" s="9" t="str">
        <f>'Resident List 12'!AD42</f>
        <v/>
      </c>
      <c r="AD1141" s="9">
        <f>'Resident List 12'!AE42</f>
        <v>0</v>
      </c>
      <c r="AE1141" s="9">
        <f>'Resident List 12'!AF42</f>
        <v>0</v>
      </c>
    </row>
    <row r="1142" spans="1:31" x14ac:dyDescent="0.25">
      <c r="A1142" s="9">
        <f>'Resident List 12'!A43</f>
        <v>0</v>
      </c>
      <c r="B1142" s="9">
        <f>'Resident List 12'!B43</f>
        <v>0</v>
      </c>
      <c r="C1142" s="9">
        <f>'Resident List 12'!C43</f>
        <v>0</v>
      </c>
      <c r="D1142" s="9">
        <f>'Resident List 12'!D43</f>
        <v>0</v>
      </c>
      <c r="E1142" s="9">
        <f>'Resident List 12'!E43</f>
        <v>0</v>
      </c>
      <c r="F1142" s="9">
        <f>'Resident List 12'!F43</f>
        <v>0</v>
      </c>
      <c r="G1142" s="9">
        <f>'Resident List 12'!G43</f>
        <v>0</v>
      </c>
      <c r="H1142" s="9">
        <f>'Resident List 12'!H43</f>
        <v>0</v>
      </c>
      <c r="I1142" s="9">
        <f>'Resident List 12'!I43</f>
        <v>0</v>
      </c>
      <c r="J1142" s="9">
        <f>'Resident List 12'!J43</f>
        <v>0</v>
      </c>
      <c r="K1142" s="9">
        <f>'Resident List 12'!K43</f>
        <v>0</v>
      </c>
      <c r="L1142" s="9">
        <f>'Resident List 12'!L43</f>
        <v>0</v>
      </c>
      <c r="M1142" s="9">
        <f>'Resident List 12'!M43</f>
        <v>0</v>
      </c>
      <c r="N1142" s="9">
        <f>'Resident List 12'!N43</f>
        <v>0</v>
      </c>
      <c r="O1142" s="9">
        <f>'Resident List 12'!O43</f>
        <v>0</v>
      </c>
      <c r="P1142" s="9">
        <f>'Resident List 12'!P43</f>
        <v>0</v>
      </c>
      <c r="Q1142" s="9">
        <f>'Resident List 12'!Q43</f>
        <v>0</v>
      </c>
      <c r="R1142" s="9">
        <f>'Resident List 12'!R43</f>
        <v>0</v>
      </c>
      <c r="S1142" s="9">
        <f>'Resident List 12'!S43</f>
        <v>0</v>
      </c>
      <c r="T1142" s="9" t="str">
        <f ca="1">'Resident List 12'!T43</f>
        <v/>
      </c>
      <c r="U1142" s="9">
        <f>'Resident List 12'!U43</f>
        <v>0</v>
      </c>
      <c r="V1142" s="9">
        <f>'Resident List 12'!V43</f>
        <v>0</v>
      </c>
      <c r="W1142" s="9">
        <f>'Resident List 12'!W43</f>
        <v>0</v>
      </c>
      <c r="X1142" s="9">
        <f>'Resident List 12'!X43</f>
        <v>0</v>
      </c>
      <c r="Y1142" s="9">
        <f>'Resident List 12'!Y43</f>
        <v>0</v>
      </c>
      <c r="Z1142" s="9">
        <f>'Resident List 12'!Z43</f>
        <v>0</v>
      </c>
      <c r="AA1142" s="9">
        <f>'Resident List 12'!AA43</f>
        <v>0</v>
      </c>
      <c r="AB1142" s="9">
        <f>'Resident List 12'!AB43</f>
        <v>0</v>
      </c>
      <c r="AC1142" s="9" t="str">
        <f>'Resident List 12'!AD43</f>
        <v/>
      </c>
      <c r="AD1142" s="9">
        <f>'Resident List 12'!AE43</f>
        <v>0</v>
      </c>
      <c r="AE1142" s="9">
        <f>'Resident List 12'!AF43</f>
        <v>0</v>
      </c>
    </row>
    <row r="1143" spans="1:31" x14ac:dyDescent="0.25">
      <c r="A1143" s="9">
        <f>'Resident List 12'!A44</f>
        <v>0</v>
      </c>
      <c r="B1143" s="9">
        <f>'Resident List 12'!B44</f>
        <v>0</v>
      </c>
      <c r="C1143" s="9">
        <f>'Resident List 12'!C44</f>
        <v>0</v>
      </c>
      <c r="D1143" s="9">
        <f>'Resident List 12'!D44</f>
        <v>0</v>
      </c>
      <c r="E1143" s="9">
        <f>'Resident List 12'!E44</f>
        <v>0</v>
      </c>
      <c r="F1143" s="9">
        <f>'Resident List 12'!F44</f>
        <v>0</v>
      </c>
      <c r="G1143" s="9">
        <f>'Resident List 12'!G44</f>
        <v>0</v>
      </c>
      <c r="H1143" s="9">
        <f>'Resident List 12'!H44</f>
        <v>0</v>
      </c>
      <c r="I1143" s="9">
        <f>'Resident List 12'!I44</f>
        <v>0</v>
      </c>
      <c r="J1143" s="9">
        <f>'Resident List 12'!J44</f>
        <v>0</v>
      </c>
      <c r="K1143" s="9">
        <f>'Resident List 12'!K44</f>
        <v>0</v>
      </c>
      <c r="L1143" s="9">
        <f>'Resident List 12'!L44</f>
        <v>0</v>
      </c>
      <c r="M1143" s="9">
        <f>'Resident List 12'!M44</f>
        <v>0</v>
      </c>
      <c r="N1143" s="9">
        <f>'Resident List 12'!N44</f>
        <v>0</v>
      </c>
      <c r="O1143" s="9">
        <f>'Resident List 12'!O44</f>
        <v>0</v>
      </c>
      <c r="P1143" s="9">
        <f>'Resident List 12'!P44</f>
        <v>0</v>
      </c>
      <c r="Q1143" s="9">
        <f>'Resident List 12'!Q44</f>
        <v>0</v>
      </c>
      <c r="R1143" s="9">
        <f>'Resident List 12'!R44</f>
        <v>0</v>
      </c>
      <c r="S1143" s="9">
        <f>'Resident List 12'!S44</f>
        <v>0</v>
      </c>
      <c r="T1143" s="9" t="str">
        <f ca="1">'Resident List 12'!T44</f>
        <v/>
      </c>
      <c r="U1143" s="9">
        <f>'Resident List 12'!U44</f>
        <v>0</v>
      </c>
      <c r="V1143" s="9">
        <f>'Resident List 12'!V44</f>
        <v>0</v>
      </c>
      <c r="W1143" s="9">
        <f>'Resident List 12'!W44</f>
        <v>0</v>
      </c>
      <c r="X1143" s="9">
        <f>'Resident List 12'!X44</f>
        <v>0</v>
      </c>
      <c r="Y1143" s="9">
        <f>'Resident List 12'!Y44</f>
        <v>0</v>
      </c>
      <c r="Z1143" s="9">
        <f>'Resident List 12'!Z44</f>
        <v>0</v>
      </c>
      <c r="AA1143" s="9">
        <f>'Resident List 12'!AA44</f>
        <v>0</v>
      </c>
      <c r="AB1143" s="9">
        <f>'Resident List 12'!AB44</f>
        <v>0</v>
      </c>
      <c r="AC1143" s="9" t="str">
        <f>'Resident List 12'!AD44</f>
        <v/>
      </c>
      <c r="AD1143" s="9">
        <f>'Resident List 12'!AE44</f>
        <v>0</v>
      </c>
      <c r="AE1143" s="9">
        <f>'Resident List 12'!AF44</f>
        <v>0</v>
      </c>
    </row>
    <row r="1144" spans="1:31" x14ac:dyDescent="0.25">
      <c r="A1144" s="9">
        <f>'Resident List 12'!A45</f>
        <v>0</v>
      </c>
      <c r="B1144" s="9">
        <f>'Resident List 12'!B45</f>
        <v>0</v>
      </c>
      <c r="C1144" s="9">
        <f>'Resident List 12'!C45</f>
        <v>0</v>
      </c>
      <c r="D1144" s="9">
        <f>'Resident List 12'!D45</f>
        <v>0</v>
      </c>
      <c r="E1144" s="9">
        <f>'Resident List 12'!E45</f>
        <v>0</v>
      </c>
      <c r="F1144" s="9">
        <f>'Resident List 12'!F45</f>
        <v>0</v>
      </c>
      <c r="G1144" s="9">
        <f>'Resident List 12'!G45</f>
        <v>0</v>
      </c>
      <c r="H1144" s="9">
        <f>'Resident List 12'!H45</f>
        <v>0</v>
      </c>
      <c r="I1144" s="9">
        <f>'Resident List 12'!I45</f>
        <v>0</v>
      </c>
      <c r="J1144" s="9">
        <f>'Resident List 12'!J45</f>
        <v>0</v>
      </c>
      <c r="K1144" s="9">
        <f>'Resident List 12'!K45</f>
        <v>0</v>
      </c>
      <c r="L1144" s="9">
        <f>'Resident List 12'!L45</f>
        <v>0</v>
      </c>
      <c r="M1144" s="9">
        <f>'Resident List 12'!M45</f>
        <v>0</v>
      </c>
      <c r="N1144" s="9">
        <f>'Resident List 12'!N45</f>
        <v>0</v>
      </c>
      <c r="O1144" s="9">
        <f>'Resident List 12'!O45</f>
        <v>0</v>
      </c>
      <c r="P1144" s="9">
        <f>'Resident List 12'!P45</f>
        <v>0</v>
      </c>
      <c r="Q1144" s="9">
        <f>'Resident List 12'!Q45</f>
        <v>0</v>
      </c>
      <c r="R1144" s="9">
        <f>'Resident List 12'!R45</f>
        <v>0</v>
      </c>
      <c r="S1144" s="9">
        <f>'Resident List 12'!S45</f>
        <v>0</v>
      </c>
      <c r="T1144" s="9" t="str">
        <f ca="1">'Resident List 12'!T45</f>
        <v/>
      </c>
      <c r="U1144" s="9">
        <f>'Resident List 12'!U45</f>
        <v>0</v>
      </c>
      <c r="V1144" s="9">
        <f>'Resident List 12'!V45</f>
        <v>0</v>
      </c>
      <c r="W1144" s="9">
        <f>'Resident List 12'!W45</f>
        <v>0</v>
      </c>
      <c r="X1144" s="9">
        <f>'Resident List 12'!X45</f>
        <v>0</v>
      </c>
      <c r="Y1144" s="9">
        <f>'Resident List 12'!Y45</f>
        <v>0</v>
      </c>
      <c r="Z1144" s="9">
        <f>'Resident List 12'!Z45</f>
        <v>0</v>
      </c>
      <c r="AA1144" s="9">
        <f>'Resident List 12'!AA45</f>
        <v>0</v>
      </c>
      <c r="AB1144" s="9">
        <f>'Resident List 12'!AB45</f>
        <v>0</v>
      </c>
      <c r="AC1144" s="9" t="str">
        <f>'Resident List 12'!AD45</f>
        <v/>
      </c>
      <c r="AD1144" s="9">
        <f>'Resident List 12'!AE45</f>
        <v>0</v>
      </c>
      <c r="AE1144" s="9">
        <f>'Resident List 12'!AF45</f>
        <v>0</v>
      </c>
    </row>
    <row r="1145" spans="1:31" x14ac:dyDescent="0.25">
      <c r="A1145" s="9">
        <f>'Resident List 12'!A46</f>
        <v>0</v>
      </c>
      <c r="B1145" s="9">
        <f>'Resident List 12'!B46</f>
        <v>0</v>
      </c>
      <c r="C1145" s="9">
        <f>'Resident List 12'!C46</f>
        <v>0</v>
      </c>
      <c r="D1145" s="9">
        <f>'Resident List 12'!D46</f>
        <v>0</v>
      </c>
      <c r="E1145" s="9">
        <f>'Resident List 12'!E46</f>
        <v>0</v>
      </c>
      <c r="F1145" s="9">
        <f>'Resident List 12'!F46</f>
        <v>0</v>
      </c>
      <c r="G1145" s="9">
        <f>'Resident List 12'!G46</f>
        <v>0</v>
      </c>
      <c r="H1145" s="9">
        <f>'Resident List 12'!H46</f>
        <v>0</v>
      </c>
      <c r="I1145" s="9">
        <f>'Resident List 12'!I46</f>
        <v>0</v>
      </c>
      <c r="J1145" s="9">
        <f>'Resident List 12'!J46</f>
        <v>0</v>
      </c>
      <c r="K1145" s="9">
        <f>'Resident List 12'!K46</f>
        <v>0</v>
      </c>
      <c r="L1145" s="9">
        <f>'Resident List 12'!L46</f>
        <v>0</v>
      </c>
      <c r="M1145" s="9">
        <f>'Resident List 12'!M46</f>
        <v>0</v>
      </c>
      <c r="N1145" s="9">
        <f>'Resident List 12'!N46</f>
        <v>0</v>
      </c>
      <c r="O1145" s="9">
        <f>'Resident List 12'!O46</f>
        <v>0</v>
      </c>
      <c r="P1145" s="9">
        <f>'Resident List 12'!P46</f>
        <v>0</v>
      </c>
      <c r="Q1145" s="9">
        <f>'Resident List 12'!Q46</f>
        <v>0</v>
      </c>
      <c r="R1145" s="9">
        <f>'Resident List 12'!R46</f>
        <v>0</v>
      </c>
      <c r="S1145" s="9">
        <f>'Resident List 12'!S46</f>
        <v>0</v>
      </c>
      <c r="T1145" s="9" t="str">
        <f ca="1">'Resident List 12'!T46</f>
        <v/>
      </c>
      <c r="U1145" s="9">
        <f>'Resident List 12'!U46</f>
        <v>0</v>
      </c>
      <c r="V1145" s="9">
        <f>'Resident List 12'!V46</f>
        <v>0</v>
      </c>
      <c r="W1145" s="9">
        <f>'Resident List 12'!W46</f>
        <v>0</v>
      </c>
      <c r="X1145" s="9">
        <f>'Resident List 12'!X46</f>
        <v>0</v>
      </c>
      <c r="Y1145" s="9">
        <f>'Resident List 12'!Y46</f>
        <v>0</v>
      </c>
      <c r="Z1145" s="9">
        <f>'Resident List 12'!Z46</f>
        <v>0</v>
      </c>
      <c r="AA1145" s="9">
        <f>'Resident List 12'!AA46</f>
        <v>0</v>
      </c>
      <c r="AB1145" s="9">
        <f>'Resident List 12'!AB46</f>
        <v>0</v>
      </c>
      <c r="AC1145" s="9" t="str">
        <f>'Resident List 12'!AD46</f>
        <v/>
      </c>
      <c r="AD1145" s="9">
        <f>'Resident List 12'!AE46</f>
        <v>0</v>
      </c>
      <c r="AE1145" s="9">
        <f>'Resident List 12'!AF46</f>
        <v>0</v>
      </c>
    </row>
    <row r="1146" spans="1:31" x14ac:dyDescent="0.25">
      <c r="A1146" s="9">
        <f>'Resident List 12'!A47</f>
        <v>0</v>
      </c>
      <c r="B1146" s="9">
        <f>'Resident List 12'!B47</f>
        <v>0</v>
      </c>
      <c r="C1146" s="9">
        <f>'Resident List 12'!C47</f>
        <v>0</v>
      </c>
      <c r="D1146" s="9">
        <f>'Resident List 12'!D47</f>
        <v>0</v>
      </c>
      <c r="E1146" s="9">
        <f>'Resident List 12'!E47</f>
        <v>0</v>
      </c>
      <c r="F1146" s="9">
        <f>'Resident List 12'!F47</f>
        <v>0</v>
      </c>
      <c r="G1146" s="9">
        <f>'Resident List 12'!G47</f>
        <v>0</v>
      </c>
      <c r="H1146" s="9">
        <f>'Resident List 12'!H47</f>
        <v>0</v>
      </c>
      <c r="I1146" s="9">
        <f>'Resident List 12'!I47</f>
        <v>0</v>
      </c>
      <c r="J1146" s="9">
        <f>'Resident List 12'!J47</f>
        <v>0</v>
      </c>
      <c r="K1146" s="9">
        <f>'Resident List 12'!K47</f>
        <v>0</v>
      </c>
      <c r="L1146" s="9">
        <f>'Resident List 12'!L47</f>
        <v>0</v>
      </c>
      <c r="M1146" s="9">
        <f>'Resident List 12'!M47</f>
        <v>0</v>
      </c>
      <c r="N1146" s="9">
        <f>'Resident List 12'!N47</f>
        <v>0</v>
      </c>
      <c r="O1146" s="9">
        <f>'Resident List 12'!O47</f>
        <v>0</v>
      </c>
      <c r="P1146" s="9">
        <f>'Resident List 12'!P47</f>
        <v>0</v>
      </c>
      <c r="Q1146" s="9">
        <f>'Resident List 12'!Q47</f>
        <v>0</v>
      </c>
      <c r="R1146" s="9">
        <f>'Resident List 12'!R47</f>
        <v>0</v>
      </c>
      <c r="S1146" s="9">
        <f>'Resident List 12'!S47</f>
        <v>0</v>
      </c>
      <c r="T1146" s="9" t="str">
        <f ca="1">'Resident List 12'!T47</f>
        <v/>
      </c>
      <c r="U1146" s="9">
        <f>'Resident List 12'!U47</f>
        <v>0</v>
      </c>
      <c r="V1146" s="9">
        <f>'Resident List 12'!V47</f>
        <v>0</v>
      </c>
      <c r="W1146" s="9">
        <f>'Resident List 12'!W47</f>
        <v>0</v>
      </c>
      <c r="X1146" s="9">
        <f>'Resident List 12'!X47</f>
        <v>0</v>
      </c>
      <c r="Y1146" s="9">
        <f>'Resident List 12'!Y47</f>
        <v>0</v>
      </c>
      <c r="Z1146" s="9">
        <f>'Resident List 12'!Z47</f>
        <v>0</v>
      </c>
      <c r="AA1146" s="9">
        <f>'Resident List 12'!AA47</f>
        <v>0</v>
      </c>
      <c r="AB1146" s="9">
        <f>'Resident List 12'!AB47</f>
        <v>0</v>
      </c>
      <c r="AC1146" s="9" t="str">
        <f>'Resident List 12'!AD47</f>
        <v/>
      </c>
      <c r="AD1146" s="9">
        <f>'Resident List 12'!AE47</f>
        <v>0</v>
      </c>
      <c r="AE1146" s="9">
        <f>'Resident List 12'!AF47</f>
        <v>0</v>
      </c>
    </row>
    <row r="1147" spans="1:31" x14ac:dyDescent="0.25">
      <c r="A1147" s="9">
        <f>'Resident List 12'!A48</f>
        <v>0</v>
      </c>
      <c r="B1147" s="9">
        <f>'Resident List 12'!B48</f>
        <v>0</v>
      </c>
      <c r="C1147" s="9">
        <f>'Resident List 12'!C48</f>
        <v>0</v>
      </c>
      <c r="D1147" s="9">
        <f>'Resident List 12'!D48</f>
        <v>0</v>
      </c>
      <c r="E1147" s="9">
        <f>'Resident List 12'!E48</f>
        <v>0</v>
      </c>
      <c r="F1147" s="9">
        <f>'Resident List 12'!F48</f>
        <v>0</v>
      </c>
      <c r="G1147" s="9">
        <f>'Resident List 12'!G48</f>
        <v>0</v>
      </c>
      <c r="H1147" s="9">
        <f>'Resident List 12'!H48</f>
        <v>0</v>
      </c>
      <c r="I1147" s="9">
        <f>'Resident List 12'!I48</f>
        <v>0</v>
      </c>
      <c r="J1147" s="9">
        <f>'Resident List 12'!J48</f>
        <v>0</v>
      </c>
      <c r="K1147" s="9">
        <f>'Resident List 12'!K48</f>
        <v>0</v>
      </c>
      <c r="L1147" s="9">
        <f>'Resident List 12'!L48</f>
        <v>0</v>
      </c>
      <c r="M1147" s="9">
        <f>'Resident List 12'!M48</f>
        <v>0</v>
      </c>
      <c r="N1147" s="9">
        <f>'Resident List 12'!N48</f>
        <v>0</v>
      </c>
      <c r="O1147" s="9">
        <f>'Resident List 12'!O48</f>
        <v>0</v>
      </c>
      <c r="P1147" s="9">
        <f>'Resident List 12'!P48</f>
        <v>0</v>
      </c>
      <c r="Q1147" s="9">
        <f>'Resident List 12'!Q48</f>
        <v>0</v>
      </c>
      <c r="R1147" s="9">
        <f>'Resident List 12'!R48</f>
        <v>0</v>
      </c>
      <c r="S1147" s="9">
        <f>'Resident List 12'!S48</f>
        <v>0</v>
      </c>
      <c r="T1147" s="9" t="str">
        <f ca="1">'Resident List 12'!T48</f>
        <v/>
      </c>
      <c r="U1147" s="9">
        <f>'Resident List 12'!U48</f>
        <v>0</v>
      </c>
      <c r="V1147" s="9">
        <f>'Resident List 12'!V48</f>
        <v>0</v>
      </c>
      <c r="W1147" s="9">
        <f>'Resident List 12'!W48</f>
        <v>0</v>
      </c>
      <c r="X1147" s="9">
        <f>'Resident List 12'!X48</f>
        <v>0</v>
      </c>
      <c r="Y1147" s="9">
        <f>'Resident List 12'!Y48</f>
        <v>0</v>
      </c>
      <c r="Z1147" s="9">
        <f>'Resident List 12'!Z48</f>
        <v>0</v>
      </c>
      <c r="AA1147" s="9">
        <f>'Resident List 12'!AA48</f>
        <v>0</v>
      </c>
      <c r="AB1147" s="9">
        <f>'Resident List 12'!AB48</f>
        <v>0</v>
      </c>
      <c r="AC1147" s="9" t="str">
        <f>'Resident List 12'!AD48</f>
        <v/>
      </c>
      <c r="AD1147" s="9">
        <f>'Resident List 12'!AE48</f>
        <v>0</v>
      </c>
      <c r="AE1147" s="9">
        <f>'Resident List 12'!AF48</f>
        <v>0</v>
      </c>
    </row>
    <row r="1148" spans="1:31" x14ac:dyDescent="0.25">
      <c r="A1148" s="9">
        <f>'Resident List 12'!A49</f>
        <v>0</v>
      </c>
      <c r="B1148" s="9">
        <f>'Resident List 12'!B49</f>
        <v>0</v>
      </c>
      <c r="C1148" s="9">
        <f>'Resident List 12'!C49</f>
        <v>0</v>
      </c>
      <c r="D1148" s="9">
        <f>'Resident List 12'!D49</f>
        <v>0</v>
      </c>
      <c r="E1148" s="9">
        <f>'Resident List 12'!E49</f>
        <v>0</v>
      </c>
      <c r="F1148" s="9">
        <f>'Resident List 12'!F49</f>
        <v>0</v>
      </c>
      <c r="G1148" s="9">
        <f>'Resident List 12'!G49</f>
        <v>0</v>
      </c>
      <c r="H1148" s="9">
        <f>'Resident List 12'!H49</f>
        <v>0</v>
      </c>
      <c r="I1148" s="9">
        <f>'Resident List 12'!I49</f>
        <v>0</v>
      </c>
      <c r="J1148" s="9">
        <f>'Resident List 12'!J49</f>
        <v>0</v>
      </c>
      <c r="K1148" s="9">
        <f>'Resident List 12'!K49</f>
        <v>0</v>
      </c>
      <c r="L1148" s="9">
        <f>'Resident List 12'!L49</f>
        <v>0</v>
      </c>
      <c r="M1148" s="9">
        <f>'Resident List 12'!M49</f>
        <v>0</v>
      </c>
      <c r="N1148" s="9">
        <f>'Resident List 12'!N49</f>
        <v>0</v>
      </c>
      <c r="O1148" s="9">
        <f>'Resident List 12'!O49</f>
        <v>0</v>
      </c>
      <c r="P1148" s="9">
        <f>'Resident List 12'!P49</f>
        <v>0</v>
      </c>
      <c r="Q1148" s="9">
        <f>'Resident List 12'!Q49</f>
        <v>0</v>
      </c>
      <c r="R1148" s="9">
        <f>'Resident List 12'!R49</f>
        <v>0</v>
      </c>
      <c r="S1148" s="9">
        <f>'Resident List 12'!S49</f>
        <v>0</v>
      </c>
      <c r="T1148" s="9" t="str">
        <f ca="1">'Resident List 12'!T49</f>
        <v/>
      </c>
      <c r="U1148" s="9">
        <f>'Resident List 12'!U49</f>
        <v>0</v>
      </c>
      <c r="V1148" s="9">
        <f>'Resident List 12'!V49</f>
        <v>0</v>
      </c>
      <c r="W1148" s="9">
        <f>'Resident List 12'!W49</f>
        <v>0</v>
      </c>
      <c r="X1148" s="9">
        <f>'Resident List 12'!X49</f>
        <v>0</v>
      </c>
      <c r="Y1148" s="9">
        <f>'Resident List 12'!Y49</f>
        <v>0</v>
      </c>
      <c r="Z1148" s="9">
        <f>'Resident List 12'!Z49</f>
        <v>0</v>
      </c>
      <c r="AA1148" s="9">
        <f>'Resident List 12'!AA49</f>
        <v>0</v>
      </c>
      <c r="AB1148" s="9">
        <f>'Resident List 12'!AB49</f>
        <v>0</v>
      </c>
      <c r="AC1148" s="9" t="str">
        <f>'Resident List 12'!AD49</f>
        <v/>
      </c>
      <c r="AD1148" s="9">
        <f>'Resident List 12'!AE49</f>
        <v>0</v>
      </c>
      <c r="AE1148" s="9">
        <f>'Resident List 12'!AF49</f>
        <v>0</v>
      </c>
    </row>
    <row r="1149" spans="1:31" x14ac:dyDescent="0.25">
      <c r="A1149" s="9">
        <f>'Resident List 12'!A50</f>
        <v>0</v>
      </c>
      <c r="B1149" s="9">
        <f>'Resident List 12'!B50</f>
        <v>0</v>
      </c>
      <c r="C1149" s="9">
        <f>'Resident List 12'!C50</f>
        <v>0</v>
      </c>
      <c r="D1149" s="9">
        <f>'Resident List 12'!D50</f>
        <v>0</v>
      </c>
      <c r="E1149" s="9">
        <f>'Resident List 12'!E50</f>
        <v>0</v>
      </c>
      <c r="F1149" s="9">
        <f>'Resident List 12'!F50</f>
        <v>0</v>
      </c>
      <c r="G1149" s="9">
        <f>'Resident List 12'!G50</f>
        <v>0</v>
      </c>
      <c r="H1149" s="9">
        <f>'Resident List 12'!H50</f>
        <v>0</v>
      </c>
      <c r="I1149" s="9">
        <f>'Resident List 12'!I50</f>
        <v>0</v>
      </c>
      <c r="J1149" s="9">
        <f>'Resident List 12'!J50</f>
        <v>0</v>
      </c>
      <c r="K1149" s="9">
        <f>'Resident List 12'!K50</f>
        <v>0</v>
      </c>
      <c r="L1149" s="9">
        <f>'Resident List 12'!L50</f>
        <v>0</v>
      </c>
      <c r="M1149" s="9">
        <f>'Resident List 12'!M50</f>
        <v>0</v>
      </c>
      <c r="N1149" s="9">
        <f>'Resident List 12'!N50</f>
        <v>0</v>
      </c>
      <c r="O1149" s="9">
        <f>'Resident List 12'!O50</f>
        <v>0</v>
      </c>
      <c r="P1149" s="9">
        <f>'Resident List 12'!P50</f>
        <v>0</v>
      </c>
      <c r="Q1149" s="9">
        <f>'Resident List 12'!Q50</f>
        <v>0</v>
      </c>
      <c r="R1149" s="9">
        <f>'Resident List 12'!R50</f>
        <v>0</v>
      </c>
      <c r="S1149" s="9">
        <f>'Resident List 12'!S50</f>
        <v>0</v>
      </c>
      <c r="T1149" s="9" t="str">
        <f ca="1">'Resident List 12'!T50</f>
        <v/>
      </c>
      <c r="U1149" s="9">
        <f>'Resident List 12'!U50</f>
        <v>0</v>
      </c>
      <c r="V1149" s="9">
        <f>'Resident List 12'!V50</f>
        <v>0</v>
      </c>
      <c r="W1149" s="9">
        <f>'Resident List 12'!W50</f>
        <v>0</v>
      </c>
      <c r="X1149" s="9">
        <f>'Resident List 12'!X50</f>
        <v>0</v>
      </c>
      <c r="Y1149" s="9">
        <f>'Resident List 12'!Y50</f>
        <v>0</v>
      </c>
      <c r="Z1149" s="9">
        <f>'Resident List 12'!Z50</f>
        <v>0</v>
      </c>
      <c r="AA1149" s="9">
        <f>'Resident List 12'!AA50</f>
        <v>0</v>
      </c>
      <c r="AB1149" s="9">
        <f>'Resident List 12'!AB50</f>
        <v>0</v>
      </c>
      <c r="AC1149" s="9" t="str">
        <f>'Resident List 12'!AD50</f>
        <v/>
      </c>
      <c r="AD1149" s="9">
        <f>'Resident List 12'!AE50</f>
        <v>0</v>
      </c>
      <c r="AE1149" s="9">
        <f>'Resident List 12'!AF50</f>
        <v>0</v>
      </c>
    </row>
    <row r="1150" spans="1:31" x14ac:dyDescent="0.25">
      <c r="A1150" s="9">
        <f>'Resident List 12'!A51</f>
        <v>0</v>
      </c>
      <c r="B1150" s="9">
        <f>'Resident List 12'!B51</f>
        <v>0</v>
      </c>
      <c r="C1150" s="9">
        <f>'Resident List 12'!C51</f>
        <v>0</v>
      </c>
      <c r="D1150" s="9">
        <f>'Resident List 12'!D51</f>
        <v>0</v>
      </c>
      <c r="E1150" s="9">
        <f>'Resident List 12'!E51</f>
        <v>0</v>
      </c>
      <c r="F1150" s="9">
        <f>'Resident List 12'!F51</f>
        <v>0</v>
      </c>
      <c r="G1150" s="9">
        <f>'Resident List 12'!G51</f>
        <v>0</v>
      </c>
      <c r="H1150" s="9">
        <f>'Resident List 12'!H51</f>
        <v>0</v>
      </c>
      <c r="I1150" s="9">
        <f>'Resident List 12'!I51</f>
        <v>0</v>
      </c>
      <c r="J1150" s="9">
        <f>'Resident List 12'!J51</f>
        <v>0</v>
      </c>
      <c r="K1150" s="9">
        <f>'Resident List 12'!K51</f>
        <v>0</v>
      </c>
      <c r="L1150" s="9">
        <f>'Resident List 12'!L51</f>
        <v>0</v>
      </c>
      <c r="M1150" s="9">
        <f>'Resident List 12'!M51</f>
        <v>0</v>
      </c>
      <c r="N1150" s="9">
        <f>'Resident List 12'!N51</f>
        <v>0</v>
      </c>
      <c r="O1150" s="9">
        <f>'Resident List 12'!O51</f>
        <v>0</v>
      </c>
      <c r="P1150" s="9">
        <f>'Resident List 12'!P51</f>
        <v>0</v>
      </c>
      <c r="Q1150" s="9">
        <f>'Resident List 12'!Q51</f>
        <v>0</v>
      </c>
      <c r="R1150" s="9">
        <f>'Resident List 12'!R51</f>
        <v>0</v>
      </c>
      <c r="S1150" s="9">
        <f>'Resident List 12'!S51</f>
        <v>0</v>
      </c>
      <c r="T1150" s="9" t="str">
        <f ca="1">'Resident List 12'!T51</f>
        <v/>
      </c>
      <c r="U1150" s="9">
        <f>'Resident List 12'!U51</f>
        <v>0</v>
      </c>
      <c r="V1150" s="9">
        <f>'Resident List 12'!V51</f>
        <v>0</v>
      </c>
      <c r="W1150" s="9">
        <f>'Resident List 12'!W51</f>
        <v>0</v>
      </c>
      <c r="X1150" s="9">
        <f>'Resident List 12'!X51</f>
        <v>0</v>
      </c>
      <c r="Y1150" s="9">
        <f>'Resident List 12'!Y51</f>
        <v>0</v>
      </c>
      <c r="Z1150" s="9">
        <f>'Resident List 12'!Z51</f>
        <v>0</v>
      </c>
      <c r="AA1150" s="9">
        <f>'Resident List 12'!AA51</f>
        <v>0</v>
      </c>
      <c r="AB1150" s="9">
        <f>'Resident List 12'!AB51</f>
        <v>0</v>
      </c>
      <c r="AC1150" s="9" t="str">
        <f>'Resident List 12'!AD51</f>
        <v/>
      </c>
      <c r="AD1150" s="9">
        <f>'Resident List 12'!AE51</f>
        <v>0</v>
      </c>
      <c r="AE1150" s="9">
        <f>'Resident List 12'!AF51</f>
        <v>0</v>
      </c>
    </row>
    <row r="1151" spans="1:31" x14ac:dyDescent="0.25">
      <c r="A1151" s="9">
        <f>'Resident List 12'!A52</f>
        <v>0</v>
      </c>
      <c r="B1151" s="9">
        <f>'Resident List 12'!B52</f>
        <v>0</v>
      </c>
      <c r="C1151" s="9">
        <f>'Resident List 12'!C52</f>
        <v>0</v>
      </c>
      <c r="D1151" s="9">
        <f>'Resident List 12'!D52</f>
        <v>0</v>
      </c>
      <c r="E1151" s="9">
        <f>'Resident List 12'!E52</f>
        <v>0</v>
      </c>
      <c r="F1151" s="9">
        <f>'Resident List 12'!F52</f>
        <v>0</v>
      </c>
      <c r="G1151" s="9">
        <f>'Resident List 12'!G52</f>
        <v>0</v>
      </c>
      <c r="H1151" s="9">
        <f>'Resident List 12'!H52</f>
        <v>0</v>
      </c>
      <c r="I1151" s="9">
        <f>'Resident List 12'!I52</f>
        <v>0</v>
      </c>
      <c r="J1151" s="9">
        <f>'Resident List 12'!J52</f>
        <v>0</v>
      </c>
      <c r="K1151" s="9">
        <f>'Resident List 12'!K52</f>
        <v>0</v>
      </c>
      <c r="L1151" s="9">
        <f>'Resident List 12'!L52</f>
        <v>0</v>
      </c>
      <c r="M1151" s="9">
        <f>'Resident List 12'!M52</f>
        <v>0</v>
      </c>
      <c r="N1151" s="9">
        <f>'Resident List 12'!N52</f>
        <v>0</v>
      </c>
      <c r="O1151" s="9">
        <f>'Resident List 12'!O52</f>
        <v>0</v>
      </c>
      <c r="P1151" s="9">
        <f>'Resident List 12'!P52</f>
        <v>0</v>
      </c>
      <c r="Q1151" s="9">
        <f>'Resident List 12'!Q52</f>
        <v>0</v>
      </c>
      <c r="R1151" s="9">
        <f>'Resident List 12'!R52</f>
        <v>0</v>
      </c>
      <c r="S1151" s="9">
        <f>'Resident List 12'!S52</f>
        <v>0</v>
      </c>
      <c r="T1151" s="9" t="str">
        <f ca="1">'Resident List 12'!T52</f>
        <v/>
      </c>
      <c r="U1151" s="9">
        <f>'Resident List 12'!U52</f>
        <v>0</v>
      </c>
      <c r="V1151" s="9">
        <f>'Resident List 12'!V52</f>
        <v>0</v>
      </c>
      <c r="W1151" s="9">
        <f>'Resident List 12'!W52</f>
        <v>0</v>
      </c>
      <c r="X1151" s="9">
        <f>'Resident List 12'!X52</f>
        <v>0</v>
      </c>
      <c r="Y1151" s="9">
        <f>'Resident List 12'!Y52</f>
        <v>0</v>
      </c>
      <c r="Z1151" s="9">
        <f>'Resident List 12'!Z52</f>
        <v>0</v>
      </c>
      <c r="AA1151" s="9">
        <f>'Resident List 12'!AA52</f>
        <v>0</v>
      </c>
      <c r="AB1151" s="9">
        <f>'Resident List 12'!AB52</f>
        <v>0</v>
      </c>
      <c r="AC1151" s="9" t="str">
        <f>'Resident List 12'!AD52</f>
        <v/>
      </c>
      <c r="AD1151" s="9">
        <f>'Resident List 12'!AE52</f>
        <v>0</v>
      </c>
      <c r="AE1151" s="9">
        <f>'Resident List 12'!AF52</f>
        <v>0</v>
      </c>
    </row>
    <row r="1152" spans="1:31" x14ac:dyDescent="0.25">
      <c r="A1152" s="9">
        <f>'Resident List 12'!A53</f>
        <v>0</v>
      </c>
      <c r="B1152" s="9">
        <f>'Resident List 12'!B53</f>
        <v>0</v>
      </c>
      <c r="C1152" s="9">
        <f>'Resident List 12'!C53</f>
        <v>0</v>
      </c>
      <c r="D1152" s="9">
        <f>'Resident List 12'!D53</f>
        <v>0</v>
      </c>
      <c r="E1152" s="9">
        <f>'Resident List 12'!E53</f>
        <v>0</v>
      </c>
      <c r="F1152" s="9">
        <f>'Resident List 12'!F53</f>
        <v>0</v>
      </c>
      <c r="G1152" s="9">
        <f>'Resident List 12'!G53</f>
        <v>0</v>
      </c>
      <c r="H1152" s="9">
        <f>'Resident List 12'!H53</f>
        <v>0</v>
      </c>
      <c r="I1152" s="9">
        <f>'Resident List 12'!I53</f>
        <v>0</v>
      </c>
      <c r="J1152" s="9">
        <f>'Resident List 12'!J53</f>
        <v>0</v>
      </c>
      <c r="K1152" s="9">
        <f>'Resident List 12'!K53</f>
        <v>0</v>
      </c>
      <c r="L1152" s="9">
        <f>'Resident List 12'!L53</f>
        <v>0</v>
      </c>
      <c r="M1152" s="9">
        <f>'Resident List 12'!M53</f>
        <v>0</v>
      </c>
      <c r="N1152" s="9">
        <f>'Resident List 12'!N53</f>
        <v>0</v>
      </c>
      <c r="O1152" s="9">
        <f>'Resident List 12'!O53</f>
        <v>0</v>
      </c>
      <c r="P1152" s="9">
        <f>'Resident List 12'!P53</f>
        <v>0</v>
      </c>
      <c r="Q1152" s="9">
        <f>'Resident List 12'!Q53</f>
        <v>0</v>
      </c>
      <c r="R1152" s="9">
        <f>'Resident List 12'!R53</f>
        <v>0</v>
      </c>
      <c r="S1152" s="9">
        <f>'Resident List 12'!S53</f>
        <v>0</v>
      </c>
      <c r="T1152" s="9" t="str">
        <f ca="1">'Resident List 12'!T53</f>
        <v/>
      </c>
      <c r="U1152" s="9">
        <f>'Resident List 12'!U53</f>
        <v>0</v>
      </c>
      <c r="V1152" s="9">
        <f>'Resident List 12'!V53</f>
        <v>0</v>
      </c>
      <c r="W1152" s="9">
        <f>'Resident List 12'!W53</f>
        <v>0</v>
      </c>
      <c r="X1152" s="9">
        <f>'Resident List 12'!X53</f>
        <v>0</v>
      </c>
      <c r="Y1152" s="9">
        <f>'Resident List 12'!Y53</f>
        <v>0</v>
      </c>
      <c r="Z1152" s="9">
        <f>'Resident List 12'!Z53</f>
        <v>0</v>
      </c>
      <c r="AA1152" s="9">
        <f>'Resident List 12'!AA53</f>
        <v>0</v>
      </c>
      <c r="AB1152" s="9">
        <f>'Resident List 12'!AB53</f>
        <v>0</v>
      </c>
      <c r="AC1152" s="9" t="str">
        <f>'Resident List 12'!AD53</f>
        <v/>
      </c>
      <c r="AD1152" s="9">
        <f>'Resident List 12'!AE53</f>
        <v>0</v>
      </c>
      <c r="AE1152" s="9">
        <f>'Resident List 12'!AF53</f>
        <v>0</v>
      </c>
    </row>
    <row r="1153" spans="1:31" x14ac:dyDescent="0.25">
      <c r="A1153" s="9">
        <f>'Resident List 12'!A54</f>
        <v>0</v>
      </c>
      <c r="B1153" s="9">
        <f>'Resident List 12'!B54</f>
        <v>0</v>
      </c>
      <c r="C1153" s="9">
        <f>'Resident List 12'!C54</f>
        <v>0</v>
      </c>
      <c r="D1153" s="9">
        <f>'Resident List 12'!D54</f>
        <v>0</v>
      </c>
      <c r="E1153" s="9">
        <f>'Resident List 12'!E54</f>
        <v>0</v>
      </c>
      <c r="F1153" s="9">
        <f>'Resident List 12'!F54</f>
        <v>0</v>
      </c>
      <c r="G1153" s="9">
        <f>'Resident List 12'!G54</f>
        <v>0</v>
      </c>
      <c r="H1153" s="9">
        <f>'Resident List 12'!H54</f>
        <v>0</v>
      </c>
      <c r="I1153" s="9">
        <f>'Resident List 12'!I54</f>
        <v>0</v>
      </c>
      <c r="J1153" s="9">
        <f>'Resident List 12'!J54</f>
        <v>0</v>
      </c>
      <c r="K1153" s="9">
        <f>'Resident List 12'!K54</f>
        <v>0</v>
      </c>
      <c r="L1153" s="9">
        <f>'Resident List 12'!L54</f>
        <v>0</v>
      </c>
      <c r="M1153" s="9">
        <f>'Resident List 12'!M54</f>
        <v>0</v>
      </c>
      <c r="N1153" s="9">
        <f>'Resident List 12'!N54</f>
        <v>0</v>
      </c>
      <c r="O1153" s="9">
        <f>'Resident List 12'!O54</f>
        <v>0</v>
      </c>
      <c r="P1153" s="9">
        <f>'Resident List 12'!P54</f>
        <v>0</v>
      </c>
      <c r="Q1153" s="9">
        <f>'Resident List 12'!Q54</f>
        <v>0</v>
      </c>
      <c r="R1153" s="9">
        <f>'Resident List 12'!R54</f>
        <v>0</v>
      </c>
      <c r="S1153" s="9">
        <f>'Resident List 12'!S54</f>
        <v>0</v>
      </c>
      <c r="T1153" s="9" t="str">
        <f ca="1">'Resident List 12'!T54</f>
        <v/>
      </c>
      <c r="U1153" s="9">
        <f>'Resident List 12'!U54</f>
        <v>0</v>
      </c>
      <c r="V1153" s="9">
        <f>'Resident List 12'!V54</f>
        <v>0</v>
      </c>
      <c r="W1153" s="9">
        <f>'Resident List 12'!W54</f>
        <v>0</v>
      </c>
      <c r="X1153" s="9">
        <f>'Resident List 12'!X54</f>
        <v>0</v>
      </c>
      <c r="Y1153" s="9">
        <f>'Resident List 12'!Y54</f>
        <v>0</v>
      </c>
      <c r="Z1153" s="9">
        <f>'Resident List 12'!Z54</f>
        <v>0</v>
      </c>
      <c r="AA1153" s="9">
        <f>'Resident List 12'!AA54</f>
        <v>0</v>
      </c>
      <c r="AB1153" s="9">
        <f>'Resident List 12'!AB54</f>
        <v>0</v>
      </c>
      <c r="AC1153" s="9" t="str">
        <f>'Resident List 12'!AD54</f>
        <v/>
      </c>
      <c r="AD1153" s="9">
        <f>'Resident List 12'!AE54</f>
        <v>0</v>
      </c>
      <c r="AE1153" s="9">
        <f>'Resident List 12'!AF54</f>
        <v>0</v>
      </c>
    </row>
    <row r="1154" spans="1:31" x14ac:dyDescent="0.25">
      <c r="A1154" s="9">
        <f>'Resident List 12'!A55</f>
        <v>0</v>
      </c>
      <c r="B1154" s="9">
        <f>'Resident List 12'!B55</f>
        <v>0</v>
      </c>
      <c r="C1154" s="9">
        <f>'Resident List 12'!C55</f>
        <v>0</v>
      </c>
      <c r="D1154" s="9">
        <f>'Resident List 12'!D55</f>
        <v>0</v>
      </c>
      <c r="E1154" s="9">
        <f>'Resident List 12'!E55</f>
        <v>0</v>
      </c>
      <c r="F1154" s="9">
        <f>'Resident List 12'!F55</f>
        <v>0</v>
      </c>
      <c r="G1154" s="9">
        <f>'Resident List 12'!G55</f>
        <v>0</v>
      </c>
      <c r="H1154" s="9">
        <f>'Resident List 12'!H55</f>
        <v>0</v>
      </c>
      <c r="I1154" s="9">
        <f>'Resident List 12'!I55</f>
        <v>0</v>
      </c>
      <c r="J1154" s="9">
        <f>'Resident List 12'!J55</f>
        <v>0</v>
      </c>
      <c r="K1154" s="9">
        <f>'Resident List 12'!K55</f>
        <v>0</v>
      </c>
      <c r="L1154" s="9">
        <f>'Resident List 12'!L55</f>
        <v>0</v>
      </c>
      <c r="M1154" s="9">
        <f>'Resident List 12'!M55</f>
        <v>0</v>
      </c>
      <c r="N1154" s="9">
        <f>'Resident List 12'!N55</f>
        <v>0</v>
      </c>
      <c r="O1154" s="9">
        <f>'Resident List 12'!O55</f>
        <v>0</v>
      </c>
      <c r="P1154" s="9">
        <f>'Resident List 12'!P55</f>
        <v>0</v>
      </c>
      <c r="Q1154" s="9">
        <f>'Resident List 12'!Q55</f>
        <v>0</v>
      </c>
      <c r="R1154" s="9">
        <f>'Resident List 12'!R55</f>
        <v>0</v>
      </c>
      <c r="S1154" s="9">
        <f>'Resident List 12'!S55</f>
        <v>0</v>
      </c>
      <c r="T1154" s="9" t="str">
        <f ca="1">'Resident List 12'!T55</f>
        <v/>
      </c>
      <c r="U1154" s="9">
        <f>'Resident List 12'!U55</f>
        <v>0</v>
      </c>
      <c r="V1154" s="9">
        <f>'Resident List 12'!V55</f>
        <v>0</v>
      </c>
      <c r="W1154" s="9">
        <f>'Resident List 12'!W55</f>
        <v>0</v>
      </c>
      <c r="X1154" s="9">
        <f>'Resident List 12'!X55</f>
        <v>0</v>
      </c>
      <c r="Y1154" s="9">
        <f>'Resident List 12'!Y55</f>
        <v>0</v>
      </c>
      <c r="Z1154" s="9">
        <f>'Resident List 12'!Z55</f>
        <v>0</v>
      </c>
      <c r="AA1154" s="9">
        <f>'Resident List 12'!AA55</f>
        <v>0</v>
      </c>
      <c r="AB1154" s="9">
        <f>'Resident List 12'!AB55</f>
        <v>0</v>
      </c>
      <c r="AC1154" s="9" t="str">
        <f>'Resident List 12'!AD55</f>
        <v/>
      </c>
      <c r="AD1154" s="9">
        <f>'Resident List 12'!AE55</f>
        <v>0</v>
      </c>
      <c r="AE1154" s="9">
        <f>'Resident List 12'!AF55</f>
        <v>0</v>
      </c>
    </row>
    <row r="1155" spans="1:31" x14ac:dyDescent="0.25">
      <c r="A1155" s="9">
        <f>'Resident List 12'!A56</f>
        <v>0</v>
      </c>
      <c r="B1155" s="9">
        <f>'Resident List 12'!B56</f>
        <v>0</v>
      </c>
      <c r="C1155" s="9">
        <f>'Resident List 12'!C56</f>
        <v>0</v>
      </c>
      <c r="D1155" s="9">
        <f>'Resident List 12'!D56</f>
        <v>0</v>
      </c>
      <c r="E1155" s="9">
        <f>'Resident List 12'!E56</f>
        <v>0</v>
      </c>
      <c r="F1155" s="9">
        <f>'Resident List 12'!F56</f>
        <v>0</v>
      </c>
      <c r="G1155" s="9">
        <f>'Resident List 12'!G56</f>
        <v>0</v>
      </c>
      <c r="H1155" s="9">
        <f>'Resident List 12'!H56</f>
        <v>0</v>
      </c>
      <c r="I1155" s="9">
        <f>'Resident List 12'!I56</f>
        <v>0</v>
      </c>
      <c r="J1155" s="9">
        <f>'Resident List 12'!J56</f>
        <v>0</v>
      </c>
      <c r="K1155" s="9">
        <f>'Resident List 12'!K56</f>
        <v>0</v>
      </c>
      <c r="L1155" s="9">
        <f>'Resident List 12'!L56</f>
        <v>0</v>
      </c>
      <c r="M1155" s="9">
        <f>'Resident List 12'!M56</f>
        <v>0</v>
      </c>
      <c r="N1155" s="9">
        <f>'Resident List 12'!N56</f>
        <v>0</v>
      </c>
      <c r="O1155" s="9">
        <f>'Resident List 12'!O56</f>
        <v>0</v>
      </c>
      <c r="P1155" s="9">
        <f>'Resident List 12'!P56</f>
        <v>0</v>
      </c>
      <c r="Q1155" s="9">
        <f>'Resident List 12'!Q56</f>
        <v>0</v>
      </c>
      <c r="R1155" s="9">
        <f>'Resident List 12'!R56</f>
        <v>0</v>
      </c>
      <c r="S1155" s="9">
        <f>'Resident List 12'!S56</f>
        <v>0</v>
      </c>
      <c r="T1155" s="9" t="str">
        <f ca="1">'Resident List 12'!T56</f>
        <v/>
      </c>
      <c r="U1155" s="9">
        <f>'Resident List 12'!U56</f>
        <v>0</v>
      </c>
      <c r="V1155" s="9">
        <f>'Resident List 12'!V56</f>
        <v>0</v>
      </c>
      <c r="W1155" s="9">
        <f>'Resident List 12'!W56</f>
        <v>0</v>
      </c>
      <c r="X1155" s="9">
        <f>'Resident List 12'!X56</f>
        <v>0</v>
      </c>
      <c r="Y1155" s="9">
        <f>'Resident List 12'!Y56</f>
        <v>0</v>
      </c>
      <c r="Z1155" s="9">
        <f>'Resident List 12'!Z56</f>
        <v>0</v>
      </c>
      <c r="AA1155" s="9">
        <f>'Resident List 12'!AA56</f>
        <v>0</v>
      </c>
      <c r="AB1155" s="9">
        <f>'Resident List 12'!AB56</f>
        <v>0</v>
      </c>
      <c r="AC1155" s="9" t="str">
        <f>'Resident List 12'!AD56</f>
        <v/>
      </c>
      <c r="AD1155" s="9">
        <f>'Resident List 12'!AE56</f>
        <v>0</v>
      </c>
      <c r="AE1155" s="9">
        <f>'Resident List 12'!AF56</f>
        <v>0</v>
      </c>
    </row>
    <row r="1156" spans="1:31" x14ac:dyDescent="0.25">
      <c r="A1156" s="9">
        <f>'Resident List 12'!A57</f>
        <v>0</v>
      </c>
      <c r="B1156" s="9">
        <f>'Resident List 12'!B57</f>
        <v>0</v>
      </c>
      <c r="C1156" s="9">
        <f>'Resident List 12'!C57</f>
        <v>0</v>
      </c>
      <c r="D1156" s="9">
        <f>'Resident List 12'!D57</f>
        <v>0</v>
      </c>
      <c r="E1156" s="9">
        <f>'Resident List 12'!E57</f>
        <v>0</v>
      </c>
      <c r="F1156" s="9">
        <f>'Resident List 12'!F57</f>
        <v>0</v>
      </c>
      <c r="G1156" s="9">
        <f>'Resident List 12'!G57</f>
        <v>0</v>
      </c>
      <c r="H1156" s="9">
        <f>'Resident List 12'!H57</f>
        <v>0</v>
      </c>
      <c r="I1156" s="9">
        <f>'Resident List 12'!I57</f>
        <v>0</v>
      </c>
      <c r="J1156" s="9">
        <f>'Resident List 12'!J57</f>
        <v>0</v>
      </c>
      <c r="K1156" s="9">
        <f>'Resident List 12'!K57</f>
        <v>0</v>
      </c>
      <c r="L1156" s="9">
        <f>'Resident List 12'!L57</f>
        <v>0</v>
      </c>
      <c r="M1156" s="9">
        <f>'Resident List 12'!M57</f>
        <v>0</v>
      </c>
      <c r="N1156" s="9">
        <f>'Resident List 12'!N57</f>
        <v>0</v>
      </c>
      <c r="O1156" s="9">
        <f>'Resident List 12'!O57</f>
        <v>0</v>
      </c>
      <c r="P1156" s="9">
        <f>'Resident List 12'!P57</f>
        <v>0</v>
      </c>
      <c r="Q1156" s="9">
        <f>'Resident List 12'!Q57</f>
        <v>0</v>
      </c>
      <c r="R1156" s="9">
        <f>'Resident List 12'!R57</f>
        <v>0</v>
      </c>
      <c r="S1156" s="9">
        <f>'Resident List 12'!S57</f>
        <v>0</v>
      </c>
      <c r="T1156" s="9" t="str">
        <f ca="1">'Resident List 12'!T57</f>
        <v/>
      </c>
      <c r="U1156" s="9">
        <f>'Resident List 12'!U57</f>
        <v>0</v>
      </c>
      <c r="V1156" s="9">
        <f>'Resident List 12'!V57</f>
        <v>0</v>
      </c>
      <c r="W1156" s="9">
        <f>'Resident List 12'!W57</f>
        <v>0</v>
      </c>
      <c r="X1156" s="9">
        <f>'Resident List 12'!X57</f>
        <v>0</v>
      </c>
      <c r="Y1156" s="9">
        <f>'Resident List 12'!Y57</f>
        <v>0</v>
      </c>
      <c r="Z1156" s="9">
        <f>'Resident List 12'!Z57</f>
        <v>0</v>
      </c>
      <c r="AA1156" s="9">
        <f>'Resident List 12'!AA57</f>
        <v>0</v>
      </c>
      <c r="AB1156" s="9">
        <f>'Resident List 12'!AB57</f>
        <v>0</v>
      </c>
      <c r="AC1156" s="9" t="str">
        <f>'Resident List 12'!AD57</f>
        <v/>
      </c>
      <c r="AD1156" s="9">
        <f>'Resident List 12'!AE57</f>
        <v>0</v>
      </c>
      <c r="AE1156" s="9">
        <f>'Resident List 12'!AF57</f>
        <v>0</v>
      </c>
    </row>
    <row r="1157" spans="1:31" x14ac:dyDescent="0.25">
      <c r="A1157" s="9">
        <f>'Resident List 12'!A58</f>
        <v>0</v>
      </c>
      <c r="B1157" s="9">
        <f>'Resident List 12'!B58</f>
        <v>0</v>
      </c>
      <c r="C1157" s="9">
        <f>'Resident List 12'!C58</f>
        <v>0</v>
      </c>
      <c r="D1157" s="9">
        <f>'Resident List 12'!D58</f>
        <v>0</v>
      </c>
      <c r="E1157" s="9">
        <f>'Resident List 12'!E58</f>
        <v>0</v>
      </c>
      <c r="F1157" s="9">
        <f>'Resident List 12'!F58</f>
        <v>0</v>
      </c>
      <c r="G1157" s="9">
        <f>'Resident List 12'!G58</f>
        <v>0</v>
      </c>
      <c r="H1157" s="9">
        <f>'Resident List 12'!H58</f>
        <v>0</v>
      </c>
      <c r="I1157" s="9">
        <f>'Resident List 12'!I58</f>
        <v>0</v>
      </c>
      <c r="J1157" s="9">
        <f>'Resident List 12'!J58</f>
        <v>0</v>
      </c>
      <c r="K1157" s="9">
        <f>'Resident List 12'!K58</f>
        <v>0</v>
      </c>
      <c r="L1157" s="9">
        <f>'Resident List 12'!L58</f>
        <v>0</v>
      </c>
      <c r="M1157" s="9">
        <f>'Resident List 12'!M58</f>
        <v>0</v>
      </c>
      <c r="N1157" s="9">
        <f>'Resident List 12'!N58</f>
        <v>0</v>
      </c>
      <c r="O1157" s="9">
        <f>'Resident List 12'!O58</f>
        <v>0</v>
      </c>
      <c r="P1157" s="9">
        <f>'Resident List 12'!P58</f>
        <v>0</v>
      </c>
      <c r="Q1157" s="9">
        <f>'Resident List 12'!Q58</f>
        <v>0</v>
      </c>
      <c r="R1157" s="9">
        <f>'Resident List 12'!R58</f>
        <v>0</v>
      </c>
      <c r="S1157" s="9">
        <f>'Resident List 12'!S58</f>
        <v>0</v>
      </c>
      <c r="T1157" s="9" t="str">
        <f ca="1">'Resident List 12'!T58</f>
        <v/>
      </c>
      <c r="U1157" s="9">
        <f>'Resident List 12'!U58</f>
        <v>0</v>
      </c>
      <c r="V1157" s="9">
        <f>'Resident List 12'!V58</f>
        <v>0</v>
      </c>
      <c r="W1157" s="9">
        <f>'Resident List 12'!W58</f>
        <v>0</v>
      </c>
      <c r="X1157" s="9">
        <f>'Resident List 12'!X58</f>
        <v>0</v>
      </c>
      <c r="Y1157" s="9">
        <f>'Resident List 12'!Y58</f>
        <v>0</v>
      </c>
      <c r="Z1157" s="9">
        <f>'Resident List 12'!Z58</f>
        <v>0</v>
      </c>
      <c r="AA1157" s="9">
        <f>'Resident List 12'!AA58</f>
        <v>0</v>
      </c>
      <c r="AB1157" s="9">
        <f>'Resident List 12'!AB58</f>
        <v>0</v>
      </c>
      <c r="AC1157" s="9" t="str">
        <f>'Resident List 12'!AD58</f>
        <v/>
      </c>
      <c r="AD1157" s="9">
        <f>'Resident List 12'!AE58</f>
        <v>0</v>
      </c>
      <c r="AE1157" s="9">
        <f>'Resident List 12'!AF58</f>
        <v>0</v>
      </c>
    </row>
    <row r="1158" spans="1:31" x14ac:dyDescent="0.25">
      <c r="A1158" s="9">
        <f>'Resident List 12'!A59</f>
        <v>0</v>
      </c>
      <c r="B1158" s="9">
        <f>'Resident List 12'!B59</f>
        <v>0</v>
      </c>
      <c r="C1158" s="9">
        <f>'Resident List 12'!C59</f>
        <v>0</v>
      </c>
      <c r="D1158" s="9">
        <f>'Resident List 12'!D59</f>
        <v>0</v>
      </c>
      <c r="E1158" s="9">
        <f>'Resident List 12'!E59</f>
        <v>0</v>
      </c>
      <c r="F1158" s="9">
        <f>'Resident List 12'!F59</f>
        <v>0</v>
      </c>
      <c r="G1158" s="9">
        <f>'Resident List 12'!G59</f>
        <v>0</v>
      </c>
      <c r="H1158" s="9">
        <f>'Resident List 12'!H59</f>
        <v>0</v>
      </c>
      <c r="I1158" s="9">
        <f>'Resident List 12'!I59</f>
        <v>0</v>
      </c>
      <c r="J1158" s="9">
        <f>'Resident List 12'!J59</f>
        <v>0</v>
      </c>
      <c r="K1158" s="9">
        <f>'Resident List 12'!K59</f>
        <v>0</v>
      </c>
      <c r="L1158" s="9">
        <f>'Resident List 12'!L59</f>
        <v>0</v>
      </c>
      <c r="M1158" s="9">
        <f>'Resident List 12'!M59</f>
        <v>0</v>
      </c>
      <c r="N1158" s="9">
        <f>'Resident List 12'!N59</f>
        <v>0</v>
      </c>
      <c r="O1158" s="9">
        <f>'Resident List 12'!O59</f>
        <v>0</v>
      </c>
      <c r="P1158" s="9">
        <f>'Resident List 12'!P59</f>
        <v>0</v>
      </c>
      <c r="Q1158" s="9">
        <f>'Resident List 12'!Q59</f>
        <v>0</v>
      </c>
      <c r="R1158" s="9">
        <f>'Resident List 12'!R59</f>
        <v>0</v>
      </c>
      <c r="S1158" s="9">
        <f>'Resident List 12'!S59</f>
        <v>0</v>
      </c>
      <c r="T1158" s="9" t="str">
        <f ca="1">'Resident List 12'!T59</f>
        <v/>
      </c>
      <c r="U1158" s="9">
        <f>'Resident List 12'!U59</f>
        <v>0</v>
      </c>
      <c r="V1158" s="9">
        <f>'Resident List 12'!V59</f>
        <v>0</v>
      </c>
      <c r="W1158" s="9">
        <f>'Resident List 12'!W59</f>
        <v>0</v>
      </c>
      <c r="X1158" s="9">
        <f>'Resident List 12'!X59</f>
        <v>0</v>
      </c>
      <c r="Y1158" s="9">
        <f>'Resident List 12'!Y59</f>
        <v>0</v>
      </c>
      <c r="Z1158" s="9">
        <f>'Resident List 12'!Z59</f>
        <v>0</v>
      </c>
      <c r="AA1158" s="9">
        <f>'Resident List 12'!AA59</f>
        <v>0</v>
      </c>
      <c r="AB1158" s="9">
        <f>'Resident List 12'!AB59</f>
        <v>0</v>
      </c>
      <c r="AC1158" s="9" t="str">
        <f>'Resident List 12'!AD59</f>
        <v/>
      </c>
      <c r="AD1158" s="9">
        <f>'Resident List 12'!AE59</f>
        <v>0</v>
      </c>
      <c r="AE1158" s="9">
        <f>'Resident List 12'!AF59</f>
        <v>0</v>
      </c>
    </row>
    <row r="1159" spans="1:31" x14ac:dyDescent="0.25">
      <c r="A1159" s="9">
        <f>'Resident List 12'!A60</f>
        <v>0</v>
      </c>
      <c r="B1159" s="9">
        <f>'Resident List 12'!B60</f>
        <v>0</v>
      </c>
      <c r="C1159" s="9">
        <f>'Resident List 12'!C60</f>
        <v>0</v>
      </c>
      <c r="D1159" s="9">
        <f>'Resident List 12'!D60</f>
        <v>0</v>
      </c>
      <c r="E1159" s="9">
        <f>'Resident List 12'!E60</f>
        <v>0</v>
      </c>
      <c r="F1159" s="9">
        <f>'Resident List 12'!F60</f>
        <v>0</v>
      </c>
      <c r="G1159" s="9">
        <f>'Resident List 12'!G60</f>
        <v>0</v>
      </c>
      <c r="H1159" s="9">
        <f>'Resident List 12'!H60</f>
        <v>0</v>
      </c>
      <c r="I1159" s="9">
        <f>'Resident List 12'!I60</f>
        <v>0</v>
      </c>
      <c r="J1159" s="9">
        <f>'Resident List 12'!J60</f>
        <v>0</v>
      </c>
      <c r="K1159" s="9">
        <f>'Resident List 12'!K60</f>
        <v>0</v>
      </c>
      <c r="L1159" s="9">
        <f>'Resident List 12'!L60</f>
        <v>0</v>
      </c>
      <c r="M1159" s="9">
        <f>'Resident List 12'!M60</f>
        <v>0</v>
      </c>
      <c r="N1159" s="9">
        <f>'Resident List 12'!N60</f>
        <v>0</v>
      </c>
      <c r="O1159" s="9">
        <f>'Resident List 12'!O60</f>
        <v>0</v>
      </c>
      <c r="P1159" s="9">
        <f>'Resident List 12'!P60</f>
        <v>0</v>
      </c>
      <c r="Q1159" s="9">
        <f>'Resident List 12'!Q60</f>
        <v>0</v>
      </c>
      <c r="R1159" s="9">
        <f>'Resident List 12'!R60</f>
        <v>0</v>
      </c>
      <c r="S1159" s="9">
        <f>'Resident List 12'!S60</f>
        <v>0</v>
      </c>
      <c r="T1159" s="9" t="str">
        <f ca="1">'Resident List 12'!T60</f>
        <v/>
      </c>
      <c r="U1159" s="9">
        <f>'Resident List 12'!U60</f>
        <v>0</v>
      </c>
      <c r="V1159" s="9">
        <f>'Resident List 12'!V60</f>
        <v>0</v>
      </c>
      <c r="W1159" s="9">
        <f>'Resident List 12'!W60</f>
        <v>0</v>
      </c>
      <c r="X1159" s="9">
        <f>'Resident List 12'!X60</f>
        <v>0</v>
      </c>
      <c r="Y1159" s="9">
        <f>'Resident List 12'!Y60</f>
        <v>0</v>
      </c>
      <c r="Z1159" s="9">
        <f>'Resident List 12'!Z60</f>
        <v>0</v>
      </c>
      <c r="AA1159" s="9">
        <f>'Resident List 12'!AA60</f>
        <v>0</v>
      </c>
      <c r="AB1159" s="9">
        <f>'Resident List 12'!AB60</f>
        <v>0</v>
      </c>
      <c r="AC1159" s="9" t="str">
        <f>'Resident List 12'!AD60</f>
        <v/>
      </c>
      <c r="AD1159" s="9">
        <f>'Resident List 12'!AE60</f>
        <v>0</v>
      </c>
      <c r="AE1159" s="9">
        <f>'Resident List 12'!AF60</f>
        <v>0</v>
      </c>
    </row>
    <row r="1160" spans="1:31" x14ac:dyDescent="0.25">
      <c r="A1160" s="9">
        <f>'Resident List 12'!A61</f>
        <v>0</v>
      </c>
      <c r="B1160" s="9">
        <f>'Resident List 12'!B61</f>
        <v>0</v>
      </c>
      <c r="C1160" s="9">
        <f>'Resident List 12'!C61</f>
        <v>0</v>
      </c>
      <c r="D1160" s="9">
        <f>'Resident List 12'!D61</f>
        <v>0</v>
      </c>
      <c r="E1160" s="9">
        <f>'Resident List 12'!E61</f>
        <v>0</v>
      </c>
      <c r="F1160" s="9">
        <f>'Resident List 12'!F61</f>
        <v>0</v>
      </c>
      <c r="G1160" s="9">
        <f>'Resident List 12'!G61</f>
        <v>0</v>
      </c>
      <c r="H1160" s="9">
        <f>'Resident List 12'!H61</f>
        <v>0</v>
      </c>
      <c r="I1160" s="9">
        <f>'Resident List 12'!I61</f>
        <v>0</v>
      </c>
      <c r="J1160" s="9">
        <f>'Resident List 12'!J61</f>
        <v>0</v>
      </c>
      <c r="K1160" s="9">
        <f>'Resident List 12'!K61</f>
        <v>0</v>
      </c>
      <c r="L1160" s="9">
        <f>'Resident List 12'!L61</f>
        <v>0</v>
      </c>
      <c r="M1160" s="9">
        <f>'Resident List 12'!M61</f>
        <v>0</v>
      </c>
      <c r="N1160" s="9">
        <f>'Resident List 12'!N61</f>
        <v>0</v>
      </c>
      <c r="O1160" s="9">
        <f>'Resident List 12'!O61</f>
        <v>0</v>
      </c>
      <c r="P1160" s="9">
        <f>'Resident List 12'!P61</f>
        <v>0</v>
      </c>
      <c r="Q1160" s="9">
        <f>'Resident List 12'!Q61</f>
        <v>0</v>
      </c>
      <c r="R1160" s="9">
        <f>'Resident List 12'!R61</f>
        <v>0</v>
      </c>
      <c r="S1160" s="9">
        <f>'Resident List 12'!S61</f>
        <v>0</v>
      </c>
      <c r="T1160" s="9" t="str">
        <f ca="1">'Resident List 12'!T61</f>
        <v/>
      </c>
      <c r="U1160" s="9">
        <f>'Resident List 12'!U61</f>
        <v>0</v>
      </c>
      <c r="V1160" s="9">
        <f>'Resident List 12'!V61</f>
        <v>0</v>
      </c>
      <c r="W1160" s="9">
        <f>'Resident List 12'!W61</f>
        <v>0</v>
      </c>
      <c r="X1160" s="9">
        <f>'Resident List 12'!X61</f>
        <v>0</v>
      </c>
      <c r="Y1160" s="9">
        <f>'Resident List 12'!Y61</f>
        <v>0</v>
      </c>
      <c r="Z1160" s="9">
        <f>'Resident List 12'!Z61</f>
        <v>0</v>
      </c>
      <c r="AA1160" s="9">
        <f>'Resident List 12'!AA61</f>
        <v>0</v>
      </c>
      <c r="AB1160" s="9">
        <f>'Resident List 12'!AB61</f>
        <v>0</v>
      </c>
      <c r="AC1160" s="9" t="str">
        <f>'Resident List 12'!AD61</f>
        <v/>
      </c>
      <c r="AD1160" s="9">
        <f>'Resident List 12'!AE61</f>
        <v>0</v>
      </c>
      <c r="AE1160" s="9">
        <f>'Resident List 12'!AF61</f>
        <v>0</v>
      </c>
    </row>
    <row r="1161" spans="1:31" x14ac:dyDescent="0.25">
      <c r="A1161" s="9">
        <f>'Resident List 12'!A62</f>
        <v>0</v>
      </c>
      <c r="B1161" s="9">
        <f>'Resident List 12'!B62</f>
        <v>0</v>
      </c>
      <c r="C1161" s="9">
        <f>'Resident List 12'!C62</f>
        <v>0</v>
      </c>
      <c r="D1161" s="9">
        <f>'Resident List 12'!D62</f>
        <v>0</v>
      </c>
      <c r="E1161" s="9">
        <f>'Resident List 12'!E62</f>
        <v>0</v>
      </c>
      <c r="F1161" s="9">
        <f>'Resident List 12'!F62</f>
        <v>0</v>
      </c>
      <c r="G1161" s="9">
        <f>'Resident List 12'!G62</f>
        <v>0</v>
      </c>
      <c r="H1161" s="9">
        <f>'Resident List 12'!H62</f>
        <v>0</v>
      </c>
      <c r="I1161" s="9">
        <f>'Resident List 12'!I62</f>
        <v>0</v>
      </c>
      <c r="J1161" s="9">
        <f>'Resident List 12'!J62</f>
        <v>0</v>
      </c>
      <c r="K1161" s="9">
        <f>'Resident List 12'!K62</f>
        <v>0</v>
      </c>
      <c r="L1161" s="9">
        <f>'Resident List 12'!L62</f>
        <v>0</v>
      </c>
      <c r="M1161" s="9">
        <f>'Resident List 12'!M62</f>
        <v>0</v>
      </c>
      <c r="N1161" s="9">
        <f>'Resident List 12'!N62</f>
        <v>0</v>
      </c>
      <c r="O1161" s="9">
        <f>'Resident List 12'!O62</f>
        <v>0</v>
      </c>
      <c r="P1161" s="9">
        <f>'Resident List 12'!P62</f>
        <v>0</v>
      </c>
      <c r="Q1161" s="9">
        <f>'Resident List 12'!Q62</f>
        <v>0</v>
      </c>
      <c r="R1161" s="9">
        <f>'Resident List 12'!R62</f>
        <v>0</v>
      </c>
      <c r="S1161" s="9">
        <f>'Resident List 12'!S62</f>
        <v>0</v>
      </c>
      <c r="T1161" s="9" t="str">
        <f ca="1">'Resident List 12'!T62</f>
        <v/>
      </c>
      <c r="U1161" s="9">
        <f>'Resident List 12'!U62</f>
        <v>0</v>
      </c>
      <c r="V1161" s="9">
        <f>'Resident List 12'!V62</f>
        <v>0</v>
      </c>
      <c r="W1161" s="9">
        <f>'Resident List 12'!W62</f>
        <v>0</v>
      </c>
      <c r="X1161" s="9">
        <f>'Resident List 12'!X62</f>
        <v>0</v>
      </c>
      <c r="Y1161" s="9">
        <f>'Resident List 12'!Y62</f>
        <v>0</v>
      </c>
      <c r="Z1161" s="9">
        <f>'Resident List 12'!Z62</f>
        <v>0</v>
      </c>
      <c r="AA1161" s="9">
        <f>'Resident List 12'!AA62</f>
        <v>0</v>
      </c>
      <c r="AB1161" s="9">
        <f>'Resident List 12'!AB62</f>
        <v>0</v>
      </c>
      <c r="AC1161" s="9" t="str">
        <f>'Resident List 12'!AD62</f>
        <v/>
      </c>
      <c r="AD1161" s="9">
        <f>'Resident List 12'!AE62</f>
        <v>0</v>
      </c>
      <c r="AE1161" s="9">
        <f>'Resident List 12'!AF62</f>
        <v>0</v>
      </c>
    </row>
    <row r="1162" spans="1:31" x14ac:dyDescent="0.25">
      <c r="A1162" s="9">
        <f>'Resident List 12'!A63</f>
        <v>0</v>
      </c>
      <c r="B1162" s="9">
        <f>'Resident List 12'!B63</f>
        <v>0</v>
      </c>
      <c r="C1162" s="9">
        <f>'Resident List 12'!C63</f>
        <v>0</v>
      </c>
      <c r="D1162" s="9">
        <f>'Resident List 12'!D63</f>
        <v>0</v>
      </c>
      <c r="E1162" s="9">
        <f>'Resident List 12'!E63</f>
        <v>0</v>
      </c>
      <c r="F1162" s="9">
        <f>'Resident List 12'!F63</f>
        <v>0</v>
      </c>
      <c r="G1162" s="9">
        <f>'Resident List 12'!G63</f>
        <v>0</v>
      </c>
      <c r="H1162" s="9">
        <f>'Resident List 12'!H63</f>
        <v>0</v>
      </c>
      <c r="I1162" s="9">
        <f>'Resident List 12'!I63</f>
        <v>0</v>
      </c>
      <c r="J1162" s="9">
        <f>'Resident List 12'!J63</f>
        <v>0</v>
      </c>
      <c r="K1162" s="9">
        <f>'Resident List 12'!K63</f>
        <v>0</v>
      </c>
      <c r="L1162" s="9">
        <f>'Resident List 12'!L63</f>
        <v>0</v>
      </c>
      <c r="M1162" s="9">
        <f>'Resident List 12'!M63</f>
        <v>0</v>
      </c>
      <c r="N1162" s="9">
        <f>'Resident List 12'!N63</f>
        <v>0</v>
      </c>
      <c r="O1162" s="9">
        <f>'Resident List 12'!O63</f>
        <v>0</v>
      </c>
      <c r="P1162" s="9">
        <f>'Resident List 12'!P63</f>
        <v>0</v>
      </c>
      <c r="Q1162" s="9">
        <f>'Resident List 12'!Q63</f>
        <v>0</v>
      </c>
      <c r="R1162" s="9">
        <f>'Resident List 12'!R63</f>
        <v>0</v>
      </c>
      <c r="S1162" s="9">
        <f>'Resident List 12'!S63</f>
        <v>0</v>
      </c>
      <c r="T1162" s="9" t="str">
        <f ca="1">'Resident List 12'!T63</f>
        <v/>
      </c>
      <c r="U1162" s="9">
        <f>'Resident List 12'!U63</f>
        <v>0</v>
      </c>
      <c r="V1162" s="9">
        <f>'Resident List 12'!V63</f>
        <v>0</v>
      </c>
      <c r="W1162" s="9">
        <f>'Resident List 12'!W63</f>
        <v>0</v>
      </c>
      <c r="X1162" s="9">
        <f>'Resident List 12'!X63</f>
        <v>0</v>
      </c>
      <c r="Y1162" s="9">
        <f>'Resident List 12'!Y63</f>
        <v>0</v>
      </c>
      <c r="Z1162" s="9">
        <f>'Resident List 12'!Z63</f>
        <v>0</v>
      </c>
      <c r="AA1162" s="9">
        <f>'Resident List 12'!AA63</f>
        <v>0</v>
      </c>
      <c r="AB1162" s="9">
        <f>'Resident List 12'!AB63</f>
        <v>0</v>
      </c>
      <c r="AC1162" s="9" t="str">
        <f>'Resident List 12'!AD63</f>
        <v/>
      </c>
      <c r="AD1162" s="9">
        <f>'Resident List 12'!AE63</f>
        <v>0</v>
      </c>
      <c r="AE1162" s="9">
        <f>'Resident List 12'!AF63</f>
        <v>0</v>
      </c>
    </row>
    <row r="1163" spans="1:31" x14ac:dyDescent="0.25">
      <c r="A1163" s="9">
        <f>'Resident List 12'!A64</f>
        <v>0</v>
      </c>
      <c r="B1163" s="9">
        <f>'Resident List 12'!B64</f>
        <v>0</v>
      </c>
      <c r="C1163" s="9">
        <f>'Resident List 12'!C64</f>
        <v>0</v>
      </c>
      <c r="D1163" s="9">
        <f>'Resident List 12'!D64</f>
        <v>0</v>
      </c>
      <c r="E1163" s="9">
        <f>'Resident List 12'!E64</f>
        <v>0</v>
      </c>
      <c r="F1163" s="9">
        <f>'Resident List 12'!F64</f>
        <v>0</v>
      </c>
      <c r="G1163" s="9">
        <f>'Resident List 12'!G64</f>
        <v>0</v>
      </c>
      <c r="H1163" s="9">
        <f>'Resident List 12'!H64</f>
        <v>0</v>
      </c>
      <c r="I1163" s="9">
        <f>'Resident List 12'!I64</f>
        <v>0</v>
      </c>
      <c r="J1163" s="9">
        <f>'Resident List 12'!J64</f>
        <v>0</v>
      </c>
      <c r="K1163" s="9">
        <f>'Resident List 12'!K64</f>
        <v>0</v>
      </c>
      <c r="L1163" s="9">
        <f>'Resident List 12'!L64</f>
        <v>0</v>
      </c>
      <c r="M1163" s="9">
        <f>'Resident List 12'!M64</f>
        <v>0</v>
      </c>
      <c r="N1163" s="9">
        <f>'Resident List 12'!N64</f>
        <v>0</v>
      </c>
      <c r="O1163" s="9">
        <f>'Resident List 12'!O64</f>
        <v>0</v>
      </c>
      <c r="P1163" s="9">
        <f>'Resident List 12'!P64</f>
        <v>0</v>
      </c>
      <c r="Q1163" s="9">
        <f>'Resident List 12'!Q64</f>
        <v>0</v>
      </c>
      <c r="R1163" s="9">
        <f>'Resident List 12'!R64</f>
        <v>0</v>
      </c>
      <c r="S1163" s="9">
        <f>'Resident List 12'!S64</f>
        <v>0</v>
      </c>
      <c r="T1163" s="9" t="str">
        <f ca="1">'Resident List 12'!T64</f>
        <v/>
      </c>
      <c r="U1163" s="9">
        <f>'Resident List 12'!U64</f>
        <v>0</v>
      </c>
      <c r="V1163" s="9">
        <f>'Resident List 12'!V64</f>
        <v>0</v>
      </c>
      <c r="W1163" s="9">
        <f>'Resident List 12'!W64</f>
        <v>0</v>
      </c>
      <c r="X1163" s="9">
        <f>'Resident List 12'!X64</f>
        <v>0</v>
      </c>
      <c r="Y1163" s="9">
        <f>'Resident List 12'!Y64</f>
        <v>0</v>
      </c>
      <c r="Z1163" s="9">
        <f>'Resident List 12'!Z64</f>
        <v>0</v>
      </c>
      <c r="AA1163" s="9">
        <f>'Resident List 12'!AA64</f>
        <v>0</v>
      </c>
      <c r="AB1163" s="9">
        <f>'Resident List 12'!AB64</f>
        <v>0</v>
      </c>
      <c r="AC1163" s="9" t="str">
        <f>'Resident List 12'!AD64</f>
        <v/>
      </c>
      <c r="AD1163" s="9">
        <f>'Resident List 12'!AE64</f>
        <v>0</v>
      </c>
      <c r="AE1163" s="9">
        <f>'Resident List 12'!AF64</f>
        <v>0</v>
      </c>
    </row>
    <row r="1164" spans="1:31" x14ac:dyDescent="0.25">
      <c r="A1164" s="9">
        <f>'Resident List 12'!A65</f>
        <v>0</v>
      </c>
      <c r="B1164" s="9">
        <f>'Resident List 12'!B65</f>
        <v>0</v>
      </c>
      <c r="C1164" s="9">
        <f>'Resident List 12'!C65</f>
        <v>0</v>
      </c>
      <c r="D1164" s="9">
        <f>'Resident List 12'!D65</f>
        <v>0</v>
      </c>
      <c r="E1164" s="9">
        <f>'Resident List 12'!E65</f>
        <v>0</v>
      </c>
      <c r="F1164" s="9">
        <f>'Resident List 12'!F65</f>
        <v>0</v>
      </c>
      <c r="G1164" s="9">
        <f>'Resident List 12'!G65</f>
        <v>0</v>
      </c>
      <c r="H1164" s="9">
        <f>'Resident List 12'!H65</f>
        <v>0</v>
      </c>
      <c r="I1164" s="9">
        <f>'Resident List 12'!I65</f>
        <v>0</v>
      </c>
      <c r="J1164" s="9">
        <f>'Resident List 12'!J65</f>
        <v>0</v>
      </c>
      <c r="K1164" s="9">
        <f>'Resident List 12'!K65</f>
        <v>0</v>
      </c>
      <c r="L1164" s="9">
        <f>'Resident List 12'!L65</f>
        <v>0</v>
      </c>
      <c r="M1164" s="9">
        <f>'Resident List 12'!M65</f>
        <v>0</v>
      </c>
      <c r="N1164" s="9">
        <f>'Resident List 12'!N65</f>
        <v>0</v>
      </c>
      <c r="O1164" s="9">
        <f>'Resident List 12'!O65</f>
        <v>0</v>
      </c>
      <c r="P1164" s="9">
        <f>'Resident List 12'!P65</f>
        <v>0</v>
      </c>
      <c r="Q1164" s="9">
        <f>'Resident List 12'!Q65</f>
        <v>0</v>
      </c>
      <c r="R1164" s="9">
        <f>'Resident List 12'!R65</f>
        <v>0</v>
      </c>
      <c r="S1164" s="9">
        <f>'Resident List 12'!S65</f>
        <v>0</v>
      </c>
      <c r="T1164" s="9" t="str">
        <f ca="1">'Resident List 12'!T65</f>
        <v/>
      </c>
      <c r="U1164" s="9">
        <f>'Resident List 12'!U65</f>
        <v>0</v>
      </c>
      <c r="V1164" s="9">
        <f>'Resident List 12'!V65</f>
        <v>0</v>
      </c>
      <c r="W1164" s="9">
        <f>'Resident List 12'!W65</f>
        <v>0</v>
      </c>
      <c r="X1164" s="9">
        <f>'Resident List 12'!X65</f>
        <v>0</v>
      </c>
      <c r="Y1164" s="9">
        <f>'Resident List 12'!Y65</f>
        <v>0</v>
      </c>
      <c r="Z1164" s="9">
        <f>'Resident List 12'!Z65</f>
        <v>0</v>
      </c>
      <c r="AA1164" s="9">
        <f>'Resident List 12'!AA65</f>
        <v>0</v>
      </c>
      <c r="AB1164" s="9">
        <f>'Resident List 12'!AB65</f>
        <v>0</v>
      </c>
      <c r="AC1164" s="9" t="str">
        <f>'Resident List 12'!AD65</f>
        <v/>
      </c>
      <c r="AD1164" s="9">
        <f>'Resident List 12'!AE65</f>
        <v>0</v>
      </c>
      <c r="AE1164" s="9">
        <f>'Resident List 12'!AF65</f>
        <v>0</v>
      </c>
    </row>
    <row r="1165" spans="1:31" x14ac:dyDescent="0.25">
      <c r="A1165" s="9">
        <f>'Resident List 12'!A66</f>
        <v>0</v>
      </c>
      <c r="B1165" s="9">
        <f>'Resident List 12'!B66</f>
        <v>0</v>
      </c>
      <c r="C1165" s="9">
        <f>'Resident List 12'!C66</f>
        <v>0</v>
      </c>
      <c r="D1165" s="9">
        <f>'Resident List 12'!D66</f>
        <v>0</v>
      </c>
      <c r="E1165" s="9">
        <f>'Resident List 12'!E66</f>
        <v>0</v>
      </c>
      <c r="F1165" s="9">
        <f>'Resident List 12'!F66</f>
        <v>0</v>
      </c>
      <c r="G1165" s="9">
        <f>'Resident List 12'!G66</f>
        <v>0</v>
      </c>
      <c r="H1165" s="9">
        <f>'Resident List 12'!H66</f>
        <v>0</v>
      </c>
      <c r="I1165" s="9">
        <f>'Resident List 12'!I66</f>
        <v>0</v>
      </c>
      <c r="J1165" s="9">
        <f>'Resident List 12'!J66</f>
        <v>0</v>
      </c>
      <c r="K1165" s="9">
        <f>'Resident List 12'!K66</f>
        <v>0</v>
      </c>
      <c r="L1165" s="9">
        <f>'Resident List 12'!L66</f>
        <v>0</v>
      </c>
      <c r="M1165" s="9">
        <f>'Resident List 12'!M66</f>
        <v>0</v>
      </c>
      <c r="N1165" s="9">
        <f>'Resident List 12'!N66</f>
        <v>0</v>
      </c>
      <c r="O1165" s="9">
        <f>'Resident List 12'!O66</f>
        <v>0</v>
      </c>
      <c r="P1165" s="9">
        <f>'Resident List 12'!P66</f>
        <v>0</v>
      </c>
      <c r="Q1165" s="9">
        <f>'Resident List 12'!Q66</f>
        <v>0</v>
      </c>
      <c r="R1165" s="9">
        <f>'Resident List 12'!R66</f>
        <v>0</v>
      </c>
      <c r="S1165" s="9">
        <f>'Resident List 12'!S66</f>
        <v>0</v>
      </c>
      <c r="T1165" s="9" t="str">
        <f ca="1">'Resident List 12'!T66</f>
        <v/>
      </c>
      <c r="U1165" s="9">
        <f>'Resident List 12'!U66</f>
        <v>0</v>
      </c>
      <c r="V1165" s="9">
        <f>'Resident List 12'!V66</f>
        <v>0</v>
      </c>
      <c r="W1165" s="9">
        <f>'Resident List 12'!W66</f>
        <v>0</v>
      </c>
      <c r="X1165" s="9">
        <f>'Resident List 12'!X66</f>
        <v>0</v>
      </c>
      <c r="Y1165" s="9">
        <f>'Resident List 12'!Y66</f>
        <v>0</v>
      </c>
      <c r="Z1165" s="9">
        <f>'Resident List 12'!Z66</f>
        <v>0</v>
      </c>
      <c r="AA1165" s="9">
        <f>'Resident List 12'!AA66</f>
        <v>0</v>
      </c>
      <c r="AB1165" s="9">
        <f>'Resident List 12'!AB66</f>
        <v>0</v>
      </c>
      <c r="AC1165" s="9" t="str">
        <f>'Resident List 12'!AD66</f>
        <v/>
      </c>
      <c r="AD1165" s="9">
        <f>'Resident List 12'!AE66</f>
        <v>0</v>
      </c>
      <c r="AE1165" s="9">
        <f>'Resident List 12'!AF66</f>
        <v>0</v>
      </c>
    </row>
    <row r="1166" spans="1:31" x14ac:dyDescent="0.25">
      <c r="A1166" s="9">
        <f>'Resident List 12'!A67</f>
        <v>0</v>
      </c>
      <c r="B1166" s="9">
        <f>'Resident List 12'!B67</f>
        <v>0</v>
      </c>
      <c r="C1166" s="9">
        <f>'Resident List 12'!C67</f>
        <v>0</v>
      </c>
      <c r="D1166" s="9">
        <f>'Resident List 12'!D67</f>
        <v>0</v>
      </c>
      <c r="E1166" s="9">
        <f>'Resident List 12'!E67</f>
        <v>0</v>
      </c>
      <c r="F1166" s="9">
        <f>'Resident List 12'!F67</f>
        <v>0</v>
      </c>
      <c r="G1166" s="9">
        <f>'Resident List 12'!G67</f>
        <v>0</v>
      </c>
      <c r="H1166" s="9">
        <f>'Resident List 12'!H67</f>
        <v>0</v>
      </c>
      <c r="I1166" s="9">
        <f>'Resident List 12'!I67</f>
        <v>0</v>
      </c>
      <c r="J1166" s="9">
        <f>'Resident List 12'!J67</f>
        <v>0</v>
      </c>
      <c r="K1166" s="9">
        <f>'Resident List 12'!K67</f>
        <v>0</v>
      </c>
      <c r="L1166" s="9">
        <f>'Resident List 12'!L67</f>
        <v>0</v>
      </c>
      <c r="M1166" s="9">
        <f>'Resident List 12'!M67</f>
        <v>0</v>
      </c>
      <c r="N1166" s="9">
        <f>'Resident List 12'!N67</f>
        <v>0</v>
      </c>
      <c r="O1166" s="9">
        <f>'Resident List 12'!O67</f>
        <v>0</v>
      </c>
      <c r="P1166" s="9">
        <f>'Resident List 12'!P67</f>
        <v>0</v>
      </c>
      <c r="Q1166" s="9">
        <f>'Resident List 12'!Q67</f>
        <v>0</v>
      </c>
      <c r="R1166" s="9">
        <f>'Resident List 12'!R67</f>
        <v>0</v>
      </c>
      <c r="S1166" s="9">
        <f>'Resident List 12'!S67</f>
        <v>0</v>
      </c>
      <c r="T1166" s="9" t="str">
        <f ca="1">'Resident List 12'!T67</f>
        <v/>
      </c>
      <c r="U1166" s="9">
        <f>'Resident List 12'!U67</f>
        <v>0</v>
      </c>
      <c r="V1166" s="9">
        <f>'Resident List 12'!V67</f>
        <v>0</v>
      </c>
      <c r="W1166" s="9">
        <f>'Resident List 12'!W67</f>
        <v>0</v>
      </c>
      <c r="X1166" s="9">
        <f>'Resident List 12'!X67</f>
        <v>0</v>
      </c>
      <c r="Y1166" s="9">
        <f>'Resident List 12'!Y67</f>
        <v>0</v>
      </c>
      <c r="Z1166" s="9">
        <f>'Resident List 12'!Z67</f>
        <v>0</v>
      </c>
      <c r="AA1166" s="9">
        <f>'Resident List 12'!AA67</f>
        <v>0</v>
      </c>
      <c r="AB1166" s="9">
        <f>'Resident List 12'!AB67</f>
        <v>0</v>
      </c>
      <c r="AC1166" s="9" t="str">
        <f>'Resident List 12'!AD67</f>
        <v/>
      </c>
      <c r="AD1166" s="9">
        <f>'Resident List 12'!AE67</f>
        <v>0</v>
      </c>
      <c r="AE1166" s="9">
        <f>'Resident List 12'!AF67</f>
        <v>0</v>
      </c>
    </row>
    <row r="1167" spans="1:31" x14ac:dyDescent="0.25">
      <c r="A1167" s="9">
        <f>'Resident List 12'!A68</f>
        <v>0</v>
      </c>
      <c r="B1167" s="9">
        <f>'Resident List 12'!B68</f>
        <v>0</v>
      </c>
      <c r="C1167" s="9">
        <f>'Resident List 12'!C68</f>
        <v>0</v>
      </c>
      <c r="D1167" s="9">
        <f>'Resident List 12'!D68</f>
        <v>0</v>
      </c>
      <c r="E1167" s="9">
        <f>'Resident List 12'!E68</f>
        <v>0</v>
      </c>
      <c r="F1167" s="9">
        <f>'Resident List 12'!F68</f>
        <v>0</v>
      </c>
      <c r="G1167" s="9">
        <f>'Resident List 12'!G68</f>
        <v>0</v>
      </c>
      <c r="H1167" s="9">
        <f>'Resident List 12'!H68</f>
        <v>0</v>
      </c>
      <c r="I1167" s="9">
        <f>'Resident List 12'!I68</f>
        <v>0</v>
      </c>
      <c r="J1167" s="9">
        <f>'Resident List 12'!J68</f>
        <v>0</v>
      </c>
      <c r="K1167" s="9">
        <f>'Resident List 12'!K68</f>
        <v>0</v>
      </c>
      <c r="L1167" s="9">
        <f>'Resident List 12'!L68</f>
        <v>0</v>
      </c>
      <c r="M1167" s="9">
        <f>'Resident List 12'!M68</f>
        <v>0</v>
      </c>
      <c r="N1167" s="9">
        <f>'Resident List 12'!N68</f>
        <v>0</v>
      </c>
      <c r="O1167" s="9">
        <f>'Resident List 12'!O68</f>
        <v>0</v>
      </c>
      <c r="P1167" s="9">
        <f>'Resident List 12'!P68</f>
        <v>0</v>
      </c>
      <c r="Q1167" s="9">
        <f>'Resident List 12'!Q68</f>
        <v>0</v>
      </c>
      <c r="R1167" s="9">
        <f>'Resident List 12'!R68</f>
        <v>0</v>
      </c>
      <c r="S1167" s="9">
        <f>'Resident List 12'!S68</f>
        <v>0</v>
      </c>
      <c r="T1167" s="9" t="str">
        <f ca="1">'Resident List 12'!T68</f>
        <v/>
      </c>
      <c r="U1167" s="9">
        <f>'Resident List 12'!U68</f>
        <v>0</v>
      </c>
      <c r="V1167" s="9">
        <f>'Resident List 12'!V68</f>
        <v>0</v>
      </c>
      <c r="W1167" s="9">
        <f>'Resident List 12'!W68</f>
        <v>0</v>
      </c>
      <c r="X1167" s="9">
        <f>'Resident List 12'!X68</f>
        <v>0</v>
      </c>
      <c r="Y1167" s="9">
        <f>'Resident List 12'!Y68</f>
        <v>0</v>
      </c>
      <c r="Z1167" s="9">
        <f>'Resident List 12'!Z68</f>
        <v>0</v>
      </c>
      <c r="AA1167" s="9">
        <f>'Resident List 12'!AA68</f>
        <v>0</v>
      </c>
      <c r="AB1167" s="9">
        <f>'Resident List 12'!AB68</f>
        <v>0</v>
      </c>
      <c r="AC1167" s="9" t="str">
        <f>'Resident List 12'!AD68</f>
        <v/>
      </c>
      <c r="AD1167" s="9">
        <f>'Resident List 12'!AE68</f>
        <v>0</v>
      </c>
      <c r="AE1167" s="9">
        <f>'Resident List 12'!AF68</f>
        <v>0</v>
      </c>
    </row>
    <row r="1168" spans="1:31" x14ac:dyDescent="0.25">
      <c r="A1168" s="9">
        <f>'Resident List 12'!A69</f>
        <v>0</v>
      </c>
      <c r="B1168" s="9">
        <f>'Resident List 12'!B69</f>
        <v>0</v>
      </c>
      <c r="C1168" s="9">
        <f>'Resident List 12'!C69</f>
        <v>0</v>
      </c>
      <c r="D1168" s="9">
        <f>'Resident List 12'!D69</f>
        <v>0</v>
      </c>
      <c r="E1168" s="9">
        <f>'Resident List 12'!E69</f>
        <v>0</v>
      </c>
      <c r="F1168" s="9">
        <f>'Resident List 12'!F69</f>
        <v>0</v>
      </c>
      <c r="G1168" s="9">
        <f>'Resident List 12'!G69</f>
        <v>0</v>
      </c>
      <c r="H1168" s="9">
        <f>'Resident List 12'!H69</f>
        <v>0</v>
      </c>
      <c r="I1168" s="9">
        <f>'Resident List 12'!I69</f>
        <v>0</v>
      </c>
      <c r="J1168" s="9">
        <f>'Resident List 12'!J69</f>
        <v>0</v>
      </c>
      <c r="K1168" s="9">
        <f>'Resident List 12'!K69</f>
        <v>0</v>
      </c>
      <c r="L1168" s="9">
        <f>'Resident List 12'!L69</f>
        <v>0</v>
      </c>
      <c r="M1168" s="9">
        <f>'Resident List 12'!M69</f>
        <v>0</v>
      </c>
      <c r="N1168" s="9">
        <f>'Resident List 12'!N69</f>
        <v>0</v>
      </c>
      <c r="O1168" s="9">
        <f>'Resident List 12'!O69</f>
        <v>0</v>
      </c>
      <c r="P1168" s="9">
        <f>'Resident List 12'!P69</f>
        <v>0</v>
      </c>
      <c r="Q1168" s="9">
        <f>'Resident List 12'!Q69</f>
        <v>0</v>
      </c>
      <c r="R1168" s="9">
        <f>'Resident List 12'!R69</f>
        <v>0</v>
      </c>
      <c r="S1168" s="9">
        <f>'Resident List 12'!S69</f>
        <v>0</v>
      </c>
      <c r="T1168" s="9" t="str">
        <f ca="1">'Resident List 12'!T69</f>
        <v/>
      </c>
      <c r="U1168" s="9">
        <f>'Resident List 12'!U69</f>
        <v>0</v>
      </c>
      <c r="V1168" s="9">
        <f>'Resident List 12'!V69</f>
        <v>0</v>
      </c>
      <c r="W1168" s="9">
        <f>'Resident List 12'!W69</f>
        <v>0</v>
      </c>
      <c r="X1168" s="9">
        <f>'Resident List 12'!X69</f>
        <v>0</v>
      </c>
      <c r="Y1168" s="9">
        <f>'Resident List 12'!Y69</f>
        <v>0</v>
      </c>
      <c r="Z1168" s="9">
        <f>'Resident List 12'!Z69</f>
        <v>0</v>
      </c>
      <c r="AA1168" s="9">
        <f>'Resident List 12'!AA69</f>
        <v>0</v>
      </c>
      <c r="AB1168" s="9">
        <f>'Resident List 12'!AB69</f>
        <v>0</v>
      </c>
      <c r="AC1168" s="9" t="str">
        <f>'Resident List 12'!AD69</f>
        <v/>
      </c>
      <c r="AD1168" s="9">
        <f>'Resident List 12'!AE69</f>
        <v>0</v>
      </c>
      <c r="AE1168" s="9">
        <f>'Resident List 12'!AF69</f>
        <v>0</v>
      </c>
    </row>
    <row r="1169" spans="1:31" x14ac:dyDescent="0.25">
      <c r="A1169" s="9">
        <f>'Resident List 12'!A70</f>
        <v>0</v>
      </c>
      <c r="B1169" s="9">
        <f>'Resident List 12'!B70</f>
        <v>0</v>
      </c>
      <c r="C1169" s="9">
        <f>'Resident List 12'!C70</f>
        <v>0</v>
      </c>
      <c r="D1169" s="9">
        <f>'Resident List 12'!D70</f>
        <v>0</v>
      </c>
      <c r="E1169" s="9">
        <f>'Resident List 12'!E70</f>
        <v>0</v>
      </c>
      <c r="F1169" s="9">
        <f>'Resident List 12'!F70</f>
        <v>0</v>
      </c>
      <c r="G1169" s="9">
        <f>'Resident List 12'!G70</f>
        <v>0</v>
      </c>
      <c r="H1169" s="9">
        <f>'Resident List 12'!H70</f>
        <v>0</v>
      </c>
      <c r="I1169" s="9">
        <f>'Resident List 12'!I70</f>
        <v>0</v>
      </c>
      <c r="J1169" s="9">
        <f>'Resident List 12'!J70</f>
        <v>0</v>
      </c>
      <c r="K1169" s="9">
        <f>'Resident List 12'!K70</f>
        <v>0</v>
      </c>
      <c r="L1169" s="9">
        <f>'Resident List 12'!L70</f>
        <v>0</v>
      </c>
      <c r="M1169" s="9">
        <f>'Resident List 12'!M70</f>
        <v>0</v>
      </c>
      <c r="N1169" s="9">
        <f>'Resident List 12'!N70</f>
        <v>0</v>
      </c>
      <c r="O1169" s="9">
        <f>'Resident List 12'!O70</f>
        <v>0</v>
      </c>
      <c r="P1169" s="9">
        <f>'Resident List 12'!P70</f>
        <v>0</v>
      </c>
      <c r="Q1169" s="9">
        <f>'Resident List 12'!Q70</f>
        <v>0</v>
      </c>
      <c r="R1169" s="9">
        <f>'Resident List 12'!R70</f>
        <v>0</v>
      </c>
      <c r="S1169" s="9">
        <f>'Resident List 12'!S70</f>
        <v>0</v>
      </c>
      <c r="T1169" s="9" t="str">
        <f ca="1">'Resident List 12'!T70</f>
        <v/>
      </c>
      <c r="U1169" s="9">
        <f>'Resident List 12'!U70</f>
        <v>0</v>
      </c>
      <c r="V1169" s="9">
        <f>'Resident List 12'!V70</f>
        <v>0</v>
      </c>
      <c r="W1169" s="9">
        <f>'Resident List 12'!W70</f>
        <v>0</v>
      </c>
      <c r="X1169" s="9">
        <f>'Resident List 12'!X70</f>
        <v>0</v>
      </c>
      <c r="Y1169" s="9">
        <f>'Resident List 12'!Y70</f>
        <v>0</v>
      </c>
      <c r="Z1169" s="9">
        <f>'Resident List 12'!Z70</f>
        <v>0</v>
      </c>
      <c r="AA1169" s="9">
        <f>'Resident List 12'!AA70</f>
        <v>0</v>
      </c>
      <c r="AB1169" s="9">
        <f>'Resident List 12'!AB70</f>
        <v>0</v>
      </c>
      <c r="AC1169" s="9" t="str">
        <f>'Resident List 12'!AD70</f>
        <v/>
      </c>
      <c r="AD1169" s="9">
        <f>'Resident List 12'!AE70</f>
        <v>0</v>
      </c>
      <c r="AE1169" s="9">
        <f>'Resident List 12'!AF70</f>
        <v>0</v>
      </c>
    </row>
    <row r="1170" spans="1:31" x14ac:dyDescent="0.25">
      <c r="A1170" s="9">
        <f>'Resident List 12'!A71</f>
        <v>0</v>
      </c>
      <c r="B1170" s="9">
        <f>'Resident List 12'!B71</f>
        <v>0</v>
      </c>
      <c r="C1170" s="9">
        <f>'Resident List 12'!C71</f>
        <v>0</v>
      </c>
      <c r="D1170" s="9">
        <f>'Resident List 12'!D71</f>
        <v>0</v>
      </c>
      <c r="E1170" s="9">
        <f>'Resident List 12'!E71</f>
        <v>0</v>
      </c>
      <c r="F1170" s="9">
        <f>'Resident List 12'!F71</f>
        <v>0</v>
      </c>
      <c r="G1170" s="9">
        <f>'Resident List 12'!G71</f>
        <v>0</v>
      </c>
      <c r="H1170" s="9">
        <f>'Resident List 12'!H71</f>
        <v>0</v>
      </c>
      <c r="I1170" s="9">
        <f>'Resident List 12'!I71</f>
        <v>0</v>
      </c>
      <c r="J1170" s="9">
        <f>'Resident List 12'!J71</f>
        <v>0</v>
      </c>
      <c r="K1170" s="9">
        <f>'Resident List 12'!K71</f>
        <v>0</v>
      </c>
      <c r="L1170" s="9">
        <f>'Resident List 12'!L71</f>
        <v>0</v>
      </c>
      <c r="M1170" s="9">
        <f>'Resident List 12'!M71</f>
        <v>0</v>
      </c>
      <c r="N1170" s="9">
        <f>'Resident List 12'!N71</f>
        <v>0</v>
      </c>
      <c r="O1170" s="9">
        <f>'Resident List 12'!O71</f>
        <v>0</v>
      </c>
      <c r="P1170" s="9">
        <f>'Resident List 12'!P71</f>
        <v>0</v>
      </c>
      <c r="Q1170" s="9">
        <f>'Resident List 12'!Q71</f>
        <v>0</v>
      </c>
      <c r="R1170" s="9">
        <f>'Resident List 12'!R71</f>
        <v>0</v>
      </c>
      <c r="S1170" s="9">
        <f>'Resident List 12'!S71</f>
        <v>0</v>
      </c>
      <c r="T1170" s="9" t="str">
        <f ca="1">'Resident List 12'!T71</f>
        <v/>
      </c>
      <c r="U1170" s="9">
        <f>'Resident List 12'!U71</f>
        <v>0</v>
      </c>
      <c r="V1170" s="9">
        <f>'Resident List 12'!V71</f>
        <v>0</v>
      </c>
      <c r="W1170" s="9">
        <f>'Resident List 12'!W71</f>
        <v>0</v>
      </c>
      <c r="X1170" s="9">
        <f>'Resident List 12'!X71</f>
        <v>0</v>
      </c>
      <c r="Y1170" s="9">
        <f>'Resident List 12'!Y71</f>
        <v>0</v>
      </c>
      <c r="Z1170" s="9">
        <f>'Resident List 12'!Z71</f>
        <v>0</v>
      </c>
      <c r="AA1170" s="9">
        <f>'Resident List 12'!AA71</f>
        <v>0</v>
      </c>
      <c r="AB1170" s="9">
        <f>'Resident List 12'!AB71</f>
        <v>0</v>
      </c>
      <c r="AC1170" s="9" t="str">
        <f>'Resident List 12'!AD71</f>
        <v/>
      </c>
      <c r="AD1170" s="9">
        <f>'Resident List 12'!AE71</f>
        <v>0</v>
      </c>
      <c r="AE1170" s="9">
        <f>'Resident List 12'!AF71</f>
        <v>0</v>
      </c>
    </row>
    <row r="1171" spans="1:31" x14ac:dyDescent="0.25">
      <c r="A1171" s="9">
        <f>'Resident List 12'!A72</f>
        <v>0</v>
      </c>
      <c r="B1171" s="9">
        <f>'Resident List 12'!B72</f>
        <v>0</v>
      </c>
      <c r="C1171" s="9">
        <f>'Resident List 12'!C72</f>
        <v>0</v>
      </c>
      <c r="D1171" s="9">
        <f>'Resident List 12'!D72</f>
        <v>0</v>
      </c>
      <c r="E1171" s="9">
        <f>'Resident List 12'!E72</f>
        <v>0</v>
      </c>
      <c r="F1171" s="9">
        <f>'Resident List 12'!F72</f>
        <v>0</v>
      </c>
      <c r="G1171" s="9">
        <f>'Resident List 12'!G72</f>
        <v>0</v>
      </c>
      <c r="H1171" s="9">
        <f>'Resident List 12'!H72</f>
        <v>0</v>
      </c>
      <c r="I1171" s="9">
        <f>'Resident List 12'!I72</f>
        <v>0</v>
      </c>
      <c r="J1171" s="9">
        <f>'Resident List 12'!J72</f>
        <v>0</v>
      </c>
      <c r="K1171" s="9">
        <f>'Resident List 12'!K72</f>
        <v>0</v>
      </c>
      <c r="L1171" s="9">
        <f>'Resident List 12'!L72</f>
        <v>0</v>
      </c>
      <c r="M1171" s="9">
        <f>'Resident List 12'!M72</f>
        <v>0</v>
      </c>
      <c r="N1171" s="9">
        <f>'Resident List 12'!N72</f>
        <v>0</v>
      </c>
      <c r="O1171" s="9">
        <f>'Resident List 12'!O72</f>
        <v>0</v>
      </c>
      <c r="P1171" s="9">
        <f>'Resident List 12'!P72</f>
        <v>0</v>
      </c>
      <c r="Q1171" s="9">
        <f>'Resident List 12'!Q72</f>
        <v>0</v>
      </c>
      <c r="R1171" s="9">
        <f>'Resident List 12'!R72</f>
        <v>0</v>
      </c>
      <c r="S1171" s="9">
        <f>'Resident List 12'!S72</f>
        <v>0</v>
      </c>
      <c r="T1171" s="9" t="str">
        <f ca="1">'Resident List 12'!T72</f>
        <v/>
      </c>
      <c r="U1171" s="9">
        <f>'Resident List 12'!U72</f>
        <v>0</v>
      </c>
      <c r="V1171" s="9">
        <f>'Resident List 12'!V72</f>
        <v>0</v>
      </c>
      <c r="W1171" s="9">
        <f>'Resident List 12'!W72</f>
        <v>0</v>
      </c>
      <c r="X1171" s="9">
        <f>'Resident List 12'!X72</f>
        <v>0</v>
      </c>
      <c r="Y1171" s="9">
        <f>'Resident List 12'!Y72</f>
        <v>0</v>
      </c>
      <c r="Z1171" s="9">
        <f>'Resident List 12'!Z72</f>
        <v>0</v>
      </c>
      <c r="AA1171" s="9">
        <f>'Resident List 12'!AA72</f>
        <v>0</v>
      </c>
      <c r="AB1171" s="9">
        <f>'Resident List 12'!AB72</f>
        <v>0</v>
      </c>
      <c r="AC1171" s="9" t="str">
        <f>'Resident List 12'!AD72</f>
        <v/>
      </c>
      <c r="AD1171" s="9">
        <f>'Resident List 12'!AE72</f>
        <v>0</v>
      </c>
      <c r="AE1171" s="9">
        <f>'Resident List 12'!AF72</f>
        <v>0</v>
      </c>
    </row>
    <row r="1172" spans="1:31" x14ac:dyDescent="0.25">
      <c r="A1172" s="9">
        <f>'Resident List 12'!A73</f>
        <v>0</v>
      </c>
      <c r="B1172" s="9">
        <f>'Resident List 12'!B73</f>
        <v>0</v>
      </c>
      <c r="C1172" s="9">
        <f>'Resident List 12'!C73</f>
        <v>0</v>
      </c>
      <c r="D1172" s="9">
        <f>'Resident List 12'!D73</f>
        <v>0</v>
      </c>
      <c r="E1172" s="9">
        <f>'Resident List 12'!E73</f>
        <v>0</v>
      </c>
      <c r="F1172" s="9">
        <f>'Resident List 12'!F73</f>
        <v>0</v>
      </c>
      <c r="G1172" s="9">
        <f>'Resident List 12'!G73</f>
        <v>0</v>
      </c>
      <c r="H1172" s="9">
        <f>'Resident List 12'!H73</f>
        <v>0</v>
      </c>
      <c r="I1172" s="9">
        <f>'Resident List 12'!I73</f>
        <v>0</v>
      </c>
      <c r="J1172" s="9">
        <f>'Resident List 12'!J73</f>
        <v>0</v>
      </c>
      <c r="K1172" s="9">
        <f>'Resident List 12'!K73</f>
        <v>0</v>
      </c>
      <c r="L1172" s="9">
        <f>'Resident List 12'!L73</f>
        <v>0</v>
      </c>
      <c r="M1172" s="9">
        <f>'Resident List 12'!M73</f>
        <v>0</v>
      </c>
      <c r="N1172" s="9">
        <f>'Resident List 12'!N73</f>
        <v>0</v>
      </c>
      <c r="O1172" s="9">
        <f>'Resident List 12'!O73</f>
        <v>0</v>
      </c>
      <c r="P1172" s="9">
        <f>'Resident List 12'!P73</f>
        <v>0</v>
      </c>
      <c r="Q1172" s="9">
        <f>'Resident List 12'!Q73</f>
        <v>0</v>
      </c>
      <c r="R1172" s="9">
        <f>'Resident List 12'!R73</f>
        <v>0</v>
      </c>
      <c r="S1172" s="9">
        <f>'Resident List 12'!S73</f>
        <v>0</v>
      </c>
      <c r="T1172" s="9" t="str">
        <f ca="1">'Resident List 12'!T73</f>
        <v/>
      </c>
      <c r="U1172" s="9">
        <f>'Resident List 12'!U73</f>
        <v>0</v>
      </c>
      <c r="V1172" s="9">
        <f>'Resident List 12'!V73</f>
        <v>0</v>
      </c>
      <c r="W1172" s="9">
        <f>'Resident List 12'!W73</f>
        <v>0</v>
      </c>
      <c r="X1172" s="9">
        <f>'Resident List 12'!X73</f>
        <v>0</v>
      </c>
      <c r="Y1172" s="9">
        <f>'Resident List 12'!Y73</f>
        <v>0</v>
      </c>
      <c r="Z1172" s="9">
        <f>'Resident List 12'!Z73</f>
        <v>0</v>
      </c>
      <c r="AA1172" s="9">
        <f>'Resident List 12'!AA73</f>
        <v>0</v>
      </c>
      <c r="AB1172" s="9">
        <f>'Resident List 12'!AB73</f>
        <v>0</v>
      </c>
      <c r="AC1172" s="9" t="str">
        <f>'Resident List 12'!AD73</f>
        <v/>
      </c>
      <c r="AD1172" s="9">
        <f>'Resident List 12'!AE73</f>
        <v>0</v>
      </c>
      <c r="AE1172" s="9">
        <f>'Resident List 12'!AF73</f>
        <v>0</v>
      </c>
    </row>
    <row r="1173" spans="1:31" x14ac:dyDescent="0.25">
      <c r="A1173" s="9">
        <f>'Resident List 12'!A74</f>
        <v>0</v>
      </c>
      <c r="B1173" s="9">
        <f>'Resident List 12'!B74</f>
        <v>0</v>
      </c>
      <c r="C1173" s="9">
        <f>'Resident List 12'!C74</f>
        <v>0</v>
      </c>
      <c r="D1173" s="9">
        <f>'Resident List 12'!D74</f>
        <v>0</v>
      </c>
      <c r="E1173" s="9">
        <f>'Resident List 12'!E74</f>
        <v>0</v>
      </c>
      <c r="F1173" s="9">
        <f>'Resident List 12'!F74</f>
        <v>0</v>
      </c>
      <c r="G1173" s="9">
        <f>'Resident List 12'!G74</f>
        <v>0</v>
      </c>
      <c r="H1173" s="9">
        <f>'Resident List 12'!H74</f>
        <v>0</v>
      </c>
      <c r="I1173" s="9">
        <f>'Resident List 12'!I74</f>
        <v>0</v>
      </c>
      <c r="J1173" s="9">
        <f>'Resident List 12'!J74</f>
        <v>0</v>
      </c>
      <c r="K1173" s="9">
        <f>'Resident List 12'!K74</f>
        <v>0</v>
      </c>
      <c r="L1173" s="9">
        <f>'Resident List 12'!L74</f>
        <v>0</v>
      </c>
      <c r="M1173" s="9">
        <f>'Resident List 12'!M74</f>
        <v>0</v>
      </c>
      <c r="N1173" s="9">
        <f>'Resident List 12'!N74</f>
        <v>0</v>
      </c>
      <c r="O1173" s="9">
        <f>'Resident List 12'!O74</f>
        <v>0</v>
      </c>
      <c r="P1173" s="9">
        <f>'Resident List 12'!P74</f>
        <v>0</v>
      </c>
      <c r="Q1173" s="9">
        <f>'Resident List 12'!Q74</f>
        <v>0</v>
      </c>
      <c r="R1173" s="9">
        <f>'Resident List 12'!R74</f>
        <v>0</v>
      </c>
      <c r="S1173" s="9">
        <f>'Resident List 12'!S74</f>
        <v>0</v>
      </c>
      <c r="T1173" s="9" t="str">
        <f ca="1">'Resident List 12'!T74</f>
        <v/>
      </c>
      <c r="U1173" s="9">
        <f>'Resident List 12'!U74</f>
        <v>0</v>
      </c>
      <c r="V1173" s="9">
        <f>'Resident List 12'!V74</f>
        <v>0</v>
      </c>
      <c r="W1173" s="9">
        <f>'Resident List 12'!W74</f>
        <v>0</v>
      </c>
      <c r="X1173" s="9">
        <f>'Resident List 12'!X74</f>
        <v>0</v>
      </c>
      <c r="Y1173" s="9">
        <f>'Resident List 12'!Y74</f>
        <v>0</v>
      </c>
      <c r="Z1173" s="9">
        <f>'Resident List 12'!Z74</f>
        <v>0</v>
      </c>
      <c r="AA1173" s="9">
        <f>'Resident List 12'!AA74</f>
        <v>0</v>
      </c>
      <c r="AB1173" s="9">
        <f>'Resident List 12'!AB74</f>
        <v>0</v>
      </c>
      <c r="AC1173" s="9" t="str">
        <f>'Resident List 12'!AD74</f>
        <v/>
      </c>
      <c r="AD1173" s="9">
        <f>'Resident List 12'!AE74</f>
        <v>0</v>
      </c>
      <c r="AE1173" s="9">
        <f>'Resident List 12'!AF74</f>
        <v>0</v>
      </c>
    </row>
    <row r="1174" spans="1:31" x14ac:dyDescent="0.25">
      <c r="A1174" s="9">
        <f>'Resident List 12'!A75</f>
        <v>0</v>
      </c>
      <c r="B1174" s="9">
        <f>'Resident List 12'!B75</f>
        <v>0</v>
      </c>
      <c r="C1174" s="9">
        <f>'Resident List 12'!C75</f>
        <v>0</v>
      </c>
      <c r="D1174" s="9">
        <f>'Resident List 12'!D75</f>
        <v>0</v>
      </c>
      <c r="E1174" s="9">
        <f>'Resident List 12'!E75</f>
        <v>0</v>
      </c>
      <c r="F1174" s="9">
        <f>'Resident List 12'!F75</f>
        <v>0</v>
      </c>
      <c r="G1174" s="9">
        <f>'Resident List 12'!G75</f>
        <v>0</v>
      </c>
      <c r="H1174" s="9">
        <f>'Resident List 12'!H75</f>
        <v>0</v>
      </c>
      <c r="I1174" s="9">
        <f>'Resident List 12'!I75</f>
        <v>0</v>
      </c>
      <c r="J1174" s="9">
        <f>'Resident List 12'!J75</f>
        <v>0</v>
      </c>
      <c r="K1174" s="9">
        <f>'Resident List 12'!K75</f>
        <v>0</v>
      </c>
      <c r="L1174" s="9">
        <f>'Resident List 12'!L75</f>
        <v>0</v>
      </c>
      <c r="M1174" s="9">
        <f>'Resident List 12'!M75</f>
        <v>0</v>
      </c>
      <c r="N1174" s="9">
        <f>'Resident List 12'!N75</f>
        <v>0</v>
      </c>
      <c r="O1174" s="9">
        <f>'Resident List 12'!O75</f>
        <v>0</v>
      </c>
      <c r="P1174" s="9">
        <f>'Resident List 12'!P75</f>
        <v>0</v>
      </c>
      <c r="Q1174" s="9">
        <f>'Resident List 12'!Q75</f>
        <v>0</v>
      </c>
      <c r="R1174" s="9">
        <f>'Resident List 12'!R75</f>
        <v>0</v>
      </c>
      <c r="S1174" s="9">
        <f>'Resident List 12'!S75</f>
        <v>0</v>
      </c>
      <c r="T1174" s="9" t="str">
        <f ca="1">'Resident List 12'!T75</f>
        <v/>
      </c>
      <c r="U1174" s="9">
        <f>'Resident List 12'!U75</f>
        <v>0</v>
      </c>
      <c r="V1174" s="9">
        <f>'Resident List 12'!V75</f>
        <v>0</v>
      </c>
      <c r="W1174" s="9">
        <f>'Resident List 12'!W75</f>
        <v>0</v>
      </c>
      <c r="X1174" s="9">
        <f>'Resident List 12'!X75</f>
        <v>0</v>
      </c>
      <c r="Y1174" s="9">
        <f>'Resident List 12'!Y75</f>
        <v>0</v>
      </c>
      <c r="Z1174" s="9">
        <f>'Resident List 12'!Z75</f>
        <v>0</v>
      </c>
      <c r="AA1174" s="9">
        <f>'Resident List 12'!AA75</f>
        <v>0</v>
      </c>
      <c r="AB1174" s="9">
        <f>'Resident List 12'!AB75</f>
        <v>0</v>
      </c>
      <c r="AC1174" s="9" t="str">
        <f>'Resident List 12'!AD75</f>
        <v/>
      </c>
      <c r="AD1174" s="9">
        <f>'Resident List 12'!AE75</f>
        <v>0</v>
      </c>
      <c r="AE1174" s="9">
        <f>'Resident List 12'!AF75</f>
        <v>0</v>
      </c>
    </row>
    <row r="1175" spans="1:31" x14ac:dyDescent="0.25">
      <c r="A1175" s="9">
        <f>'Resident List 12'!A76</f>
        <v>0</v>
      </c>
      <c r="B1175" s="9">
        <f>'Resident List 12'!B76</f>
        <v>0</v>
      </c>
      <c r="C1175" s="9">
        <f>'Resident List 12'!C76</f>
        <v>0</v>
      </c>
      <c r="D1175" s="9">
        <f>'Resident List 12'!D76</f>
        <v>0</v>
      </c>
      <c r="E1175" s="9">
        <f>'Resident List 12'!E76</f>
        <v>0</v>
      </c>
      <c r="F1175" s="9">
        <f>'Resident List 12'!F76</f>
        <v>0</v>
      </c>
      <c r="G1175" s="9">
        <f>'Resident List 12'!G76</f>
        <v>0</v>
      </c>
      <c r="H1175" s="9">
        <f>'Resident List 12'!H76</f>
        <v>0</v>
      </c>
      <c r="I1175" s="9">
        <f>'Resident List 12'!I76</f>
        <v>0</v>
      </c>
      <c r="J1175" s="9">
        <f>'Resident List 12'!J76</f>
        <v>0</v>
      </c>
      <c r="K1175" s="9">
        <f>'Resident List 12'!K76</f>
        <v>0</v>
      </c>
      <c r="L1175" s="9">
        <f>'Resident List 12'!L76</f>
        <v>0</v>
      </c>
      <c r="M1175" s="9">
        <f>'Resident List 12'!M76</f>
        <v>0</v>
      </c>
      <c r="N1175" s="9">
        <f>'Resident List 12'!N76</f>
        <v>0</v>
      </c>
      <c r="O1175" s="9">
        <f>'Resident List 12'!O76</f>
        <v>0</v>
      </c>
      <c r="P1175" s="9">
        <f>'Resident List 12'!P76</f>
        <v>0</v>
      </c>
      <c r="Q1175" s="9">
        <f>'Resident List 12'!Q76</f>
        <v>0</v>
      </c>
      <c r="R1175" s="9">
        <f>'Resident List 12'!R76</f>
        <v>0</v>
      </c>
      <c r="S1175" s="9">
        <f>'Resident List 12'!S76</f>
        <v>0</v>
      </c>
      <c r="T1175" s="9" t="str">
        <f ca="1">'Resident List 12'!T76</f>
        <v/>
      </c>
      <c r="U1175" s="9">
        <f>'Resident List 12'!U76</f>
        <v>0</v>
      </c>
      <c r="V1175" s="9">
        <f>'Resident List 12'!V76</f>
        <v>0</v>
      </c>
      <c r="W1175" s="9">
        <f>'Resident List 12'!W76</f>
        <v>0</v>
      </c>
      <c r="X1175" s="9">
        <f>'Resident List 12'!X76</f>
        <v>0</v>
      </c>
      <c r="Y1175" s="9">
        <f>'Resident List 12'!Y76</f>
        <v>0</v>
      </c>
      <c r="Z1175" s="9">
        <f>'Resident List 12'!Z76</f>
        <v>0</v>
      </c>
      <c r="AA1175" s="9">
        <f>'Resident List 12'!AA76</f>
        <v>0</v>
      </c>
      <c r="AB1175" s="9">
        <f>'Resident List 12'!AB76</f>
        <v>0</v>
      </c>
      <c r="AC1175" s="9" t="str">
        <f>'Resident List 12'!AD76</f>
        <v/>
      </c>
      <c r="AD1175" s="9">
        <f>'Resident List 12'!AE76</f>
        <v>0</v>
      </c>
      <c r="AE1175" s="9">
        <f>'Resident List 12'!AF76</f>
        <v>0</v>
      </c>
    </row>
    <row r="1176" spans="1:31" x14ac:dyDescent="0.25">
      <c r="A1176" s="9">
        <f>'Resident List 12'!A77</f>
        <v>0</v>
      </c>
      <c r="B1176" s="9">
        <f>'Resident List 12'!B77</f>
        <v>0</v>
      </c>
      <c r="C1176" s="9">
        <f>'Resident List 12'!C77</f>
        <v>0</v>
      </c>
      <c r="D1176" s="9">
        <f>'Resident List 12'!D77</f>
        <v>0</v>
      </c>
      <c r="E1176" s="9">
        <f>'Resident List 12'!E77</f>
        <v>0</v>
      </c>
      <c r="F1176" s="9">
        <f>'Resident List 12'!F77</f>
        <v>0</v>
      </c>
      <c r="G1176" s="9">
        <f>'Resident List 12'!G77</f>
        <v>0</v>
      </c>
      <c r="H1176" s="9">
        <f>'Resident List 12'!H77</f>
        <v>0</v>
      </c>
      <c r="I1176" s="9">
        <f>'Resident List 12'!I77</f>
        <v>0</v>
      </c>
      <c r="J1176" s="9">
        <f>'Resident List 12'!J77</f>
        <v>0</v>
      </c>
      <c r="K1176" s="9">
        <f>'Resident List 12'!K77</f>
        <v>0</v>
      </c>
      <c r="L1176" s="9">
        <f>'Resident List 12'!L77</f>
        <v>0</v>
      </c>
      <c r="M1176" s="9">
        <f>'Resident List 12'!M77</f>
        <v>0</v>
      </c>
      <c r="N1176" s="9">
        <f>'Resident List 12'!N77</f>
        <v>0</v>
      </c>
      <c r="O1176" s="9">
        <f>'Resident List 12'!O77</f>
        <v>0</v>
      </c>
      <c r="P1176" s="9">
        <f>'Resident List 12'!P77</f>
        <v>0</v>
      </c>
      <c r="Q1176" s="9">
        <f>'Resident List 12'!Q77</f>
        <v>0</v>
      </c>
      <c r="R1176" s="9">
        <f>'Resident List 12'!R77</f>
        <v>0</v>
      </c>
      <c r="S1176" s="9">
        <f>'Resident List 12'!S77</f>
        <v>0</v>
      </c>
      <c r="T1176" s="9" t="str">
        <f ca="1">'Resident List 12'!T77</f>
        <v/>
      </c>
      <c r="U1176" s="9">
        <f>'Resident List 12'!U77</f>
        <v>0</v>
      </c>
      <c r="V1176" s="9">
        <f>'Resident List 12'!V77</f>
        <v>0</v>
      </c>
      <c r="W1176" s="9">
        <f>'Resident List 12'!W77</f>
        <v>0</v>
      </c>
      <c r="X1176" s="9">
        <f>'Resident List 12'!X77</f>
        <v>0</v>
      </c>
      <c r="Y1176" s="9">
        <f>'Resident List 12'!Y77</f>
        <v>0</v>
      </c>
      <c r="Z1176" s="9">
        <f>'Resident List 12'!Z77</f>
        <v>0</v>
      </c>
      <c r="AA1176" s="9">
        <f>'Resident List 12'!AA77</f>
        <v>0</v>
      </c>
      <c r="AB1176" s="9">
        <f>'Resident List 12'!AB77</f>
        <v>0</v>
      </c>
      <c r="AC1176" s="9" t="str">
        <f>'Resident List 12'!AD77</f>
        <v/>
      </c>
      <c r="AD1176" s="9">
        <f>'Resident List 12'!AE77</f>
        <v>0</v>
      </c>
      <c r="AE1176" s="9">
        <f>'Resident List 12'!AF77</f>
        <v>0</v>
      </c>
    </row>
    <row r="1177" spans="1:31" x14ac:dyDescent="0.25">
      <c r="A1177" s="9">
        <f>'Resident List 12'!A78</f>
        <v>0</v>
      </c>
      <c r="B1177" s="9">
        <f>'Resident List 12'!B78</f>
        <v>0</v>
      </c>
      <c r="C1177" s="9">
        <f>'Resident List 12'!C78</f>
        <v>0</v>
      </c>
      <c r="D1177" s="9">
        <f>'Resident List 12'!D78</f>
        <v>0</v>
      </c>
      <c r="E1177" s="9">
        <f>'Resident List 12'!E78</f>
        <v>0</v>
      </c>
      <c r="F1177" s="9">
        <f>'Resident List 12'!F78</f>
        <v>0</v>
      </c>
      <c r="G1177" s="9">
        <f>'Resident List 12'!G78</f>
        <v>0</v>
      </c>
      <c r="H1177" s="9">
        <f>'Resident List 12'!H78</f>
        <v>0</v>
      </c>
      <c r="I1177" s="9">
        <f>'Resident List 12'!I78</f>
        <v>0</v>
      </c>
      <c r="J1177" s="9">
        <f>'Resident List 12'!J78</f>
        <v>0</v>
      </c>
      <c r="K1177" s="9">
        <f>'Resident List 12'!K78</f>
        <v>0</v>
      </c>
      <c r="L1177" s="9">
        <f>'Resident List 12'!L78</f>
        <v>0</v>
      </c>
      <c r="M1177" s="9">
        <f>'Resident List 12'!M78</f>
        <v>0</v>
      </c>
      <c r="N1177" s="9">
        <f>'Resident List 12'!N78</f>
        <v>0</v>
      </c>
      <c r="O1177" s="9">
        <f>'Resident List 12'!O78</f>
        <v>0</v>
      </c>
      <c r="P1177" s="9">
        <f>'Resident List 12'!P78</f>
        <v>0</v>
      </c>
      <c r="Q1177" s="9">
        <f>'Resident List 12'!Q78</f>
        <v>0</v>
      </c>
      <c r="R1177" s="9">
        <f>'Resident List 12'!R78</f>
        <v>0</v>
      </c>
      <c r="S1177" s="9">
        <f>'Resident List 12'!S78</f>
        <v>0</v>
      </c>
      <c r="T1177" s="9" t="str">
        <f ca="1">'Resident List 12'!T78</f>
        <v/>
      </c>
      <c r="U1177" s="9">
        <f>'Resident List 12'!U78</f>
        <v>0</v>
      </c>
      <c r="V1177" s="9">
        <f>'Resident List 12'!V78</f>
        <v>0</v>
      </c>
      <c r="W1177" s="9">
        <f>'Resident List 12'!W78</f>
        <v>0</v>
      </c>
      <c r="X1177" s="9">
        <f>'Resident List 12'!X78</f>
        <v>0</v>
      </c>
      <c r="Y1177" s="9">
        <f>'Resident List 12'!Y78</f>
        <v>0</v>
      </c>
      <c r="Z1177" s="9">
        <f>'Resident List 12'!Z78</f>
        <v>0</v>
      </c>
      <c r="AA1177" s="9">
        <f>'Resident List 12'!AA78</f>
        <v>0</v>
      </c>
      <c r="AB1177" s="9">
        <f>'Resident List 12'!AB78</f>
        <v>0</v>
      </c>
      <c r="AC1177" s="9" t="str">
        <f>'Resident List 12'!AD78</f>
        <v/>
      </c>
      <c r="AD1177" s="9">
        <f>'Resident List 12'!AE78</f>
        <v>0</v>
      </c>
      <c r="AE1177" s="9">
        <f>'Resident List 12'!AF78</f>
        <v>0</v>
      </c>
    </row>
    <row r="1178" spans="1:31" x14ac:dyDescent="0.25">
      <c r="A1178" s="9">
        <f>'Resident List 12'!A79</f>
        <v>0</v>
      </c>
      <c r="B1178" s="9">
        <f>'Resident List 12'!B79</f>
        <v>0</v>
      </c>
      <c r="C1178" s="9">
        <f>'Resident List 12'!C79</f>
        <v>0</v>
      </c>
      <c r="D1178" s="9">
        <f>'Resident List 12'!D79</f>
        <v>0</v>
      </c>
      <c r="E1178" s="9">
        <f>'Resident List 12'!E79</f>
        <v>0</v>
      </c>
      <c r="F1178" s="9">
        <f>'Resident List 12'!F79</f>
        <v>0</v>
      </c>
      <c r="G1178" s="9">
        <f>'Resident List 12'!G79</f>
        <v>0</v>
      </c>
      <c r="H1178" s="9">
        <f>'Resident List 12'!H79</f>
        <v>0</v>
      </c>
      <c r="I1178" s="9">
        <f>'Resident List 12'!I79</f>
        <v>0</v>
      </c>
      <c r="J1178" s="9">
        <f>'Resident List 12'!J79</f>
        <v>0</v>
      </c>
      <c r="K1178" s="9">
        <f>'Resident List 12'!K79</f>
        <v>0</v>
      </c>
      <c r="L1178" s="9">
        <f>'Resident List 12'!L79</f>
        <v>0</v>
      </c>
      <c r="M1178" s="9">
        <f>'Resident List 12'!M79</f>
        <v>0</v>
      </c>
      <c r="N1178" s="9">
        <f>'Resident List 12'!N79</f>
        <v>0</v>
      </c>
      <c r="O1178" s="9">
        <f>'Resident List 12'!O79</f>
        <v>0</v>
      </c>
      <c r="P1178" s="9">
        <f>'Resident List 12'!P79</f>
        <v>0</v>
      </c>
      <c r="Q1178" s="9">
        <f>'Resident List 12'!Q79</f>
        <v>0</v>
      </c>
      <c r="R1178" s="9">
        <f>'Resident List 12'!R79</f>
        <v>0</v>
      </c>
      <c r="S1178" s="9">
        <f>'Resident List 12'!S79</f>
        <v>0</v>
      </c>
      <c r="T1178" s="9" t="str">
        <f ca="1">'Resident List 12'!T79</f>
        <v/>
      </c>
      <c r="U1178" s="9">
        <f>'Resident List 12'!U79</f>
        <v>0</v>
      </c>
      <c r="V1178" s="9">
        <f>'Resident List 12'!V79</f>
        <v>0</v>
      </c>
      <c r="W1178" s="9">
        <f>'Resident List 12'!W79</f>
        <v>0</v>
      </c>
      <c r="X1178" s="9">
        <f>'Resident List 12'!X79</f>
        <v>0</v>
      </c>
      <c r="Y1178" s="9">
        <f>'Resident List 12'!Y79</f>
        <v>0</v>
      </c>
      <c r="Z1178" s="9">
        <f>'Resident List 12'!Z79</f>
        <v>0</v>
      </c>
      <c r="AA1178" s="9">
        <f>'Resident List 12'!AA79</f>
        <v>0</v>
      </c>
      <c r="AB1178" s="9">
        <f>'Resident List 12'!AB79</f>
        <v>0</v>
      </c>
      <c r="AC1178" s="9" t="str">
        <f>'Resident List 12'!AD79</f>
        <v/>
      </c>
      <c r="AD1178" s="9">
        <f>'Resident List 12'!AE79</f>
        <v>0</v>
      </c>
      <c r="AE1178" s="9">
        <f>'Resident List 12'!AF79</f>
        <v>0</v>
      </c>
    </row>
    <row r="1179" spans="1:31" x14ac:dyDescent="0.25">
      <c r="A1179" s="9">
        <f>'Resident List 12'!A80</f>
        <v>0</v>
      </c>
      <c r="B1179" s="9">
        <f>'Resident List 12'!B80</f>
        <v>0</v>
      </c>
      <c r="C1179" s="9">
        <f>'Resident List 12'!C80</f>
        <v>0</v>
      </c>
      <c r="D1179" s="9">
        <f>'Resident List 12'!D80</f>
        <v>0</v>
      </c>
      <c r="E1179" s="9">
        <f>'Resident List 12'!E80</f>
        <v>0</v>
      </c>
      <c r="F1179" s="9">
        <f>'Resident List 12'!F80</f>
        <v>0</v>
      </c>
      <c r="G1179" s="9">
        <f>'Resident List 12'!G80</f>
        <v>0</v>
      </c>
      <c r="H1179" s="9">
        <f>'Resident List 12'!H80</f>
        <v>0</v>
      </c>
      <c r="I1179" s="9">
        <f>'Resident List 12'!I80</f>
        <v>0</v>
      </c>
      <c r="J1179" s="9">
        <f>'Resident List 12'!J80</f>
        <v>0</v>
      </c>
      <c r="K1179" s="9">
        <f>'Resident List 12'!K80</f>
        <v>0</v>
      </c>
      <c r="L1179" s="9">
        <f>'Resident List 12'!L80</f>
        <v>0</v>
      </c>
      <c r="M1179" s="9">
        <f>'Resident List 12'!M80</f>
        <v>0</v>
      </c>
      <c r="N1179" s="9">
        <f>'Resident List 12'!N80</f>
        <v>0</v>
      </c>
      <c r="O1179" s="9">
        <f>'Resident List 12'!O80</f>
        <v>0</v>
      </c>
      <c r="P1179" s="9">
        <f>'Resident List 12'!P80</f>
        <v>0</v>
      </c>
      <c r="Q1179" s="9">
        <f>'Resident List 12'!Q80</f>
        <v>0</v>
      </c>
      <c r="R1179" s="9">
        <f>'Resident List 12'!R80</f>
        <v>0</v>
      </c>
      <c r="S1179" s="9">
        <f>'Resident List 12'!S80</f>
        <v>0</v>
      </c>
      <c r="T1179" s="9" t="str">
        <f ca="1">'Resident List 12'!T80</f>
        <v/>
      </c>
      <c r="U1179" s="9">
        <f>'Resident List 12'!U80</f>
        <v>0</v>
      </c>
      <c r="V1179" s="9">
        <f>'Resident List 12'!V80</f>
        <v>0</v>
      </c>
      <c r="W1179" s="9">
        <f>'Resident List 12'!W80</f>
        <v>0</v>
      </c>
      <c r="X1179" s="9">
        <f>'Resident List 12'!X80</f>
        <v>0</v>
      </c>
      <c r="Y1179" s="9">
        <f>'Resident List 12'!Y80</f>
        <v>0</v>
      </c>
      <c r="Z1179" s="9">
        <f>'Resident List 12'!Z80</f>
        <v>0</v>
      </c>
      <c r="AA1179" s="9">
        <f>'Resident List 12'!AA80</f>
        <v>0</v>
      </c>
      <c r="AB1179" s="9">
        <f>'Resident List 12'!AB80</f>
        <v>0</v>
      </c>
      <c r="AC1179" s="9" t="str">
        <f>'Resident List 12'!AD80</f>
        <v/>
      </c>
      <c r="AD1179" s="9">
        <f>'Resident List 12'!AE80</f>
        <v>0</v>
      </c>
      <c r="AE1179" s="9">
        <f>'Resident List 12'!AF80</f>
        <v>0</v>
      </c>
    </row>
    <row r="1180" spans="1:31" x14ac:dyDescent="0.25">
      <c r="A1180" s="9">
        <f>'Resident List 12'!A81</f>
        <v>0</v>
      </c>
      <c r="B1180" s="9">
        <f>'Resident List 12'!B81</f>
        <v>0</v>
      </c>
      <c r="C1180" s="9">
        <f>'Resident List 12'!C81</f>
        <v>0</v>
      </c>
      <c r="D1180" s="9">
        <f>'Resident List 12'!D81</f>
        <v>0</v>
      </c>
      <c r="E1180" s="9">
        <f>'Resident List 12'!E81</f>
        <v>0</v>
      </c>
      <c r="F1180" s="9">
        <f>'Resident List 12'!F81</f>
        <v>0</v>
      </c>
      <c r="G1180" s="9">
        <f>'Resident List 12'!G81</f>
        <v>0</v>
      </c>
      <c r="H1180" s="9">
        <f>'Resident List 12'!H81</f>
        <v>0</v>
      </c>
      <c r="I1180" s="9">
        <f>'Resident List 12'!I81</f>
        <v>0</v>
      </c>
      <c r="J1180" s="9">
        <f>'Resident List 12'!J81</f>
        <v>0</v>
      </c>
      <c r="K1180" s="9">
        <f>'Resident List 12'!K81</f>
        <v>0</v>
      </c>
      <c r="L1180" s="9">
        <f>'Resident List 12'!L81</f>
        <v>0</v>
      </c>
      <c r="M1180" s="9">
        <f>'Resident List 12'!M81</f>
        <v>0</v>
      </c>
      <c r="N1180" s="9">
        <f>'Resident List 12'!N81</f>
        <v>0</v>
      </c>
      <c r="O1180" s="9">
        <f>'Resident List 12'!O81</f>
        <v>0</v>
      </c>
      <c r="P1180" s="9">
        <f>'Resident List 12'!P81</f>
        <v>0</v>
      </c>
      <c r="Q1180" s="9">
        <f>'Resident List 12'!Q81</f>
        <v>0</v>
      </c>
      <c r="R1180" s="9">
        <f>'Resident List 12'!R81</f>
        <v>0</v>
      </c>
      <c r="S1180" s="9">
        <f>'Resident List 12'!S81</f>
        <v>0</v>
      </c>
      <c r="T1180" s="9" t="str">
        <f ca="1">'Resident List 12'!T81</f>
        <v/>
      </c>
      <c r="U1180" s="9">
        <f>'Resident List 12'!U81</f>
        <v>0</v>
      </c>
      <c r="V1180" s="9">
        <f>'Resident List 12'!V81</f>
        <v>0</v>
      </c>
      <c r="W1180" s="9">
        <f>'Resident List 12'!W81</f>
        <v>0</v>
      </c>
      <c r="X1180" s="9">
        <f>'Resident List 12'!X81</f>
        <v>0</v>
      </c>
      <c r="Y1180" s="9">
        <f>'Resident List 12'!Y81</f>
        <v>0</v>
      </c>
      <c r="Z1180" s="9">
        <f>'Resident List 12'!Z81</f>
        <v>0</v>
      </c>
      <c r="AA1180" s="9">
        <f>'Resident List 12'!AA81</f>
        <v>0</v>
      </c>
      <c r="AB1180" s="9">
        <f>'Resident List 12'!AB81</f>
        <v>0</v>
      </c>
      <c r="AC1180" s="9" t="str">
        <f>'Resident List 12'!AD81</f>
        <v/>
      </c>
      <c r="AD1180" s="9">
        <f>'Resident List 12'!AE81</f>
        <v>0</v>
      </c>
      <c r="AE1180" s="9">
        <f>'Resident List 12'!AF81</f>
        <v>0</v>
      </c>
    </row>
    <row r="1181" spans="1:31" x14ac:dyDescent="0.25">
      <c r="A1181" s="9">
        <f>'Resident List 12'!A82</f>
        <v>0</v>
      </c>
      <c r="B1181" s="9">
        <f>'Resident List 12'!B82</f>
        <v>0</v>
      </c>
      <c r="C1181" s="9">
        <f>'Resident List 12'!C82</f>
        <v>0</v>
      </c>
      <c r="D1181" s="9">
        <f>'Resident List 12'!D82</f>
        <v>0</v>
      </c>
      <c r="E1181" s="9">
        <f>'Resident List 12'!E82</f>
        <v>0</v>
      </c>
      <c r="F1181" s="9">
        <f>'Resident List 12'!F82</f>
        <v>0</v>
      </c>
      <c r="G1181" s="9">
        <f>'Resident List 12'!G82</f>
        <v>0</v>
      </c>
      <c r="H1181" s="9">
        <f>'Resident List 12'!H82</f>
        <v>0</v>
      </c>
      <c r="I1181" s="9">
        <f>'Resident List 12'!I82</f>
        <v>0</v>
      </c>
      <c r="J1181" s="9">
        <f>'Resident List 12'!J82</f>
        <v>0</v>
      </c>
      <c r="K1181" s="9">
        <f>'Resident List 12'!K82</f>
        <v>0</v>
      </c>
      <c r="L1181" s="9">
        <f>'Resident List 12'!L82</f>
        <v>0</v>
      </c>
      <c r="M1181" s="9">
        <f>'Resident List 12'!M82</f>
        <v>0</v>
      </c>
      <c r="N1181" s="9">
        <f>'Resident List 12'!N82</f>
        <v>0</v>
      </c>
      <c r="O1181" s="9">
        <f>'Resident List 12'!O82</f>
        <v>0</v>
      </c>
      <c r="P1181" s="9">
        <f>'Resident List 12'!P82</f>
        <v>0</v>
      </c>
      <c r="Q1181" s="9">
        <f>'Resident List 12'!Q82</f>
        <v>0</v>
      </c>
      <c r="R1181" s="9">
        <f>'Resident List 12'!R82</f>
        <v>0</v>
      </c>
      <c r="S1181" s="9">
        <f>'Resident List 12'!S82</f>
        <v>0</v>
      </c>
      <c r="T1181" s="9" t="str">
        <f ca="1">'Resident List 12'!T82</f>
        <v/>
      </c>
      <c r="U1181" s="9">
        <f>'Resident List 12'!U82</f>
        <v>0</v>
      </c>
      <c r="V1181" s="9">
        <f>'Resident List 12'!V82</f>
        <v>0</v>
      </c>
      <c r="W1181" s="9">
        <f>'Resident List 12'!W82</f>
        <v>0</v>
      </c>
      <c r="X1181" s="9">
        <f>'Resident List 12'!X82</f>
        <v>0</v>
      </c>
      <c r="Y1181" s="9">
        <f>'Resident List 12'!Y82</f>
        <v>0</v>
      </c>
      <c r="Z1181" s="9">
        <f>'Resident List 12'!Z82</f>
        <v>0</v>
      </c>
      <c r="AA1181" s="9">
        <f>'Resident List 12'!AA82</f>
        <v>0</v>
      </c>
      <c r="AB1181" s="9">
        <f>'Resident List 12'!AB82</f>
        <v>0</v>
      </c>
      <c r="AC1181" s="9" t="str">
        <f>'Resident List 12'!AD82</f>
        <v/>
      </c>
      <c r="AD1181" s="9">
        <f>'Resident List 12'!AE82</f>
        <v>0</v>
      </c>
      <c r="AE1181" s="9">
        <f>'Resident List 12'!AF82</f>
        <v>0</v>
      </c>
    </row>
    <row r="1182" spans="1:31" x14ac:dyDescent="0.25">
      <c r="A1182" s="9">
        <f>'Resident List 12'!A83</f>
        <v>0</v>
      </c>
      <c r="B1182" s="9">
        <f>'Resident List 12'!B83</f>
        <v>0</v>
      </c>
      <c r="C1182" s="9">
        <f>'Resident List 12'!C83</f>
        <v>0</v>
      </c>
      <c r="D1182" s="9">
        <f>'Resident List 12'!D83</f>
        <v>0</v>
      </c>
      <c r="E1182" s="9">
        <f>'Resident List 12'!E83</f>
        <v>0</v>
      </c>
      <c r="F1182" s="9">
        <f>'Resident List 12'!F83</f>
        <v>0</v>
      </c>
      <c r="G1182" s="9">
        <f>'Resident List 12'!G83</f>
        <v>0</v>
      </c>
      <c r="H1182" s="9">
        <f>'Resident List 12'!H83</f>
        <v>0</v>
      </c>
      <c r="I1182" s="9">
        <f>'Resident List 12'!I83</f>
        <v>0</v>
      </c>
      <c r="J1182" s="9">
        <f>'Resident List 12'!J83</f>
        <v>0</v>
      </c>
      <c r="K1182" s="9">
        <f>'Resident List 12'!K83</f>
        <v>0</v>
      </c>
      <c r="L1182" s="9">
        <f>'Resident List 12'!L83</f>
        <v>0</v>
      </c>
      <c r="M1182" s="9">
        <f>'Resident List 12'!M83</f>
        <v>0</v>
      </c>
      <c r="N1182" s="9">
        <f>'Resident List 12'!N83</f>
        <v>0</v>
      </c>
      <c r="O1182" s="9">
        <f>'Resident List 12'!O83</f>
        <v>0</v>
      </c>
      <c r="P1182" s="9">
        <f>'Resident List 12'!P83</f>
        <v>0</v>
      </c>
      <c r="Q1182" s="9">
        <f>'Resident List 12'!Q83</f>
        <v>0</v>
      </c>
      <c r="R1182" s="9">
        <f>'Resident List 12'!R83</f>
        <v>0</v>
      </c>
      <c r="S1182" s="9">
        <f>'Resident List 12'!S83</f>
        <v>0</v>
      </c>
      <c r="T1182" s="9" t="str">
        <f ca="1">'Resident List 12'!T83</f>
        <v/>
      </c>
      <c r="U1182" s="9">
        <f>'Resident List 12'!U83</f>
        <v>0</v>
      </c>
      <c r="V1182" s="9">
        <f>'Resident List 12'!V83</f>
        <v>0</v>
      </c>
      <c r="W1182" s="9">
        <f>'Resident List 12'!W83</f>
        <v>0</v>
      </c>
      <c r="X1182" s="9">
        <f>'Resident List 12'!X83</f>
        <v>0</v>
      </c>
      <c r="Y1182" s="9">
        <f>'Resident List 12'!Y83</f>
        <v>0</v>
      </c>
      <c r="Z1182" s="9">
        <f>'Resident List 12'!Z83</f>
        <v>0</v>
      </c>
      <c r="AA1182" s="9">
        <f>'Resident List 12'!AA83</f>
        <v>0</v>
      </c>
      <c r="AB1182" s="9">
        <f>'Resident List 12'!AB83</f>
        <v>0</v>
      </c>
      <c r="AC1182" s="9" t="str">
        <f>'Resident List 12'!AD83</f>
        <v/>
      </c>
      <c r="AD1182" s="9">
        <f>'Resident List 12'!AE83</f>
        <v>0</v>
      </c>
      <c r="AE1182" s="9">
        <f>'Resident List 12'!AF83</f>
        <v>0</v>
      </c>
    </row>
    <row r="1183" spans="1:31" x14ac:dyDescent="0.25">
      <c r="A1183" s="9">
        <f>'Resident List 12'!A84</f>
        <v>0</v>
      </c>
      <c r="B1183" s="9">
        <f>'Resident List 12'!B84</f>
        <v>0</v>
      </c>
      <c r="C1183" s="9">
        <f>'Resident List 12'!C84</f>
        <v>0</v>
      </c>
      <c r="D1183" s="9">
        <f>'Resident List 12'!D84</f>
        <v>0</v>
      </c>
      <c r="E1183" s="9">
        <f>'Resident List 12'!E84</f>
        <v>0</v>
      </c>
      <c r="F1183" s="9">
        <f>'Resident List 12'!F84</f>
        <v>0</v>
      </c>
      <c r="G1183" s="9">
        <f>'Resident List 12'!G84</f>
        <v>0</v>
      </c>
      <c r="H1183" s="9">
        <f>'Resident List 12'!H84</f>
        <v>0</v>
      </c>
      <c r="I1183" s="9">
        <f>'Resident List 12'!I84</f>
        <v>0</v>
      </c>
      <c r="J1183" s="9">
        <f>'Resident List 12'!J84</f>
        <v>0</v>
      </c>
      <c r="K1183" s="9">
        <f>'Resident List 12'!K84</f>
        <v>0</v>
      </c>
      <c r="L1183" s="9">
        <f>'Resident List 12'!L84</f>
        <v>0</v>
      </c>
      <c r="M1183" s="9">
        <f>'Resident List 12'!M84</f>
        <v>0</v>
      </c>
      <c r="N1183" s="9">
        <f>'Resident List 12'!N84</f>
        <v>0</v>
      </c>
      <c r="O1183" s="9">
        <f>'Resident List 12'!O84</f>
        <v>0</v>
      </c>
      <c r="P1183" s="9">
        <f>'Resident List 12'!P84</f>
        <v>0</v>
      </c>
      <c r="Q1183" s="9">
        <f>'Resident List 12'!Q84</f>
        <v>0</v>
      </c>
      <c r="R1183" s="9">
        <f>'Resident List 12'!R84</f>
        <v>0</v>
      </c>
      <c r="S1183" s="9">
        <f>'Resident List 12'!S84</f>
        <v>0</v>
      </c>
      <c r="T1183" s="9" t="str">
        <f ca="1">'Resident List 12'!T84</f>
        <v/>
      </c>
      <c r="U1183" s="9">
        <f>'Resident List 12'!U84</f>
        <v>0</v>
      </c>
      <c r="V1183" s="9">
        <f>'Resident List 12'!V84</f>
        <v>0</v>
      </c>
      <c r="W1183" s="9">
        <f>'Resident List 12'!W84</f>
        <v>0</v>
      </c>
      <c r="X1183" s="9">
        <f>'Resident List 12'!X84</f>
        <v>0</v>
      </c>
      <c r="Y1183" s="9">
        <f>'Resident List 12'!Y84</f>
        <v>0</v>
      </c>
      <c r="Z1183" s="9">
        <f>'Resident List 12'!Z84</f>
        <v>0</v>
      </c>
      <c r="AA1183" s="9">
        <f>'Resident List 12'!AA84</f>
        <v>0</v>
      </c>
      <c r="AB1183" s="9">
        <f>'Resident List 12'!AB84</f>
        <v>0</v>
      </c>
      <c r="AC1183" s="9" t="str">
        <f>'Resident List 12'!AD84</f>
        <v/>
      </c>
      <c r="AD1183" s="9">
        <f>'Resident List 12'!AE84</f>
        <v>0</v>
      </c>
      <c r="AE1183" s="9">
        <f>'Resident List 12'!AF84</f>
        <v>0</v>
      </c>
    </row>
    <row r="1184" spans="1:31" x14ac:dyDescent="0.25">
      <c r="A1184" s="9">
        <f>'Resident List 12'!A85</f>
        <v>0</v>
      </c>
      <c r="B1184" s="9">
        <f>'Resident List 12'!B85</f>
        <v>0</v>
      </c>
      <c r="C1184" s="9">
        <f>'Resident List 12'!C85</f>
        <v>0</v>
      </c>
      <c r="D1184" s="9">
        <f>'Resident List 12'!D85</f>
        <v>0</v>
      </c>
      <c r="E1184" s="9">
        <f>'Resident List 12'!E85</f>
        <v>0</v>
      </c>
      <c r="F1184" s="9">
        <f>'Resident List 12'!F85</f>
        <v>0</v>
      </c>
      <c r="G1184" s="9">
        <f>'Resident List 12'!G85</f>
        <v>0</v>
      </c>
      <c r="H1184" s="9">
        <f>'Resident List 12'!H85</f>
        <v>0</v>
      </c>
      <c r="I1184" s="9">
        <f>'Resident List 12'!I85</f>
        <v>0</v>
      </c>
      <c r="J1184" s="9">
        <f>'Resident List 12'!J85</f>
        <v>0</v>
      </c>
      <c r="K1184" s="9">
        <f>'Resident List 12'!K85</f>
        <v>0</v>
      </c>
      <c r="L1184" s="9">
        <f>'Resident List 12'!L85</f>
        <v>0</v>
      </c>
      <c r="M1184" s="9">
        <f>'Resident List 12'!M85</f>
        <v>0</v>
      </c>
      <c r="N1184" s="9">
        <f>'Resident List 12'!N85</f>
        <v>0</v>
      </c>
      <c r="O1184" s="9">
        <f>'Resident List 12'!O85</f>
        <v>0</v>
      </c>
      <c r="P1184" s="9">
        <f>'Resident List 12'!P85</f>
        <v>0</v>
      </c>
      <c r="Q1184" s="9">
        <f>'Resident List 12'!Q85</f>
        <v>0</v>
      </c>
      <c r="R1184" s="9">
        <f>'Resident List 12'!R85</f>
        <v>0</v>
      </c>
      <c r="S1184" s="9">
        <f>'Resident List 12'!S85</f>
        <v>0</v>
      </c>
      <c r="T1184" s="9" t="str">
        <f ca="1">'Resident List 12'!T85</f>
        <v/>
      </c>
      <c r="U1184" s="9">
        <f>'Resident List 12'!U85</f>
        <v>0</v>
      </c>
      <c r="V1184" s="9">
        <f>'Resident List 12'!V85</f>
        <v>0</v>
      </c>
      <c r="W1184" s="9">
        <f>'Resident List 12'!W85</f>
        <v>0</v>
      </c>
      <c r="X1184" s="9">
        <f>'Resident List 12'!X85</f>
        <v>0</v>
      </c>
      <c r="Y1184" s="9">
        <f>'Resident List 12'!Y85</f>
        <v>0</v>
      </c>
      <c r="Z1184" s="9">
        <f>'Resident List 12'!Z85</f>
        <v>0</v>
      </c>
      <c r="AA1184" s="9">
        <f>'Resident List 12'!AA85</f>
        <v>0</v>
      </c>
      <c r="AB1184" s="9">
        <f>'Resident List 12'!AB85</f>
        <v>0</v>
      </c>
      <c r="AC1184" s="9" t="str">
        <f>'Resident List 12'!AD85</f>
        <v/>
      </c>
      <c r="AD1184" s="9">
        <f>'Resident List 12'!AE85</f>
        <v>0</v>
      </c>
      <c r="AE1184" s="9">
        <f>'Resident List 12'!AF85</f>
        <v>0</v>
      </c>
    </row>
    <row r="1185" spans="1:31" x14ac:dyDescent="0.25">
      <c r="A1185" s="9">
        <f>'Resident List 12'!A86</f>
        <v>0</v>
      </c>
      <c r="B1185" s="9">
        <f>'Resident List 12'!B86</f>
        <v>0</v>
      </c>
      <c r="C1185" s="9">
        <f>'Resident List 12'!C86</f>
        <v>0</v>
      </c>
      <c r="D1185" s="9">
        <f>'Resident List 12'!D86</f>
        <v>0</v>
      </c>
      <c r="E1185" s="9">
        <f>'Resident List 12'!E86</f>
        <v>0</v>
      </c>
      <c r="F1185" s="9">
        <f>'Resident List 12'!F86</f>
        <v>0</v>
      </c>
      <c r="G1185" s="9">
        <f>'Resident List 12'!G86</f>
        <v>0</v>
      </c>
      <c r="H1185" s="9">
        <f>'Resident List 12'!H86</f>
        <v>0</v>
      </c>
      <c r="I1185" s="9">
        <f>'Resident List 12'!I86</f>
        <v>0</v>
      </c>
      <c r="J1185" s="9">
        <f>'Resident List 12'!J86</f>
        <v>0</v>
      </c>
      <c r="K1185" s="9">
        <f>'Resident List 12'!K86</f>
        <v>0</v>
      </c>
      <c r="L1185" s="9">
        <f>'Resident List 12'!L86</f>
        <v>0</v>
      </c>
      <c r="M1185" s="9">
        <f>'Resident List 12'!M86</f>
        <v>0</v>
      </c>
      <c r="N1185" s="9">
        <f>'Resident List 12'!N86</f>
        <v>0</v>
      </c>
      <c r="O1185" s="9">
        <f>'Resident List 12'!O86</f>
        <v>0</v>
      </c>
      <c r="P1185" s="9">
        <f>'Resident List 12'!P86</f>
        <v>0</v>
      </c>
      <c r="Q1185" s="9">
        <f>'Resident List 12'!Q86</f>
        <v>0</v>
      </c>
      <c r="R1185" s="9">
        <f>'Resident List 12'!R86</f>
        <v>0</v>
      </c>
      <c r="S1185" s="9">
        <f>'Resident List 12'!S86</f>
        <v>0</v>
      </c>
      <c r="T1185" s="9" t="str">
        <f ca="1">'Resident List 12'!T86</f>
        <v/>
      </c>
      <c r="U1185" s="9">
        <f>'Resident List 12'!U86</f>
        <v>0</v>
      </c>
      <c r="V1185" s="9">
        <f>'Resident List 12'!V86</f>
        <v>0</v>
      </c>
      <c r="W1185" s="9">
        <f>'Resident List 12'!W86</f>
        <v>0</v>
      </c>
      <c r="X1185" s="9">
        <f>'Resident List 12'!X86</f>
        <v>0</v>
      </c>
      <c r="Y1185" s="9">
        <f>'Resident List 12'!Y86</f>
        <v>0</v>
      </c>
      <c r="Z1185" s="9">
        <f>'Resident List 12'!Z86</f>
        <v>0</v>
      </c>
      <c r="AA1185" s="9">
        <f>'Resident List 12'!AA86</f>
        <v>0</v>
      </c>
      <c r="AB1185" s="9">
        <f>'Resident List 12'!AB86</f>
        <v>0</v>
      </c>
      <c r="AC1185" s="9" t="str">
        <f>'Resident List 12'!AD86</f>
        <v/>
      </c>
      <c r="AD1185" s="9">
        <f>'Resident List 12'!AE86</f>
        <v>0</v>
      </c>
      <c r="AE1185" s="9">
        <f>'Resident List 12'!AF86</f>
        <v>0</v>
      </c>
    </row>
    <row r="1186" spans="1:31" x14ac:dyDescent="0.25">
      <c r="A1186" s="9">
        <f>'Resident List 12'!A87</f>
        <v>0</v>
      </c>
      <c r="B1186" s="9">
        <f>'Resident List 12'!B87</f>
        <v>0</v>
      </c>
      <c r="C1186" s="9">
        <f>'Resident List 12'!C87</f>
        <v>0</v>
      </c>
      <c r="D1186" s="9">
        <f>'Resident List 12'!D87</f>
        <v>0</v>
      </c>
      <c r="E1186" s="9">
        <f>'Resident List 12'!E87</f>
        <v>0</v>
      </c>
      <c r="F1186" s="9">
        <f>'Resident List 12'!F87</f>
        <v>0</v>
      </c>
      <c r="G1186" s="9">
        <f>'Resident List 12'!G87</f>
        <v>0</v>
      </c>
      <c r="H1186" s="9">
        <f>'Resident List 12'!H87</f>
        <v>0</v>
      </c>
      <c r="I1186" s="9">
        <f>'Resident List 12'!I87</f>
        <v>0</v>
      </c>
      <c r="J1186" s="9">
        <f>'Resident List 12'!J87</f>
        <v>0</v>
      </c>
      <c r="K1186" s="9">
        <f>'Resident List 12'!K87</f>
        <v>0</v>
      </c>
      <c r="L1186" s="9">
        <f>'Resident List 12'!L87</f>
        <v>0</v>
      </c>
      <c r="M1186" s="9">
        <f>'Resident List 12'!M87</f>
        <v>0</v>
      </c>
      <c r="N1186" s="9">
        <f>'Resident List 12'!N87</f>
        <v>0</v>
      </c>
      <c r="O1186" s="9">
        <f>'Resident List 12'!O87</f>
        <v>0</v>
      </c>
      <c r="P1186" s="9">
        <f>'Resident List 12'!P87</f>
        <v>0</v>
      </c>
      <c r="Q1186" s="9">
        <f>'Resident List 12'!Q87</f>
        <v>0</v>
      </c>
      <c r="R1186" s="9">
        <f>'Resident List 12'!R87</f>
        <v>0</v>
      </c>
      <c r="S1186" s="9">
        <f>'Resident List 12'!S87</f>
        <v>0</v>
      </c>
      <c r="T1186" s="9" t="str">
        <f ca="1">'Resident List 12'!T87</f>
        <v/>
      </c>
      <c r="U1186" s="9">
        <f>'Resident List 12'!U87</f>
        <v>0</v>
      </c>
      <c r="V1186" s="9">
        <f>'Resident List 12'!V87</f>
        <v>0</v>
      </c>
      <c r="W1186" s="9">
        <f>'Resident List 12'!W87</f>
        <v>0</v>
      </c>
      <c r="X1186" s="9">
        <f>'Resident List 12'!X87</f>
        <v>0</v>
      </c>
      <c r="Y1186" s="9">
        <f>'Resident List 12'!Y87</f>
        <v>0</v>
      </c>
      <c r="Z1186" s="9">
        <f>'Resident List 12'!Z87</f>
        <v>0</v>
      </c>
      <c r="AA1186" s="9">
        <f>'Resident List 12'!AA87</f>
        <v>0</v>
      </c>
      <c r="AB1186" s="9">
        <f>'Resident List 12'!AB87</f>
        <v>0</v>
      </c>
      <c r="AC1186" s="9" t="str">
        <f>'Resident List 12'!AD87</f>
        <v/>
      </c>
      <c r="AD1186" s="9">
        <f>'Resident List 12'!AE87</f>
        <v>0</v>
      </c>
      <c r="AE1186" s="9">
        <f>'Resident List 12'!AF87</f>
        <v>0</v>
      </c>
    </row>
    <row r="1187" spans="1:31" x14ac:dyDescent="0.25">
      <c r="A1187" s="9">
        <f>'Resident List 12'!A88</f>
        <v>0</v>
      </c>
      <c r="B1187" s="9">
        <f>'Resident List 12'!B88</f>
        <v>0</v>
      </c>
      <c r="C1187" s="9">
        <f>'Resident List 12'!C88</f>
        <v>0</v>
      </c>
      <c r="D1187" s="9">
        <f>'Resident List 12'!D88</f>
        <v>0</v>
      </c>
      <c r="E1187" s="9">
        <f>'Resident List 12'!E88</f>
        <v>0</v>
      </c>
      <c r="F1187" s="9">
        <f>'Resident List 12'!F88</f>
        <v>0</v>
      </c>
      <c r="G1187" s="9">
        <f>'Resident List 12'!G88</f>
        <v>0</v>
      </c>
      <c r="H1187" s="9">
        <f>'Resident List 12'!H88</f>
        <v>0</v>
      </c>
      <c r="I1187" s="9">
        <f>'Resident List 12'!I88</f>
        <v>0</v>
      </c>
      <c r="J1187" s="9">
        <f>'Resident List 12'!J88</f>
        <v>0</v>
      </c>
      <c r="K1187" s="9">
        <f>'Resident List 12'!K88</f>
        <v>0</v>
      </c>
      <c r="L1187" s="9">
        <f>'Resident List 12'!L88</f>
        <v>0</v>
      </c>
      <c r="M1187" s="9">
        <f>'Resident List 12'!M88</f>
        <v>0</v>
      </c>
      <c r="N1187" s="9">
        <f>'Resident List 12'!N88</f>
        <v>0</v>
      </c>
      <c r="O1187" s="9">
        <f>'Resident List 12'!O88</f>
        <v>0</v>
      </c>
      <c r="P1187" s="9">
        <f>'Resident List 12'!P88</f>
        <v>0</v>
      </c>
      <c r="Q1187" s="9">
        <f>'Resident List 12'!Q88</f>
        <v>0</v>
      </c>
      <c r="R1187" s="9">
        <f>'Resident List 12'!R88</f>
        <v>0</v>
      </c>
      <c r="S1187" s="9">
        <f>'Resident List 12'!S88</f>
        <v>0</v>
      </c>
      <c r="T1187" s="9" t="str">
        <f ca="1">'Resident List 12'!T88</f>
        <v/>
      </c>
      <c r="U1187" s="9">
        <f>'Resident List 12'!U88</f>
        <v>0</v>
      </c>
      <c r="V1187" s="9">
        <f>'Resident List 12'!V88</f>
        <v>0</v>
      </c>
      <c r="W1187" s="9">
        <f>'Resident List 12'!W88</f>
        <v>0</v>
      </c>
      <c r="X1187" s="9">
        <f>'Resident List 12'!X88</f>
        <v>0</v>
      </c>
      <c r="Y1187" s="9">
        <f>'Resident List 12'!Y88</f>
        <v>0</v>
      </c>
      <c r="Z1187" s="9">
        <f>'Resident List 12'!Z88</f>
        <v>0</v>
      </c>
      <c r="AA1187" s="9">
        <f>'Resident List 12'!AA88</f>
        <v>0</v>
      </c>
      <c r="AB1187" s="9">
        <f>'Resident List 12'!AB88</f>
        <v>0</v>
      </c>
      <c r="AC1187" s="9" t="str">
        <f>'Resident List 12'!AD88</f>
        <v/>
      </c>
      <c r="AD1187" s="9">
        <f>'Resident List 12'!AE88</f>
        <v>0</v>
      </c>
      <c r="AE1187" s="9">
        <f>'Resident List 12'!AF88</f>
        <v>0</v>
      </c>
    </row>
    <row r="1188" spans="1:31" x14ac:dyDescent="0.25">
      <c r="A1188" s="9">
        <f>'Resident List 12'!A89</f>
        <v>0</v>
      </c>
      <c r="B1188" s="9">
        <f>'Resident List 12'!B89</f>
        <v>0</v>
      </c>
      <c r="C1188" s="9">
        <f>'Resident List 12'!C89</f>
        <v>0</v>
      </c>
      <c r="D1188" s="9">
        <f>'Resident List 12'!D89</f>
        <v>0</v>
      </c>
      <c r="E1188" s="9">
        <f>'Resident List 12'!E89</f>
        <v>0</v>
      </c>
      <c r="F1188" s="9">
        <f>'Resident List 12'!F89</f>
        <v>0</v>
      </c>
      <c r="G1188" s="9">
        <f>'Resident List 12'!G89</f>
        <v>0</v>
      </c>
      <c r="H1188" s="9">
        <f>'Resident List 12'!H89</f>
        <v>0</v>
      </c>
      <c r="I1188" s="9">
        <f>'Resident List 12'!I89</f>
        <v>0</v>
      </c>
      <c r="J1188" s="9">
        <f>'Resident List 12'!J89</f>
        <v>0</v>
      </c>
      <c r="K1188" s="9">
        <f>'Resident List 12'!K89</f>
        <v>0</v>
      </c>
      <c r="L1188" s="9">
        <f>'Resident List 12'!L89</f>
        <v>0</v>
      </c>
      <c r="M1188" s="9">
        <f>'Resident List 12'!M89</f>
        <v>0</v>
      </c>
      <c r="N1188" s="9">
        <f>'Resident List 12'!N89</f>
        <v>0</v>
      </c>
      <c r="O1188" s="9">
        <f>'Resident List 12'!O89</f>
        <v>0</v>
      </c>
      <c r="P1188" s="9">
        <f>'Resident List 12'!P89</f>
        <v>0</v>
      </c>
      <c r="Q1188" s="9">
        <f>'Resident List 12'!Q89</f>
        <v>0</v>
      </c>
      <c r="R1188" s="9">
        <f>'Resident List 12'!R89</f>
        <v>0</v>
      </c>
      <c r="S1188" s="9">
        <f>'Resident List 12'!S89</f>
        <v>0</v>
      </c>
      <c r="T1188" s="9" t="str">
        <f ca="1">'Resident List 12'!T89</f>
        <v/>
      </c>
      <c r="U1188" s="9">
        <f>'Resident List 12'!U89</f>
        <v>0</v>
      </c>
      <c r="V1188" s="9">
        <f>'Resident List 12'!V89</f>
        <v>0</v>
      </c>
      <c r="W1188" s="9">
        <f>'Resident List 12'!W89</f>
        <v>0</v>
      </c>
      <c r="X1188" s="9">
        <f>'Resident List 12'!X89</f>
        <v>0</v>
      </c>
      <c r="Y1188" s="9">
        <f>'Resident List 12'!Y89</f>
        <v>0</v>
      </c>
      <c r="Z1188" s="9">
        <f>'Resident List 12'!Z89</f>
        <v>0</v>
      </c>
      <c r="AA1188" s="9">
        <f>'Resident List 12'!AA89</f>
        <v>0</v>
      </c>
      <c r="AB1188" s="9">
        <f>'Resident List 12'!AB89</f>
        <v>0</v>
      </c>
      <c r="AC1188" s="9" t="str">
        <f>'Resident List 12'!AD89</f>
        <v/>
      </c>
      <c r="AD1188" s="9">
        <f>'Resident List 12'!AE89</f>
        <v>0</v>
      </c>
      <c r="AE1188" s="9">
        <f>'Resident List 12'!AF89</f>
        <v>0</v>
      </c>
    </row>
    <row r="1189" spans="1:31" x14ac:dyDescent="0.25">
      <c r="A1189" s="9">
        <f>'Resident List 12'!A90</f>
        <v>0</v>
      </c>
      <c r="B1189" s="9">
        <f>'Resident List 12'!B90</f>
        <v>0</v>
      </c>
      <c r="C1189" s="9">
        <f>'Resident List 12'!C90</f>
        <v>0</v>
      </c>
      <c r="D1189" s="9">
        <f>'Resident List 12'!D90</f>
        <v>0</v>
      </c>
      <c r="E1189" s="9">
        <f>'Resident List 12'!E90</f>
        <v>0</v>
      </c>
      <c r="F1189" s="9">
        <f>'Resident List 12'!F90</f>
        <v>0</v>
      </c>
      <c r="G1189" s="9">
        <f>'Resident List 12'!G90</f>
        <v>0</v>
      </c>
      <c r="H1189" s="9">
        <f>'Resident List 12'!H90</f>
        <v>0</v>
      </c>
      <c r="I1189" s="9">
        <f>'Resident List 12'!I90</f>
        <v>0</v>
      </c>
      <c r="J1189" s="9">
        <f>'Resident List 12'!J90</f>
        <v>0</v>
      </c>
      <c r="K1189" s="9">
        <f>'Resident List 12'!K90</f>
        <v>0</v>
      </c>
      <c r="L1189" s="9">
        <f>'Resident List 12'!L90</f>
        <v>0</v>
      </c>
      <c r="M1189" s="9">
        <f>'Resident List 12'!M90</f>
        <v>0</v>
      </c>
      <c r="N1189" s="9">
        <f>'Resident List 12'!N90</f>
        <v>0</v>
      </c>
      <c r="O1189" s="9">
        <f>'Resident List 12'!O90</f>
        <v>0</v>
      </c>
      <c r="P1189" s="9">
        <f>'Resident List 12'!P90</f>
        <v>0</v>
      </c>
      <c r="Q1189" s="9">
        <f>'Resident List 12'!Q90</f>
        <v>0</v>
      </c>
      <c r="R1189" s="9">
        <f>'Resident List 12'!R90</f>
        <v>0</v>
      </c>
      <c r="S1189" s="9">
        <f>'Resident List 12'!S90</f>
        <v>0</v>
      </c>
      <c r="T1189" s="9" t="str">
        <f ca="1">'Resident List 12'!T90</f>
        <v/>
      </c>
      <c r="U1189" s="9">
        <f>'Resident List 12'!U90</f>
        <v>0</v>
      </c>
      <c r="V1189" s="9">
        <f>'Resident List 12'!V90</f>
        <v>0</v>
      </c>
      <c r="W1189" s="9">
        <f>'Resident List 12'!W90</f>
        <v>0</v>
      </c>
      <c r="X1189" s="9">
        <f>'Resident List 12'!X90</f>
        <v>0</v>
      </c>
      <c r="Y1189" s="9">
        <f>'Resident List 12'!Y90</f>
        <v>0</v>
      </c>
      <c r="Z1189" s="9">
        <f>'Resident List 12'!Z90</f>
        <v>0</v>
      </c>
      <c r="AA1189" s="9">
        <f>'Resident List 12'!AA90</f>
        <v>0</v>
      </c>
      <c r="AB1189" s="9">
        <f>'Resident List 12'!AB90</f>
        <v>0</v>
      </c>
      <c r="AC1189" s="9" t="str">
        <f>'Resident List 12'!AD90</f>
        <v/>
      </c>
      <c r="AD1189" s="9">
        <f>'Resident List 12'!AE90</f>
        <v>0</v>
      </c>
      <c r="AE1189" s="9">
        <f>'Resident List 12'!AF90</f>
        <v>0</v>
      </c>
    </row>
    <row r="1190" spans="1:31" x14ac:dyDescent="0.25">
      <c r="A1190" s="9">
        <f>'Resident List 12'!A91</f>
        <v>0</v>
      </c>
      <c r="B1190" s="9">
        <f>'Resident List 12'!B91</f>
        <v>0</v>
      </c>
      <c r="C1190" s="9">
        <f>'Resident List 12'!C91</f>
        <v>0</v>
      </c>
      <c r="D1190" s="9">
        <f>'Resident List 12'!D91</f>
        <v>0</v>
      </c>
      <c r="E1190" s="9">
        <f>'Resident List 12'!E91</f>
        <v>0</v>
      </c>
      <c r="F1190" s="9">
        <f>'Resident List 12'!F91</f>
        <v>0</v>
      </c>
      <c r="G1190" s="9">
        <f>'Resident List 12'!G91</f>
        <v>0</v>
      </c>
      <c r="H1190" s="9">
        <f>'Resident List 12'!H91</f>
        <v>0</v>
      </c>
      <c r="I1190" s="9">
        <f>'Resident List 12'!I91</f>
        <v>0</v>
      </c>
      <c r="J1190" s="9">
        <f>'Resident List 12'!J91</f>
        <v>0</v>
      </c>
      <c r="K1190" s="9">
        <f>'Resident List 12'!K91</f>
        <v>0</v>
      </c>
      <c r="L1190" s="9">
        <f>'Resident List 12'!L91</f>
        <v>0</v>
      </c>
      <c r="M1190" s="9">
        <f>'Resident List 12'!M91</f>
        <v>0</v>
      </c>
      <c r="N1190" s="9">
        <f>'Resident List 12'!N91</f>
        <v>0</v>
      </c>
      <c r="O1190" s="9">
        <f>'Resident List 12'!O91</f>
        <v>0</v>
      </c>
      <c r="P1190" s="9">
        <f>'Resident List 12'!P91</f>
        <v>0</v>
      </c>
      <c r="Q1190" s="9">
        <f>'Resident List 12'!Q91</f>
        <v>0</v>
      </c>
      <c r="R1190" s="9">
        <f>'Resident List 12'!R91</f>
        <v>0</v>
      </c>
      <c r="S1190" s="9">
        <f>'Resident List 12'!S91</f>
        <v>0</v>
      </c>
      <c r="T1190" s="9" t="str">
        <f ca="1">'Resident List 12'!T91</f>
        <v/>
      </c>
      <c r="U1190" s="9">
        <f>'Resident List 12'!U91</f>
        <v>0</v>
      </c>
      <c r="V1190" s="9">
        <f>'Resident List 12'!V91</f>
        <v>0</v>
      </c>
      <c r="W1190" s="9">
        <f>'Resident List 12'!W91</f>
        <v>0</v>
      </c>
      <c r="X1190" s="9">
        <f>'Resident List 12'!X91</f>
        <v>0</v>
      </c>
      <c r="Y1190" s="9">
        <f>'Resident List 12'!Y91</f>
        <v>0</v>
      </c>
      <c r="Z1190" s="9">
        <f>'Resident List 12'!Z91</f>
        <v>0</v>
      </c>
      <c r="AA1190" s="9">
        <f>'Resident List 12'!AA91</f>
        <v>0</v>
      </c>
      <c r="AB1190" s="9">
        <f>'Resident List 12'!AB91</f>
        <v>0</v>
      </c>
      <c r="AC1190" s="9" t="str">
        <f>'Resident List 12'!AD91</f>
        <v/>
      </c>
      <c r="AD1190" s="9">
        <f>'Resident List 12'!AE91</f>
        <v>0</v>
      </c>
      <c r="AE1190" s="9">
        <f>'Resident List 12'!AF91</f>
        <v>0</v>
      </c>
    </row>
    <row r="1191" spans="1:31" x14ac:dyDescent="0.25">
      <c r="A1191" s="9">
        <f>'Resident List 12'!A92</f>
        <v>0</v>
      </c>
      <c r="B1191" s="9">
        <f>'Resident List 12'!B92</f>
        <v>0</v>
      </c>
      <c r="C1191" s="9">
        <f>'Resident List 12'!C92</f>
        <v>0</v>
      </c>
      <c r="D1191" s="9">
        <f>'Resident List 12'!D92</f>
        <v>0</v>
      </c>
      <c r="E1191" s="9">
        <f>'Resident List 12'!E92</f>
        <v>0</v>
      </c>
      <c r="F1191" s="9">
        <f>'Resident List 12'!F92</f>
        <v>0</v>
      </c>
      <c r="G1191" s="9">
        <f>'Resident List 12'!G92</f>
        <v>0</v>
      </c>
      <c r="H1191" s="9">
        <f>'Resident List 12'!H92</f>
        <v>0</v>
      </c>
      <c r="I1191" s="9">
        <f>'Resident List 12'!I92</f>
        <v>0</v>
      </c>
      <c r="J1191" s="9">
        <f>'Resident List 12'!J92</f>
        <v>0</v>
      </c>
      <c r="K1191" s="9">
        <f>'Resident List 12'!K92</f>
        <v>0</v>
      </c>
      <c r="L1191" s="9">
        <f>'Resident List 12'!L92</f>
        <v>0</v>
      </c>
      <c r="M1191" s="9">
        <f>'Resident List 12'!M92</f>
        <v>0</v>
      </c>
      <c r="N1191" s="9">
        <f>'Resident List 12'!N92</f>
        <v>0</v>
      </c>
      <c r="O1191" s="9">
        <f>'Resident List 12'!O92</f>
        <v>0</v>
      </c>
      <c r="P1191" s="9">
        <f>'Resident List 12'!P92</f>
        <v>0</v>
      </c>
      <c r="Q1191" s="9">
        <f>'Resident List 12'!Q92</f>
        <v>0</v>
      </c>
      <c r="R1191" s="9">
        <f>'Resident List 12'!R92</f>
        <v>0</v>
      </c>
      <c r="S1191" s="9">
        <f>'Resident List 12'!S92</f>
        <v>0</v>
      </c>
      <c r="T1191" s="9" t="str">
        <f ca="1">'Resident List 12'!T92</f>
        <v/>
      </c>
      <c r="U1191" s="9">
        <f>'Resident List 12'!U92</f>
        <v>0</v>
      </c>
      <c r="V1191" s="9">
        <f>'Resident List 12'!V92</f>
        <v>0</v>
      </c>
      <c r="W1191" s="9">
        <f>'Resident List 12'!W92</f>
        <v>0</v>
      </c>
      <c r="X1191" s="9">
        <f>'Resident List 12'!X92</f>
        <v>0</v>
      </c>
      <c r="Y1191" s="9">
        <f>'Resident List 12'!Y92</f>
        <v>0</v>
      </c>
      <c r="Z1191" s="9">
        <f>'Resident List 12'!Z92</f>
        <v>0</v>
      </c>
      <c r="AA1191" s="9">
        <f>'Resident List 12'!AA92</f>
        <v>0</v>
      </c>
      <c r="AB1191" s="9">
        <f>'Resident List 12'!AB92</f>
        <v>0</v>
      </c>
      <c r="AC1191" s="9" t="str">
        <f>'Resident List 12'!AD92</f>
        <v/>
      </c>
      <c r="AD1191" s="9">
        <f>'Resident List 12'!AE92</f>
        <v>0</v>
      </c>
      <c r="AE1191" s="9">
        <f>'Resident List 12'!AF92</f>
        <v>0</v>
      </c>
    </row>
    <row r="1192" spans="1:31" x14ac:dyDescent="0.25">
      <c r="A1192" s="9">
        <f>'Resident List 12'!A93</f>
        <v>0</v>
      </c>
      <c r="B1192" s="9">
        <f>'Resident List 12'!B93</f>
        <v>0</v>
      </c>
      <c r="C1192" s="9">
        <f>'Resident List 12'!C93</f>
        <v>0</v>
      </c>
      <c r="D1192" s="9">
        <f>'Resident List 12'!D93</f>
        <v>0</v>
      </c>
      <c r="E1192" s="9">
        <f>'Resident List 12'!E93</f>
        <v>0</v>
      </c>
      <c r="F1192" s="9">
        <f>'Resident List 12'!F93</f>
        <v>0</v>
      </c>
      <c r="G1192" s="9">
        <f>'Resident List 12'!G93</f>
        <v>0</v>
      </c>
      <c r="H1192" s="9">
        <f>'Resident List 12'!H93</f>
        <v>0</v>
      </c>
      <c r="I1192" s="9">
        <f>'Resident List 12'!I93</f>
        <v>0</v>
      </c>
      <c r="J1192" s="9">
        <f>'Resident List 12'!J93</f>
        <v>0</v>
      </c>
      <c r="K1192" s="9">
        <f>'Resident List 12'!K93</f>
        <v>0</v>
      </c>
      <c r="L1192" s="9">
        <f>'Resident List 12'!L93</f>
        <v>0</v>
      </c>
      <c r="M1192" s="9">
        <f>'Resident List 12'!M93</f>
        <v>0</v>
      </c>
      <c r="N1192" s="9">
        <f>'Resident List 12'!N93</f>
        <v>0</v>
      </c>
      <c r="O1192" s="9">
        <f>'Resident List 12'!O93</f>
        <v>0</v>
      </c>
      <c r="P1192" s="9">
        <f>'Resident List 12'!P93</f>
        <v>0</v>
      </c>
      <c r="Q1192" s="9">
        <f>'Resident List 12'!Q93</f>
        <v>0</v>
      </c>
      <c r="R1192" s="9">
        <f>'Resident List 12'!R93</f>
        <v>0</v>
      </c>
      <c r="S1192" s="9">
        <f>'Resident List 12'!S93</f>
        <v>0</v>
      </c>
      <c r="T1192" s="9" t="str">
        <f ca="1">'Resident List 12'!T93</f>
        <v/>
      </c>
      <c r="U1192" s="9">
        <f>'Resident List 12'!U93</f>
        <v>0</v>
      </c>
      <c r="V1192" s="9">
        <f>'Resident List 12'!V93</f>
        <v>0</v>
      </c>
      <c r="W1192" s="9">
        <f>'Resident List 12'!W93</f>
        <v>0</v>
      </c>
      <c r="X1192" s="9">
        <f>'Resident List 12'!X93</f>
        <v>0</v>
      </c>
      <c r="Y1192" s="9">
        <f>'Resident List 12'!Y93</f>
        <v>0</v>
      </c>
      <c r="Z1192" s="9">
        <f>'Resident List 12'!Z93</f>
        <v>0</v>
      </c>
      <c r="AA1192" s="9">
        <f>'Resident List 12'!AA93</f>
        <v>0</v>
      </c>
      <c r="AB1192" s="9">
        <f>'Resident List 12'!AB93</f>
        <v>0</v>
      </c>
      <c r="AC1192" s="9" t="str">
        <f>'Resident List 12'!AD93</f>
        <v/>
      </c>
      <c r="AD1192" s="9">
        <f>'Resident List 12'!AE93</f>
        <v>0</v>
      </c>
      <c r="AE1192" s="9">
        <f>'Resident List 12'!AF93</f>
        <v>0</v>
      </c>
    </row>
    <row r="1193" spans="1:31" x14ac:dyDescent="0.25">
      <c r="A1193" s="9">
        <f>'Resident List 12'!A94</f>
        <v>0</v>
      </c>
      <c r="B1193" s="9">
        <f>'Resident List 12'!B94</f>
        <v>0</v>
      </c>
      <c r="C1193" s="9">
        <f>'Resident List 12'!C94</f>
        <v>0</v>
      </c>
      <c r="D1193" s="9">
        <f>'Resident List 12'!D94</f>
        <v>0</v>
      </c>
      <c r="E1193" s="9">
        <f>'Resident List 12'!E94</f>
        <v>0</v>
      </c>
      <c r="F1193" s="9">
        <f>'Resident List 12'!F94</f>
        <v>0</v>
      </c>
      <c r="G1193" s="9">
        <f>'Resident List 12'!G94</f>
        <v>0</v>
      </c>
      <c r="H1193" s="9">
        <f>'Resident List 12'!H94</f>
        <v>0</v>
      </c>
      <c r="I1193" s="9">
        <f>'Resident List 12'!I94</f>
        <v>0</v>
      </c>
      <c r="J1193" s="9">
        <f>'Resident List 12'!J94</f>
        <v>0</v>
      </c>
      <c r="K1193" s="9">
        <f>'Resident List 12'!K94</f>
        <v>0</v>
      </c>
      <c r="L1193" s="9">
        <f>'Resident List 12'!L94</f>
        <v>0</v>
      </c>
      <c r="M1193" s="9">
        <f>'Resident List 12'!M94</f>
        <v>0</v>
      </c>
      <c r="N1193" s="9">
        <f>'Resident List 12'!N94</f>
        <v>0</v>
      </c>
      <c r="O1193" s="9">
        <f>'Resident List 12'!O94</f>
        <v>0</v>
      </c>
      <c r="P1193" s="9">
        <f>'Resident List 12'!P94</f>
        <v>0</v>
      </c>
      <c r="Q1193" s="9">
        <f>'Resident List 12'!Q94</f>
        <v>0</v>
      </c>
      <c r="R1193" s="9">
        <f>'Resident List 12'!R94</f>
        <v>0</v>
      </c>
      <c r="S1193" s="9">
        <f>'Resident List 12'!S94</f>
        <v>0</v>
      </c>
      <c r="T1193" s="9" t="str">
        <f ca="1">'Resident List 12'!T94</f>
        <v/>
      </c>
      <c r="U1193" s="9">
        <f>'Resident List 12'!U94</f>
        <v>0</v>
      </c>
      <c r="V1193" s="9">
        <f>'Resident List 12'!V94</f>
        <v>0</v>
      </c>
      <c r="W1193" s="9">
        <f>'Resident List 12'!W94</f>
        <v>0</v>
      </c>
      <c r="X1193" s="9">
        <f>'Resident List 12'!X94</f>
        <v>0</v>
      </c>
      <c r="Y1193" s="9">
        <f>'Resident List 12'!Y94</f>
        <v>0</v>
      </c>
      <c r="Z1193" s="9">
        <f>'Resident List 12'!Z94</f>
        <v>0</v>
      </c>
      <c r="AA1193" s="9">
        <f>'Resident List 12'!AA94</f>
        <v>0</v>
      </c>
      <c r="AB1193" s="9">
        <f>'Resident List 12'!AB94</f>
        <v>0</v>
      </c>
      <c r="AC1193" s="9" t="str">
        <f>'Resident List 12'!AD94</f>
        <v/>
      </c>
      <c r="AD1193" s="9">
        <f>'Resident List 12'!AE94</f>
        <v>0</v>
      </c>
      <c r="AE1193" s="9">
        <f>'Resident List 12'!AF94</f>
        <v>0</v>
      </c>
    </row>
    <row r="1194" spans="1:31" x14ac:dyDescent="0.25">
      <c r="A1194" s="9">
        <f>'Resident List 12'!A95</f>
        <v>0</v>
      </c>
      <c r="B1194" s="9">
        <f>'Resident List 12'!B95</f>
        <v>0</v>
      </c>
      <c r="C1194" s="9">
        <f>'Resident List 12'!C95</f>
        <v>0</v>
      </c>
      <c r="D1194" s="9">
        <f>'Resident List 12'!D95</f>
        <v>0</v>
      </c>
      <c r="E1194" s="9">
        <f>'Resident List 12'!E95</f>
        <v>0</v>
      </c>
      <c r="F1194" s="9">
        <f>'Resident List 12'!F95</f>
        <v>0</v>
      </c>
      <c r="G1194" s="9">
        <f>'Resident List 12'!G95</f>
        <v>0</v>
      </c>
      <c r="H1194" s="9">
        <f>'Resident List 12'!H95</f>
        <v>0</v>
      </c>
      <c r="I1194" s="9">
        <f>'Resident List 12'!I95</f>
        <v>0</v>
      </c>
      <c r="J1194" s="9">
        <f>'Resident List 12'!J95</f>
        <v>0</v>
      </c>
      <c r="K1194" s="9">
        <f>'Resident List 12'!K95</f>
        <v>0</v>
      </c>
      <c r="L1194" s="9">
        <f>'Resident List 12'!L95</f>
        <v>0</v>
      </c>
      <c r="M1194" s="9">
        <f>'Resident List 12'!M95</f>
        <v>0</v>
      </c>
      <c r="N1194" s="9">
        <f>'Resident List 12'!N95</f>
        <v>0</v>
      </c>
      <c r="O1194" s="9">
        <f>'Resident List 12'!O95</f>
        <v>0</v>
      </c>
      <c r="P1194" s="9">
        <f>'Resident List 12'!P95</f>
        <v>0</v>
      </c>
      <c r="Q1194" s="9">
        <f>'Resident List 12'!Q95</f>
        <v>0</v>
      </c>
      <c r="R1194" s="9">
        <f>'Resident List 12'!R95</f>
        <v>0</v>
      </c>
      <c r="S1194" s="9">
        <f>'Resident List 12'!S95</f>
        <v>0</v>
      </c>
      <c r="T1194" s="9" t="str">
        <f ca="1">'Resident List 12'!T95</f>
        <v/>
      </c>
      <c r="U1194" s="9">
        <f>'Resident List 12'!U95</f>
        <v>0</v>
      </c>
      <c r="V1194" s="9">
        <f>'Resident List 12'!V95</f>
        <v>0</v>
      </c>
      <c r="W1194" s="9">
        <f>'Resident List 12'!W95</f>
        <v>0</v>
      </c>
      <c r="X1194" s="9">
        <f>'Resident List 12'!X95</f>
        <v>0</v>
      </c>
      <c r="Y1194" s="9">
        <f>'Resident List 12'!Y95</f>
        <v>0</v>
      </c>
      <c r="Z1194" s="9">
        <f>'Resident List 12'!Z95</f>
        <v>0</v>
      </c>
      <c r="AA1194" s="9">
        <f>'Resident List 12'!AA95</f>
        <v>0</v>
      </c>
      <c r="AB1194" s="9">
        <f>'Resident List 12'!AB95</f>
        <v>0</v>
      </c>
      <c r="AC1194" s="9" t="str">
        <f>'Resident List 12'!AD95</f>
        <v/>
      </c>
      <c r="AD1194" s="9">
        <f>'Resident List 12'!AE95</f>
        <v>0</v>
      </c>
      <c r="AE1194" s="9">
        <f>'Resident List 12'!AF95</f>
        <v>0</v>
      </c>
    </row>
    <row r="1195" spans="1:31" x14ac:dyDescent="0.25">
      <c r="A1195" s="9">
        <f>'Resident List 12'!A96</f>
        <v>0</v>
      </c>
      <c r="B1195" s="9">
        <f>'Resident List 12'!B96</f>
        <v>0</v>
      </c>
      <c r="C1195" s="9">
        <f>'Resident List 12'!C96</f>
        <v>0</v>
      </c>
      <c r="D1195" s="9">
        <f>'Resident List 12'!D96</f>
        <v>0</v>
      </c>
      <c r="E1195" s="9">
        <f>'Resident List 12'!E96</f>
        <v>0</v>
      </c>
      <c r="F1195" s="9">
        <f>'Resident List 12'!F96</f>
        <v>0</v>
      </c>
      <c r="G1195" s="9">
        <f>'Resident List 12'!G96</f>
        <v>0</v>
      </c>
      <c r="H1195" s="9">
        <f>'Resident List 12'!H96</f>
        <v>0</v>
      </c>
      <c r="I1195" s="9">
        <f>'Resident List 12'!I96</f>
        <v>0</v>
      </c>
      <c r="J1195" s="9">
        <f>'Resident List 12'!J96</f>
        <v>0</v>
      </c>
      <c r="K1195" s="9">
        <f>'Resident List 12'!K96</f>
        <v>0</v>
      </c>
      <c r="L1195" s="9">
        <f>'Resident List 12'!L96</f>
        <v>0</v>
      </c>
      <c r="M1195" s="9">
        <f>'Resident List 12'!M96</f>
        <v>0</v>
      </c>
      <c r="N1195" s="9">
        <f>'Resident List 12'!N96</f>
        <v>0</v>
      </c>
      <c r="O1195" s="9">
        <f>'Resident List 12'!O96</f>
        <v>0</v>
      </c>
      <c r="P1195" s="9">
        <f>'Resident List 12'!P96</f>
        <v>0</v>
      </c>
      <c r="Q1195" s="9">
        <f>'Resident List 12'!Q96</f>
        <v>0</v>
      </c>
      <c r="R1195" s="9">
        <f>'Resident List 12'!R96</f>
        <v>0</v>
      </c>
      <c r="S1195" s="9">
        <f>'Resident List 12'!S96</f>
        <v>0</v>
      </c>
      <c r="T1195" s="9" t="str">
        <f ca="1">'Resident List 12'!T96</f>
        <v/>
      </c>
      <c r="U1195" s="9">
        <f>'Resident List 12'!U96</f>
        <v>0</v>
      </c>
      <c r="V1195" s="9">
        <f>'Resident List 12'!V96</f>
        <v>0</v>
      </c>
      <c r="W1195" s="9">
        <f>'Resident List 12'!W96</f>
        <v>0</v>
      </c>
      <c r="X1195" s="9">
        <f>'Resident List 12'!X96</f>
        <v>0</v>
      </c>
      <c r="Y1195" s="9">
        <f>'Resident List 12'!Y96</f>
        <v>0</v>
      </c>
      <c r="Z1195" s="9">
        <f>'Resident List 12'!Z96</f>
        <v>0</v>
      </c>
      <c r="AA1195" s="9">
        <f>'Resident List 12'!AA96</f>
        <v>0</v>
      </c>
      <c r="AB1195" s="9">
        <f>'Resident List 12'!AB96</f>
        <v>0</v>
      </c>
      <c r="AC1195" s="9" t="str">
        <f>'Resident List 12'!AD96</f>
        <v/>
      </c>
      <c r="AD1195" s="9">
        <f>'Resident List 12'!AE96</f>
        <v>0</v>
      </c>
      <c r="AE1195" s="9">
        <f>'Resident List 12'!AF96</f>
        <v>0</v>
      </c>
    </row>
    <row r="1196" spans="1:31" x14ac:dyDescent="0.25">
      <c r="A1196" s="9">
        <f>'Resident List 12'!A97</f>
        <v>0</v>
      </c>
      <c r="B1196" s="9">
        <f>'Resident List 12'!B97</f>
        <v>0</v>
      </c>
      <c r="C1196" s="9">
        <f>'Resident List 12'!C97</f>
        <v>0</v>
      </c>
      <c r="D1196" s="9">
        <f>'Resident List 12'!D97</f>
        <v>0</v>
      </c>
      <c r="E1196" s="9">
        <f>'Resident List 12'!E97</f>
        <v>0</v>
      </c>
      <c r="F1196" s="9">
        <f>'Resident List 12'!F97</f>
        <v>0</v>
      </c>
      <c r="G1196" s="9">
        <f>'Resident List 12'!G97</f>
        <v>0</v>
      </c>
      <c r="H1196" s="9">
        <f>'Resident List 12'!H97</f>
        <v>0</v>
      </c>
      <c r="I1196" s="9">
        <f>'Resident List 12'!I97</f>
        <v>0</v>
      </c>
      <c r="J1196" s="9">
        <f>'Resident List 12'!J97</f>
        <v>0</v>
      </c>
      <c r="K1196" s="9">
        <f>'Resident List 12'!K97</f>
        <v>0</v>
      </c>
      <c r="L1196" s="9">
        <f>'Resident List 12'!L97</f>
        <v>0</v>
      </c>
      <c r="M1196" s="9">
        <f>'Resident List 12'!M97</f>
        <v>0</v>
      </c>
      <c r="N1196" s="9">
        <f>'Resident List 12'!N97</f>
        <v>0</v>
      </c>
      <c r="O1196" s="9">
        <f>'Resident List 12'!O97</f>
        <v>0</v>
      </c>
      <c r="P1196" s="9">
        <f>'Resident List 12'!P97</f>
        <v>0</v>
      </c>
      <c r="Q1196" s="9">
        <f>'Resident List 12'!Q97</f>
        <v>0</v>
      </c>
      <c r="R1196" s="9">
        <f>'Resident List 12'!R97</f>
        <v>0</v>
      </c>
      <c r="S1196" s="9">
        <f>'Resident List 12'!S97</f>
        <v>0</v>
      </c>
      <c r="T1196" s="9" t="str">
        <f ca="1">'Resident List 12'!T97</f>
        <v/>
      </c>
      <c r="U1196" s="9">
        <f>'Resident List 12'!U97</f>
        <v>0</v>
      </c>
      <c r="V1196" s="9">
        <f>'Resident List 12'!V97</f>
        <v>0</v>
      </c>
      <c r="W1196" s="9">
        <f>'Resident List 12'!W97</f>
        <v>0</v>
      </c>
      <c r="X1196" s="9">
        <f>'Resident List 12'!X97</f>
        <v>0</v>
      </c>
      <c r="Y1196" s="9">
        <f>'Resident List 12'!Y97</f>
        <v>0</v>
      </c>
      <c r="Z1196" s="9">
        <f>'Resident List 12'!Z97</f>
        <v>0</v>
      </c>
      <c r="AA1196" s="9">
        <f>'Resident List 12'!AA97</f>
        <v>0</v>
      </c>
      <c r="AB1196" s="9">
        <f>'Resident List 12'!AB97</f>
        <v>0</v>
      </c>
      <c r="AC1196" s="9" t="str">
        <f>'Resident List 12'!AD97</f>
        <v/>
      </c>
      <c r="AD1196" s="9">
        <f>'Resident List 12'!AE97</f>
        <v>0</v>
      </c>
      <c r="AE1196" s="9">
        <f>'Resident List 12'!AF97</f>
        <v>0</v>
      </c>
    </row>
    <row r="1197" spans="1:31" x14ac:dyDescent="0.25">
      <c r="A1197" s="9">
        <f>'Resident List 12'!A98</f>
        <v>0</v>
      </c>
      <c r="B1197" s="9">
        <f>'Resident List 12'!B98</f>
        <v>0</v>
      </c>
      <c r="C1197" s="9">
        <f>'Resident List 12'!C98</f>
        <v>0</v>
      </c>
      <c r="D1197" s="9">
        <f>'Resident List 12'!D98</f>
        <v>0</v>
      </c>
      <c r="E1197" s="9">
        <f>'Resident List 12'!E98</f>
        <v>0</v>
      </c>
      <c r="F1197" s="9">
        <f>'Resident List 12'!F98</f>
        <v>0</v>
      </c>
      <c r="G1197" s="9">
        <f>'Resident List 12'!G98</f>
        <v>0</v>
      </c>
      <c r="H1197" s="9">
        <f>'Resident List 12'!H98</f>
        <v>0</v>
      </c>
      <c r="I1197" s="9">
        <f>'Resident List 12'!I98</f>
        <v>0</v>
      </c>
      <c r="J1197" s="9">
        <f>'Resident List 12'!J98</f>
        <v>0</v>
      </c>
      <c r="K1197" s="9">
        <f>'Resident List 12'!K98</f>
        <v>0</v>
      </c>
      <c r="L1197" s="9">
        <f>'Resident List 12'!L98</f>
        <v>0</v>
      </c>
      <c r="M1197" s="9">
        <f>'Resident List 12'!M98</f>
        <v>0</v>
      </c>
      <c r="N1197" s="9">
        <f>'Resident List 12'!N98</f>
        <v>0</v>
      </c>
      <c r="O1197" s="9">
        <f>'Resident List 12'!O98</f>
        <v>0</v>
      </c>
      <c r="P1197" s="9">
        <f>'Resident List 12'!P98</f>
        <v>0</v>
      </c>
      <c r="Q1197" s="9">
        <f>'Resident List 12'!Q98</f>
        <v>0</v>
      </c>
      <c r="R1197" s="9">
        <f>'Resident List 12'!R98</f>
        <v>0</v>
      </c>
      <c r="S1197" s="9">
        <f>'Resident List 12'!S98</f>
        <v>0</v>
      </c>
      <c r="T1197" s="9" t="str">
        <f ca="1">'Resident List 12'!T98</f>
        <v/>
      </c>
      <c r="U1197" s="9">
        <f>'Resident List 12'!U98</f>
        <v>0</v>
      </c>
      <c r="V1197" s="9">
        <f>'Resident List 12'!V98</f>
        <v>0</v>
      </c>
      <c r="W1197" s="9">
        <f>'Resident List 12'!W98</f>
        <v>0</v>
      </c>
      <c r="X1197" s="9">
        <f>'Resident List 12'!X98</f>
        <v>0</v>
      </c>
      <c r="Y1197" s="9">
        <f>'Resident List 12'!Y98</f>
        <v>0</v>
      </c>
      <c r="Z1197" s="9">
        <f>'Resident List 12'!Z98</f>
        <v>0</v>
      </c>
      <c r="AA1197" s="9">
        <f>'Resident List 12'!AA98</f>
        <v>0</v>
      </c>
      <c r="AB1197" s="9">
        <f>'Resident List 12'!AB98</f>
        <v>0</v>
      </c>
      <c r="AC1197" s="9" t="str">
        <f>'Resident List 12'!AD98</f>
        <v/>
      </c>
      <c r="AD1197" s="9">
        <f>'Resident List 12'!AE98</f>
        <v>0</v>
      </c>
      <c r="AE1197" s="9">
        <f>'Resident List 12'!AF98</f>
        <v>0</v>
      </c>
    </row>
    <row r="1198" spans="1:31" x14ac:dyDescent="0.25">
      <c r="A1198" s="9">
        <f>'Resident List 12'!A99</f>
        <v>0</v>
      </c>
      <c r="B1198" s="9">
        <f>'Resident List 12'!B99</f>
        <v>0</v>
      </c>
      <c r="C1198" s="9">
        <f>'Resident List 12'!C99</f>
        <v>0</v>
      </c>
      <c r="D1198" s="9">
        <f>'Resident List 12'!D99</f>
        <v>0</v>
      </c>
      <c r="E1198" s="9">
        <f>'Resident List 12'!E99</f>
        <v>0</v>
      </c>
      <c r="F1198" s="9">
        <f>'Resident List 12'!F99</f>
        <v>0</v>
      </c>
      <c r="G1198" s="9">
        <f>'Resident List 12'!G99</f>
        <v>0</v>
      </c>
      <c r="H1198" s="9">
        <f>'Resident List 12'!H99</f>
        <v>0</v>
      </c>
      <c r="I1198" s="9">
        <f>'Resident List 12'!I99</f>
        <v>0</v>
      </c>
      <c r="J1198" s="9">
        <f>'Resident List 12'!J99</f>
        <v>0</v>
      </c>
      <c r="K1198" s="9">
        <f>'Resident List 12'!K99</f>
        <v>0</v>
      </c>
      <c r="L1198" s="9">
        <f>'Resident List 12'!L99</f>
        <v>0</v>
      </c>
      <c r="M1198" s="9">
        <f>'Resident List 12'!M99</f>
        <v>0</v>
      </c>
      <c r="N1198" s="9">
        <f>'Resident List 12'!N99</f>
        <v>0</v>
      </c>
      <c r="O1198" s="9">
        <f>'Resident List 12'!O99</f>
        <v>0</v>
      </c>
      <c r="P1198" s="9">
        <f>'Resident List 12'!P99</f>
        <v>0</v>
      </c>
      <c r="Q1198" s="9">
        <f>'Resident List 12'!Q99</f>
        <v>0</v>
      </c>
      <c r="R1198" s="9">
        <f>'Resident List 12'!R99</f>
        <v>0</v>
      </c>
      <c r="S1198" s="9">
        <f>'Resident List 12'!S99</f>
        <v>0</v>
      </c>
      <c r="T1198" s="9" t="str">
        <f ca="1">'Resident List 12'!T99</f>
        <v/>
      </c>
      <c r="U1198" s="9">
        <f>'Resident List 12'!U99</f>
        <v>0</v>
      </c>
      <c r="V1198" s="9">
        <f>'Resident List 12'!V99</f>
        <v>0</v>
      </c>
      <c r="W1198" s="9">
        <f>'Resident List 12'!W99</f>
        <v>0</v>
      </c>
      <c r="X1198" s="9">
        <f>'Resident List 12'!X99</f>
        <v>0</v>
      </c>
      <c r="Y1198" s="9">
        <f>'Resident List 12'!Y99</f>
        <v>0</v>
      </c>
      <c r="Z1198" s="9">
        <f>'Resident List 12'!Z99</f>
        <v>0</v>
      </c>
      <c r="AA1198" s="9">
        <f>'Resident List 12'!AA99</f>
        <v>0</v>
      </c>
      <c r="AB1198" s="9">
        <f>'Resident List 12'!AB99</f>
        <v>0</v>
      </c>
      <c r="AC1198" s="9" t="str">
        <f>'Resident List 12'!AD99</f>
        <v/>
      </c>
      <c r="AD1198" s="9">
        <f>'Resident List 12'!AE99</f>
        <v>0</v>
      </c>
      <c r="AE1198" s="9">
        <f>'Resident List 12'!AF99</f>
        <v>0</v>
      </c>
    </row>
    <row r="1199" spans="1:31" x14ac:dyDescent="0.25">
      <c r="A1199" s="9">
        <f>'Resident List 12'!A100</f>
        <v>0</v>
      </c>
      <c r="B1199" s="9">
        <f>'Resident List 12'!B100</f>
        <v>0</v>
      </c>
      <c r="C1199" s="9">
        <f>'Resident List 12'!C100</f>
        <v>0</v>
      </c>
      <c r="D1199" s="9">
        <f>'Resident List 12'!D100</f>
        <v>0</v>
      </c>
      <c r="E1199" s="9">
        <f>'Resident List 12'!E100</f>
        <v>0</v>
      </c>
      <c r="F1199" s="9">
        <f>'Resident List 12'!F100</f>
        <v>0</v>
      </c>
      <c r="G1199" s="9">
        <f>'Resident List 12'!G100</f>
        <v>0</v>
      </c>
      <c r="H1199" s="9">
        <f>'Resident List 12'!H100</f>
        <v>0</v>
      </c>
      <c r="I1199" s="9">
        <f>'Resident List 12'!I100</f>
        <v>0</v>
      </c>
      <c r="J1199" s="9">
        <f>'Resident List 12'!J100</f>
        <v>0</v>
      </c>
      <c r="K1199" s="9">
        <f>'Resident List 12'!K100</f>
        <v>0</v>
      </c>
      <c r="L1199" s="9">
        <f>'Resident List 12'!L100</f>
        <v>0</v>
      </c>
      <c r="M1199" s="9">
        <f>'Resident List 12'!M100</f>
        <v>0</v>
      </c>
      <c r="N1199" s="9">
        <f>'Resident List 12'!N100</f>
        <v>0</v>
      </c>
      <c r="O1199" s="9">
        <f>'Resident List 12'!O100</f>
        <v>0</v>
      </c>
      <c r="P1199" s="9">
        <f>'Resident List 12'!P100</f>
        <v>0</v>
      </c>
      <c r="Q1199" s="9">
        <f>'Resident List 12'!Q100</f>
        <v>0</v>
      </c>
      <c r="R1199" s="9">
        <f>'Resident List 12'!R100</f>
        <v>0</v>
      </c>
      <c r="S1199" s="9">
        <f>'Resident List 12'!S100</f>
        <v>0</v>
      </c>
      <c r="T1199" s="9" t="str">
        <f ca="1">'Resident List 12'!T100</f>
        <v/>
      </c>
      <c r="U1199" s="9">
        <f>'Resident List 12'!U100</f>
        <v>0</v>
      </c>
      <c r="V1199" s="9">
        <f>'Resident List 12'!V100</f>
        <v>0</v>
      </c>
      <c r="W1199" s="9">
        <f>'Resident List 12'!W100</f>
        <v>0</v>
      </c>
      <c r="X1199" s="9">
        <f>'Resident List 12'!X100</f>
        <v>0</v>
      </c>
      <c r="Y1199" s="9">
        <f>'Resident List 12'!Y100</f>
        <v>0</v>
      </c>
      <c r="Z1199" s="9">
        <f>'Resident List 12'!Z100</f>
        <v>0</v>
      </c>
      <c r="AA1199" s="9">
        <f>'Resident List 12'!AA100</f>
        <v>0</v>
      </c>
      <c r="AB1199" s="9">
        <f>'Resident List 12'!AB100</f>
        <v>0</v>
      </c>
      <c r="AC1199" s="9" t="str">
        <f>'Resident List 12'!AD100</f>
        <v/>
      </c>
      <c r="AD1199" s="9">
        <f>'Resident List 12'!AE100</f>
        <v>0</v>
      </c>
      <c r="AE1199" s="9">
        <f>'Resident List 12'!AF100</f>
        <v>0</v>
      </c>
    </row>
    <row r="1200" spans="1:31" x14ac:dyDescent="0.25">
      <c r="A1200" s="9">
        <f>'Resident List 12'!A101</f>
        <v>0</v>
      </c>
      <c r="B1200" s="9">
        <f>'Resident List 12'!B101</f>
        <v>0</v>
      </c>
      <c r="C1200" s="9">
        <f>'Resident List 12'!C101</f>
        <v>0</v>
      </c>
      <c r="D1200" s="9">
        <f>'Resident List 12'!D101</f>
        <v>0</v>
      </c>
      <c r="E1200" s="9">
        <f>'Resident List 12'!E101</f>
        <v>0</v>
      </c>
      <c r="F1200" s="9">
        <f>'Resident List 12'!F101</f>
        <v>0</v>
      </c>
      <c r="G1200" s="9">
        <f>'Resident List 12'!G101</f>
        <v>0</v>
      </c>
      <c r="H1200" s="9">
        <f>'Resident List 12'!H101</f>
        <v>0</v>
      </c>
      <c r="I1200" s="9">
        <f>'Resident List 12'!I101</f>
        <v>0</v>
      </c>
      <c r="J1200" s="9">
        <f>'Resident List 12'!J101</f>
        <v>0</v>
      </c>
      <c r="K1200" s="9">
        <f>'Resident List 12'!K101</f>
        <v>0</v>
      </c>
      <c r="L1200" s="9">
        <f>'Resident List 12'!L101</f>
        <v>0</v>
      </c>
      <c r="M1200" s="9">
        <f>'Resident List 12'!M101</f>
        <v>0</v>
      </c>
      <c r="N1200" s="9">
        <f>'Resident List 12'!N101</f>
        <v>0</v>
      </c>
      <c r="O1200" s="9">
        <f>'Resident List 12'!O101</f>
        <v>0</v>
      </c>
      <c r="P1200" s="9">
        <f>'Resident List 12'!P101</f>
        <v>0</v>
      </c>
      <c r="Q1200" s="9">
        <f>'Resident List 12'!Q101</f>
        <v>0</v>
      </c>
      <c r="R1200" s="9">
        <f>'Resident List 12'!R101</f>
        <v>0</v>
      </c>
      <c r="S1200" s="9">
        <f>'Resident List 12'!S101</f>
        <v>0</v>
      </c>
      <c r="T1200" s="9" t="str">
        <f ca="1">'Resident List 12'!T101</f>
        <v/>
      </c>
      <c r="U1200" s="9">
        <f>'Resident List 12'!U101</f>
        <v>0</v>
      </c>
      <c r="V1200" s="9">
        <f>'Resident List 12'!V101</f>
        <v>0</v>
      </c>
      <c r="W1200" s="9">
        <f>'Resident List 12'!W101</f>
        <v>0</v>
      </c>
      <c r="X1200" s="9">
        <f>'Resident List 12'!X101</f>
        <v>0</v>
      </c>
      <c r="Y1200" s="9">
        <f>'Resident List 12'!Y101</f>
        <v>0</v>
      </c>
      <c r="Z1200" s="9">
        <f>'Resident List 12'!Z101</f>
        <v>0</v>
      </c>
      <c r="AA1200" s="9">
        <f>'Resident List 12'!AA101</f>
        <v>0</v>
      </c>
      <c r="AB1200" s="9">
        <f>'Resident List 12'!AB101</f>
        <v>0</v>
      </c>
      <c r="AC1200" s="9" t="str">
        <f>'Resident List 12'!AD101</f>
        <v/>
      </c>
      <c r="AD1200" s="9">
        <f>'Resident List 12'!AE101</f>
        <v>0</v>
      </c>
      <c r="AE1200" s="9">
        <f>'Resident List 12'!AF101</f>
        <v>0</v>
      </c>
    </row>
    <row r="1201" spans="1:31" x14ac:dyDescent="0.25">
      <c r="A1201" s="9">
        <f>'Resident List 12'!A102</f>
        <v>0</v>
      </c>
      <c r="B1201" s="9">
        <f>'Resident List 12'!B102</f>
        <v>0</v>
      </c>
      <c r="C1201" s="9">
        <f>'Resident List 12'!C102</f>
        <v>0</v>
      </c>
      <c r="D1201" s="9">
        <f>'Resident List 12'!D102</f>
        <v>0</v>
      </c>
      <c r="E1201" s="9">
        <f>'Resident List 12'!E102</f>
        <v>0</v>
      </c>
      <c r="F1201" s="9">
        <f>'Resident List 12'!F102</f>
        <v>0</v>
      </c>
      <c r="G1201" s="9">
        <f>'Resident List 12'!G102</f>
        <v>0</v>
      </c>
      <c r="H1201" s="9">
        <f>'Resident List 12'!H102</f>
        <v>0</v>
      </c>
      <c r="I1201" s="9">
        <f>'Resident List 12'!I102</f>
        <v>0</v>
      </c>
      <c r="J1201" s="9">
        <f>'Resident List 12'!J102</f>
        <v>0</v>
      </c>
      <c r="K1201" s="9">
        <f>'Resident List 12'!K102</f>
        <v>0</v>
      </c>
      <c r="L1201" s="9">
        <f>'Resident List 12'!L102</f>
        <v>0</v>
      </c>
      <c r="M1201" s="9">
        <f>'Resident List 12'!M102</f>
        <v>0</v>
      </c>
      <c r="N1201" s="9">
        <f>'Resident List 12'!N102</f>
        <v>0</v>
      </c>
      <c r="O1201" s="9">
        <f>'Resident List 12'!O102</f>
        <v>0</v>
      </c>
      <c r="P1201" s="9">
        <f>'Resident List 12'!P102</f>
        <v>0</v>
      </c>
      <c r="Q1201" s="9">
        <f>'Resident List 12'!Q102</f>
        <v>0</v>
      </c>
      <c r="R1201" s="9">
        <f>'Resident List 12'!R102</f>
        <v>0</v>
      </c>
      <c r="S1201" s="9">
        <f>'Resident List 12'!S102</f>
        <v>0</v>
      </c>
      <c r="T1201" s="9" t="str">
        <f ca="1">'Resident List 12'!T102</f>
        <v/>
      </c>
      <c r="U1201" s="9">
        <f>'Resident List 12'!U102</f>
        <v>0</v>
      </c>
      <c r="V1201" s="9">
        <f>'Resident List 12'!V102</f>
        <v>0</v>
      </c>
      <c r="W1201" s="9">
        <f>'Resident List 12'!W102</f>
        <v>0</v>
      </c>
      <c r="X1201" s="9">
        <f>'Resident List 12'!X102</f>
        <v>0</v>
      </c>
      <c r="Y1201" s="9">
        <f>'Resident List 12'!Y102</f>
        <v>0</v>
      </c>
      <c r="Z1201" s="9">
        <f>'Resident List 12'!Z102</f>
        <v>0</v>
      </c>
      <c r="AA1201" s="9">
        <f>'Resident List 12'!AA102</f>
        <v>0</v>
      </c>
      <c r="AB1201" s="9">
        <f>'Resident List 12'!AB102</f>
        <v>0</v>
      </c>
      <c r="AC1201" s="9" t="str">
        <f>'Resident List 12'!AD102</f>
        <v/>
      </c>
      <c r="AD1201" s="9">
        <f>'Resident List 12'!AE102</f>
        <v>0</v>
      </c>
      <c r="AE1201" s="9">
        <f>'Resident List 12'!AF102</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2" tint="-0.249977111117893"/>
  </sheetPr>
  <dimension ref="A1:L25"/>
  <sheetViews>
    <sheetView workbookViewId="0">
      <selection activeCell="B4" sqref="B4"/>
    </sheetView>
  </sheetViews>
  <sheetFormatPr defaultRowHeight="15" x14ac:dyDescent="0.25"/>
  <cols>
    <col min="1" max="1" width="19" bestFit="1" customWidth="1"/>
    <col min="2" max="2" width="38.7109375" bestFit="1" customWidth="1"/>
    <col min="3" max="3" width="38.7109375" customWidth="1"/>
    <col min="4" max="4" width="14" customWidth="1"/>
    <col min="5" max="5" width="14.140625" bestFit="1" customWidth="1"/>
    <col min="6" max="6" width="19.85546875" bestFit="1" customWidth="1"/>
  </cols>
  <sheetData>
    <row r="1" spans="1:6" x14ac:dyDescent="0.25">
      <c r="A1" s="7" t="s">
        <v>12</v>
      </c>
      <c r="B1" s="7" t="s">
        <v>51</v>
      </c>
      <c r="C1" s="161" t="s">
        <v>134</v>
      </c>
      <c r="D1" s="7" t="s">
        <v>22</v>
      </c>
      <c r="E1" s="7" t="s">
        <v>20</v>
      </c>
      <c r="F1" s="7" t="s">
        <v>41</v>
      </c>
    </row>
    <row r="2" spans="1:6" x14ac:dyDescent="0.25">
      <c r="A2" s="3">
        <v>1</v>
      </c>
      <c r="B2" t="s">
        <v>45</v>
      </c>
      <c r="C2" t="s">
        <v>137</v>
      </c>
      <c r="D2" s="3" t="s">
        <v>8</v>
      </c>
      <c r="E2" t="s">
        <v>8</v>
      </c>
      <c r="F2" s="3" t="s">
        <v>42</v>
      </c>
    </row>
    <row r="3" spans="1:6" x14ac:dyDescent="0.25">
      <c r="A3" s="3">
        <v>2</v>
      </c>
      <c r="B3" t="s">
        <v>46</v>
      </c>
      <c r="C3" t="s">
        <v>135</v>
      </c>
      <c r="D3" s="3"/>
      <c r="E3" t="s">
        <v>9</v>
      </c>
      <c r="F3" s="3" t="s">
        <v>43</v>
      </c>
    </row>
    <row r="4" spans="1:6" x14ac:dyDescent="0.25">
      <c r="A4" s="3">
        <v>3</v>
      </c>
      <c r="B4" s="160" t="s">
        <v>133</v>
      </c>
      <c r="C4" t="s">
        <v>136</v>
      </c>
      <c r="D4" s="3"/>
      <c r="F4" t="s">
        <v>44</v>
      </c>
    </row>
    <row r="5" spans="1:6" x14ac:dyDescent="0.25">
      <c r="A5" s="3" t="s">
        <v>16</v>
      </c>
      <c r="B5" s="3" t="s">
        <v>75</v>
      </c>
      <c r="C5" s="3"/>
      <c r="D5" s="3"/>
      <c r="F5" t="s">
        <v>132</v>
      </c>
    </row>
    <row r="6" spans="1:6" x14ac:dyDescent="0.25">
      <c r="B6" t="s">
        <v>73</v>
      </c>
      <c r="D6" s="3"/>
    </row>
    <row r="7" spans="1:6" x14ac:dyDescent="0.25">
      <c r="A7" s="3"/>
      <c r="B7" t="s">
        <v>76</v>
      </c>
    </row>
    <row r="8" spans="1:6" x14ac:dyDescent="0.25">
      <c r="B8" t="s">
        <v>77</v>
      </c>
    </row>
    <row r="9" spans="1:6" x14ac:dyDescent="0.25">
      <c r="B9" t="s">
        <v>104</v>
      </c>
    </row>
    <row r="10" spans="1:6" x14ac:dyDescent="0.25">
      <c r="B10" t="s">
        <v>105</v>
      </c>
    </row>
    <row r="11" spans="1:6" x14ac:dyDescent="0.25">
      <c r="B11" t="s">
        <v>106</v>
      </c>
    </row>
    <row r="12" spans="1:6" x14ac:dyDescent="0.25">
      <c r="B12" t="s">
        <v>128</v>
      </c>
    </row>
    <row r="13" spans="1:6" x14ac:dyDescent="0.25">
      <c r="B13" t="s">
        <v>129</v>
      </c>
    </row>
    <row r="14" spans="1:6" x14ac:dyDescent="0.25">
      <c r="B14" t="s">
        <v>72</v>
      </c>
    </row>
    <row r="15" spans="1:6" x14ac:dyDescent="0.25">
      <c r="B15" s="3" t="s">
        <v>19</v>
      </c>
      <c r="C15" s="3"/>
    </row>
    <row r="16" spans="1:6" x14ac:dyDescent="0.25">
      <c r="B16" s="3" t="s">
        <v>48</v>
      </c>
      <c r="C16" s="3"/>
    </row>
    <row r="17" spans="2:12" x14ac:dyDescent="0.25">
      <c r="B17" s="3" t="s">
        <v>21</v>
      </c>
      <c r="C17" s="3"/>
    </row>
    <row r="25" spans="2:12" x14ac:dyDescent="0.25">
      <c r="L25" s="4"/>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1"/>
  <sheetViews>
    <sheetView zoomScale="130" zoomScaleNormal="130" workbookViewId="0">
      <selection activeCell="A3" sqref="A3"/>
    </sheetView>
  </sheetViews>
  <sheetFormatPr defaultRowHeight="15" x14ac:dyDescent="0.25"/>
  <cols>
    <col min="1" max="1" width="32.140625" customWidth="1"/>
    <col min="2" max="2" width="46.7109375" customWidth="1"/>
    <col min="3" max="3" width="3.42578125" customWidth="1"/>
  </cols>
  <sheetData>
    <row r="1" spans="1:15" s="1" customFormat="1" ht="24.95" customHeight="1" x14ac:dyDescent="0.25">
      <c r="A1" s="15" t="s">
        <v>7</v>
      </c>
      <c r="B1" s="16"/>
      <c r="C1" s="16"/>
    </row>
    <row r="2" spans="1:15" x14ac:dyDescent="0.25">
      <c r="A2" s="17" t="s">
        <v>24</v>
      </c>
      <c r="B2" s="18"/>
      <c r="C2" s="18"/>
    </row>
    <row r="3" spans="1:15" ht="17.25" x14ac:dyDescent="0.25">
      <c r="A3" s="19" t="s">
        <v>23</v>
      </c>
      <c r="B3" s="6"/>
      <c r="C3" s="18"/>
    </row>
    <row r="4" spans="1:15" x14ac:dyDescent="0.25">
      <c r="A4" s="20"/>
      <c r="B4" s="22"/>
      <c r="C4" s="18"/>
    </row>
    <row r="5" spans="1:15" ht="17.25" x14ac:dyDescent="0.25">
      <c r="A5" s="19" t="s">
        <v>27</v>
      </c>
      <c r="B5" s="6"/>
      <c r="C5" s="18"/>
    </row>
    <row r="6" spans="1:15" ht="17.25" x14ac:dyDescent="0.25">
      <c r="A6" s="21"/>
      <c r="B6" s="22"/>
      <c r="C6" s="18"/>
      <c r="O6" s="4"/>
    </row>
    <row r="7" spans="1:15" ht="17.25" x14ac:dyDescent="0.25">
      <c r="A7" s="19" t="s">
        <v>25</v>
      </c>
      <c r="B7" s="6"/>
      <c r="C7" s="18"/>
    </row>
    <row r="8" spans="1:15" ht="17.25" x14ac:dyDescent="0.25">
      <c r="A8" s="21"/>
      <c r="B8" s="22"/>
      <c r="C8" s="18"/>
    </row>
    <row r="9" spans="1:15" ht="17.25" x14ac:dyDescent="0.25">
      <c r="A9" s="19" t="s">
        <v>26</v>
      </c>
      <c r="B9" s="6"/>
      <c r="C9" s="18"/>
    </row>
    <row r="10" spans="1:15" ht="17.25" x14ac:dyDescent="0.25">
      <c r="A10" s="21"/>
      <c r="B10" s="22"/>
      <c r="C10" s="18"/>
    </row>
    <row r="11" spans="1:15" ht="34.5" customHeight="1" x14ac:dyDescent="0.25">
      <c r="A11" s="19" t="s">
        <v>5</v>
      </c>
      <c r="B11" s="6"/>
      <c r="C11" s="18"/>
    </row>
    <row r="12" spans="1:15" ht="17.25" x14ac:dyDescent="0.25">
      <c r="A12" s="21"/>
      <c r="B12" s="22"/>
      <c r="C12" s="18"/>
    </row>
    <row r="13" spans="1:15" ht="17.25" x14ac:dyDescent="0.25">
      <c r="A13" s="19" t="s">
        <v>6</v>
      </c>
      <c r="B13" s="6"/>
      <c r="C13" s="18"/>
    </row>
    <row r="14" spans="1:15" x14ac:dyDescent="0.25">
      <c r="A14" s="18"/>
      <c r="B14" s="18"/>
      <c r="C14" s="18"/>
    </row>
    <row r="15" spans="1:15" ht="17.25" x14ac:dyDescent="0.25">
      <c r="A15" s="19" t="s">
        <v>35</v>
      </c>
      <c r="B15" s="6"/>
      <c r="C15" s="18"/>
    </row>
    <row r="16" spans="1:15" x14ac:dyDescent="0.25">
      <c r="A16" s="18"/>
      <c r="B16" s="18"/>
      <c r="C16" s="18"/>
    </row>
    <row r="17" spans="1:3" ht="17.25" x14ac:dyDescent="0.25">
      <c r="A17" s="19" t="s">
        <v>36</v>
      </c>
      <c r="B17" s="6"/>
      <c r="C17" s="18"/>
    </row>
    <row r="18" spans="1:3" x14ac:dyDescent="0.25">
      <c r="A18" s="18"/>
      <c r="B18" s="18"/>
      <c r="C18" s="18"/>
    </row>
    <row r="21" spans="1:3" x14ac:dyDescent="0.25">
      <c r="B21" s="5"/>
    </row>
  </sheetData>
  <sheetProtection algorithmName="SHA-512" hashValue="lMDK8+aSPHbTrvLpNAAvXwMIKRhgcgwbMvwJM21ioBYKMIdKNzsYcPimGSgnhSLL7+TiRrvSjLjK+znAzVrn1g==" saltValue="W3aQjuUjWCRp2IIp1bIlv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102"/>
  <sheetViews>
    <sheetView showGridLines="0" zoomScaleNormal="100" workbookViewId="0">
      <pane xSplit="3" ySplit="2" topLeftCell="D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2" width="10.7109375" customWidth="1"/>
    <col min="3" max="3" width="20.7109375" customWidth="1"/>
    <col min="4" max="4" width="5.7109375" customWidth="1"/>
    <col min="5" max="5" width="25.7109375" customWidth="1"/>
    <col min="6" max="6" width="14.7109375" customWidth="1"/>
    <col min="7" max="7" width="4.7109375" style="2" customWidth="1"/>
    <col min="8" max="8" width="4.7109375" customWidth="1"/>
    <col min="9" max="9" width="6.7109375" customWidth="1"/>
    <col min="10" max="11" width="7.7109375" customWidth="1"/>
    <col min="12" max="12" width="5.7109375" customWidth="1"/>
    <col min="13" max="13" width="7.7109375" customWidth="1"/>
    <col min="14" max="14" width="25.7109375" customWidth="1"/>
    <col min="15" max="15" width="10.7109375" customWidth="1"/>
    <col min="16" max="16" width="14.7109375" customWidth="1"/>
    <col min="17" max="17" width="12.7109375" customWidth="1"/>
    <col min="18" max="18" width="10.7109375" customWidth="1"/>
    <col min="19" max="19" width="31.42578125" bestFit="1" customWidth="1"/>
    <col min="20" max="21" width="13.7109375" customWidth="1"/>
    <col min="22" max="22" width="15.7109375" customWidth="1"/>
    <col min="23" max="23" width="14.7109375" customWidth="1"/>
    <col min="24" max="24" width="10.7109375" customWidth="1"/>
    <col min="25" max="25" width="11.28515625" customWidth="1"/>
    <col min="26" max="26" width="13.7109375" customWidth="1"/>
    <col min="27" max="27" width="75" style="24" customWidth="1"/>
  </cols>
  <sheetData>
    <row r="1" spans="1:27" ht="20.100000000000001" customHeight="1" thickBot="1" x14ac:dyDescent="0.35">
      <c r="A1" s="168" t="s">
        <v>78</v>
      </c>
      <c r="B1" s="169"/>
      <c r="C1" s="169"/>
      <c r="D1" s="169"/>
      <c r="E1" s="170"/>
      <c r="F1" s="165" t="s">
        <v>86</v>
      </c>
      <c r="G1" s="166"/>
      <c r="H1" s="166"/>
      <c r="I1" s="166"/>
      <c r="J1" s="166"/>
      <c r="K1" s="166"/>
      <c r="L1" s="166"/>
      <c r="M1" s="166"/>
      <c r="N1" s="167"/>
      <c r="O1" s="162" t="s">
        <v>111</v>
      </c>
      <c r="P1" s="163"/>
      <c r="Q1" s="163"/>
      <c r="R1" s="163"/>
      <c r="S1" s="163"/>
      <c r="T1" s="163"/>
      <c r="U1" s="163"/>
      <c r="V1" s="163"/>
      <c r="W1" s="163"/>
      <c r="X1" s="163"/>
      <c r="Y1" s="163"/>
      <c r="Z1" s="163"/>
      <c r="AA1" s="164"/>
    </row>
    <row r="2" spans="1:27" ht="49.5" customHeight="1" thickBot="1" x14ac:dyDescent="0.3">
      <c r="A2" s="105" t="s">
        <v>34</v>
      </c>
      <c r="B2" s="106" t="s">
        <v>88</v>
      </c>
      <c r="C2" s="107" t="s">
        <v>55</v>
      </c>
      <c r="D2" s="107" t="s">
        <v>54</v>
      </c>
      <c r="E2" s="108" t="s">
        <v>14</v>
      </c>
      <c r="F2" s="109" t="s">
        <v>85</v>
      </c>
      <c r="G2" s="110" t="s">
        <v>1</v>
      </c>
      <c r="H2" s="110" t="s">
        <v>2</v>
      </c>
      <c r="I2" s="111" t="s">
        <v>56</v>
      </c>
      <c r="J2" s="111" t="s">
        <v>57</v>
      </c>
      <c r="K2" s="110" t="s">
        <v>3</v>
      </c>
      <c r="L2" s="111" t="s">
        <v>4</v>
      </c>
      <c r="M2" s="111" t="s">
        <v>58</v>
      </c>
      <c r="N2" s="112" t="s">
        <v>15</v>
      </c>
      <c r="O2" s="113" t="s">
        <v>84</v>
      </c>
      <c r="P2" s="114" t="s">
        <v>33</v>
      </c>
      <c r="Q2" s="114" t="s">
        <v>10</v>
      </c>
      <c r="R2" s="114" t="s">
        <v>83</v>
      </c>
      <c r="S2" s="114" t="s">
        <v>127</v>
      </c>
      <c r="T2" s="114" t="s">
        <v>80</v>
      </c>
      <c r="U2" s="114" t="s">
        <v>13</v>
      </c>
      <c r="V2" s="114" t="s">
        <v>40</v>
      </c>
      <c r="W2" s="114" t="s">
        <v>39</v>
      </c>
      <c r="X2" s="114" t="s">
        <v>110</v>
      </c>
      <c r="Y2" s="114" t="s">
        <v>79</v>
      </c>
      <c r="Z2" s="114" t="s">
        <v>87</v>
      </c>
      <c r="AA2" s="115" t="s">
        <v>70</v>
      </c>
    </row>
    <row r="3" spans="1:27" ht="15" customHeight="1" x14ac:dyDescent="0.25">
      <c r="A3" s="25"/>
      <c r="B3" s="26"/>
      <c r="C3" s="26"/>
      <c r="D3" s="26"/>
      <c r="E3" s="100"/>
      <c r="F3" s="25"/>
      <c r="G3" s="27"/>
      <c r="H3" s="27"/>
      <c r="I3" s="27"/>
      <c r="J3" s="27"/>
      <c r="K3" s="27"/>
      <c r="L3" s="27"/>
      <c r="M3" s="27"/>
      <c r="N3" s="100"/>
      <c r="O3" s="25"/>
      <c r="P3" s="101"/>
      <c r="Q3" s="27"/>
      <c r="R3" s="101"/>
      <c r="S3" s="102"/>
      <c r="T3" s="101"/>
      <c r="U3" s="103"/>
      <c r="V3" s="101"/>
      <c r="W3" s="101"/>
      <c r="X3" s="101"/>
      <c r="Y3" s="104" t="str">
        <f ca="1">IF(ISBLANK(X3), "", IF(TODAY()&gt;=X3, "Yes", "No"))</f>
        <v/>
      </c>
      <c r="Z3" s="101"/>
      <c r="AA3" s="100"/>
    </row>
    <row r="4" spans="1:27" x14ac:dyDescent="0.25">
      <c r="A4" s="33"/>
      <c r="B4" s="98"/>
      <c r="C4" s="98"/>
      <c r="D4" s="98"/>
      <c r="E4" s="34"/>
      <c r="F4" s="33"/>
      <c r="G4" s="30"/>
      <c r="H4" s="30"/>
      <c r="I4" s="30"/>
      <c r="J4" s="30"/>
      <c r="K4" s="30"/>
      <c r="L4" s="30"/>
      <c r="M4" s="30"/>
      <c r="N4" s="34"/>
      <c r="O4" s="33"/>
      <c r="P4" s="29"/>
      <c r="Q4" s="30"/>
      <c r="R4" s="29"/>
      <c r="S4" s="31"/>
      <c r="T4" s="29"/>
      <c r="U4" s="32"/>
      <c r="V4" s="29"/>
      <c r="W4" s="29"/>
      <c r="X4" s="29"/>
      <c r="Y4" s="62" t="str">
        <f t="shared" ref="Y4:Y67" ca="1" si="0">IF(ISBLANK(X4), "", IF(TODAY()&gt;=X4, "Yes", "No"))</f>
        <v/>
      </c>
      <c r="Z4" s="29"/>
      <c r="AA4" s="34"/>
    </row>
    <row r="5" spans="1:27" x14ac:dyDescent="0.25">
      <c r="A5" s="33"/>
      <c r="B5" s="98"/>
      <c r="C5" s="98"/>
      <c r="D5" s="98"/>
      <c r="E5" s="34"/>
      <c r="F5" s="33"/>
      <c r="G5" s="30"/>
      <c r="H5" s="30"/>
      <c r="I5" s="30"/>
      <c r="J5" s="30"/>
      <c r="K5" s="30"/>
      <c r="L5" s="30"/>
      <c r="M5" s="30"/>
      <c r="N5" s="34"/>
      <c r="O5" s="33"/>
      <c r="P5" s="29"/>
      <c r="Q5" s="30"/>
      <c r="R5" s="29"/>
      <c r="S5" s="31"/>
      <c r="T5" s="29"/>
      <c r="U5" s="32"/>
      <c r="V5" s="29"/>
      <c r="W5" s="29"/>
      <c r="X5" s="29"/>
      <c r="Y5" s="62" t="str">
        <f t="shared" ca="1" si="0"/>
        <v/>
      </c>
      <c r="Z5" s="29"/>
      <c r="AA5" s="34"/>
    </row>
    <row r="6" spans="1:27" x14ac:dyDescent="0.25">
      <c r="A6" s="33"/>
      <c r="B6" s="98"/>
      <c r="C6" s="98"/>
      <c r="D6" s="98"/>
      <c r="E6" s="34"/>
      <c r="F6" s="33"/>
      <c r="G6" s="30"/>
      <c r="H6" s="30"/>
      <c r="I6" s="30"/>
      <c r="J6" s="30"/>
      <c r="K6" s="30"/>
      <c r="L6" s="30"/>
      <c r="M6" s="30"/>
      <c r="N6" s="34"/>
      <c r="O6" s="33"/>
      <c r="P6" s="29"/>
      <c r="Q6" s="30"/>
      <c r="R6" s="29"/>
      <c r="S6" s="31"/>
      <c r="T6" s="29"/>
      <c r="U6" s="32"/>
      <c r="V6" s="29"/>
      <c r="W6" s="29"/>
      <c r="X6" s="29"/>
      <c r="Y6" s="62" t="str">
        <f t="shared" ca="1" si="0"/>
        <v/>
      </c>
      <c r="Z6" s="29"/>
      <c r="AA6" s="34"/>
    </row>
    <row r="7" spans="1:27" x14ac:dyDescent="0.25">
      <c r="A7" s="33"/>
      <c r="B7" s="98"/>
      <c r="C7" s="98"/>
      <c r="D7" s="98"/>
      <c r="E7" s="34"/>
      <c r="F7" s="33"/>
      <c r="G7" s="30"/>
      <c r="H7" s="30"/>
      <c r="I7" s="30"/>
      <c r="J7" s="30"/>
      <c r="K7" s="30"/>
      <c r="L7" s="30"/>
      <c r="M7" s="30"/>
      <c r="N7" s="34"/>
      <c r="O7" s="33"/>
      <c r="P7" s="29"/>
      <c r="Q7" s="30"/>
      <c r="R7" s="29"/>
      <c r="S7" s="31"/>
      <c r="T7" s="29"/>
      <c r="U7" s="32"/>
      <c r="V7" s="29"/>
      <c r="W7" s="29"/>
      <c r="X7" s="29"/>
      <c r="Y7" s="62" t="str">
        <f t="shared" ca="1" si="0"/>
        <v/>
      </c>
      <c r="Z7" s="29"/>
      <c r="AA7" s="34"/>
    </row>
    <row r="8" spans="1:27" x14ac:dyDescent="0.25">
      <c r="A8" s="33"/>
      <c r="B8" s="98"/>
      <c r="C8" s="98"/>
      <c r="D8" s="98"/>
      <c r="E8" s="34"/>
      <c r="F8" s="33"/>
      <c r="G8" s="30"/>
      <c r="H8" s="30"/>
      <c r="I8" s="30"/>
      <c r="J8" s="30"/>
      <c r="K8" s="30"/>
      <c r="L8" s="30"/>
      <c r="M8" s="30"/>
      <c r="N8" s="34"/>
      <c r="O8" s="33"/>
      <c r="P8" s="29"/>
      <c r="Q8" s="30"/>
      <c r="R8" s="29"/>
      <c r="S8" s="31"/>
      <c r="T8" s="29"/>
      <c r="U8" s="32"/>
      <c r="V8" s="29"/>
      <c r="W8" s="29"/>
      <c r="X8" s="29"/>
      <c r="Y8" s="62" t="str">
        <f t="shared" ca="1" si="0"/>
        <v/>
      </c>
      <c r="Z8" s="29"/>
      <c r="AA8" s="34"/>
    </row>
    <row r="9" spans="1:27" x14ac:dyDescent="0.25">
      <c r="A9" s="33"/>
      <c r="B9" s="98"/>
      <c r="C9" s="98"/>
      <c r="D9" s="98"/>
      <c r="E9" s="34"/>
      <c r="F9" s="33"/>
      <c r="G9" s="30"/>
      <c r="H9" s="30"/>
      <c r="I9" s="30"/>
      <c r="J9" s="30"/>
      <c r="K9" s="30"/>
      <c r="L9" s="30"/>
      <c r="M9" s="30"/>
      <c r="N9" s="34"/>
      <c r="O9" s="33"/>
      <c r="P9" s="29"/>
      <c r="Q9" s="30"/>
      <c r="R9" s="29"/>
      <c r="S9" s="31"/>
      <c r="T9" s="29"/>
      <c r="U9" s="32"/>
      <c r="V9" s="29"/>
      <c r="W9" s="29"/>
      <c r="X9" s="29"/>
      <c r="Y9" s="62" t="str">
        <f t="shared" ca="1" si="0"/>
        <v/>
      </c>
      <c r="Z9" s="29"/>
      <c r="AA9" s="34"/>
    </row>
    <row r="10" spans="1:27" x14ac:dyDescent="0.25">
      <c r="A10" s="33"/>
      <c r="B10" s="98"/>
      <c r="C10" s="98"/>
      <c r="D10" s="98"/>
      <c r="E10" s="34"/>
      <c r="F10" s="33"/>
      <c r="G10" s="30"/>
      <c r="H10" s="30"/>
      <c r="I10" s="30"/>
      <c r="J10" s="30"/>
      <c r="K10" s="30"/>
      <c r="L10" s="30"/>
      <c r="M10" s="30"/>
      <c r="N10" s="34"/>
      <c r="O10" s="33"/>
      <c r="P10" s="29"/>
      <c r="Q10" s="30"/>
      <c r="R10" s="29"/>
      <c r="S10" s="31"/>
      <c r="T10" s="29"/>
      <c r="U10" s="32"/>
      <c r="V10" s="29"/>
      <c r="W10" s="29"/>
      <c r="X10" s="29"/>
      <c r="Y10" s="62" t="str">
        <f t="shared" ca="1" si="0"/>
        <v/>
      </c>
      <c r="Z10" s="29"/>
      <c r="AA10" s="34"/>
    </row>
    <row r="11" spans="1:27" x14ac:dyDescent="0.25">
      <c r="A11" s="33"/>
      <c r="B11" s="98"/>
      <c r="C11" s="98"/>
      <c r="D11" s="98"/>
      <c r="E11" s="34"/>
      <c r="F11" s="33"/>
      <c r="G11" s="30"/>
      <c r="H11" s="30"/>
      <c r="I11" s="30"/>
      <c r="J11" s="30"/>
      <c r="K11" s="30"/>
      <c r="L11" s="30"/>
      <c r="M11" s="30"/>
      <c r="N11" s="34"/>
      <c r="O11" s="33"/>
      <c r="P11" s="29"/>
      <c r="Q11" s="30"/>
      <c r="R11" s="29"/>
      <c r="S11" s="31"/>
      <c r="T11" s="29"/>
      <c r="U11" s="32"/>
      <c r="V11" s="29"/>
      <c r="W11" s="29"/>
      <c r="X11" s="29"/>
      <c r="Y11" s="62" t="str">
        <f t="shared" ca="1" si="0"/>
        <v/>
      </c>
      <c r="Z11" s="29"/>
      <c r="AA11" s="34"/>
    </row>
    <row r="12" spans="1:27" x14ac:dyDescent="0.25">
      <c r="A12" s="33"/>
      <c r="B12" s="98"/>
      <c r="C12" s="98"/>
      <c r="D12" s="98"/>
      <c r="E12" s="34"/>
      <c r="F12" s="33"/>
      <c r="G12" s="30"/>
      <c r="H12" s="30"/>
      <c r="I12" s="30"/>
      <c r="J12" s="30"/>
      <c r="K12" s="30"/>
      <c r="L12" s="30"/>
      <c r="M12" s="30"/>
      <c r="N12" s="34"/>
      <c r="O12" s="33"/>
      <c r="P12" s="29"/>
      <c r="Q12" s="30"/>
      <c r="R12" s="29"/>
      <c r="S12" s="31"/>
      <c r="T12" s="29"/>
      <c r="U12" s="32"/>
      <c r="V12" s="29"/>
      <c r="W12" s="29"/>
      <c r="X12" s="29"/>
      <c r="Y12" s="62" t="str">
        <f t="shared" ca="1" si="0"/>
        <v/>
      </c>
      <c r="Z12" s="29"/>
      <c r="AA12" s="34"/>
    </row>
    <row r="13" spans="1:27" x14ac:dyDescent="0.25">
      <c r="A13" s="33"/>
      <c r="B13" s="98"/>
      <c r="C13" s="98"/>
      <c r="D13" s="98"/>
      <c r="E13" s="34"/>
      <c r="F13" s="33"/>
      <c r="G13" s="30"/>
      <c r="H13" s="30"/>
      <c r="I13" s="30"/>
      <c r="J13" s="30"/>
      <c r="K13" s="30"/>
      <c r="L13" s="30"/>
      <c r="M13" s="30"/>
      <c r="N13" s="34"/>
      <c r="O13" s="33"/>
      <c r="P13" s="29"/>
      <c r="Q13" s="30"/>
      <c r="R13" s="29"/>
      <c r="S13" s="31"/>
      <c r="T13" s="29"/>
      <c r="U13" s="32"/>
      <c r="V13" s="29"/>
      <c r="W13" s="29"/>
      <c r="X13" s="29"/>
      <c r="Y13" s="62" t="str">
        <f t="shared" ca="1" si="0"/>
        <v/>
      </c>
      <c r="Z13" s="29"/>
      <c r="AA13" s="34"/>
    </row>
    <row r="14" spans="1:27" x14ac:dyDescent="0.25">
      <c r="A14" s="33"/>
      <c r="B14" s="98"/>
      <c r="C14" s="98"/>
      <c r="D14" s="98"/>
      <c r="E14" s="34"/>
      <c r="F14" s="33"/>
      <c r="G14" s="30"/>
      <c r="H14" s="30"/>
      <c r="I14" s="30"/>
      <c r="J14" s="30"/>
      <c r="K14" s="30"/>
      <c r="L14" s="30"/>
      <c r="M14" s="30"/>
      <c r="N14" s="34"/>
      <c r="O14" s="33"/>
      <c r="P14" s="29"/>
      <c r="Q14" s="30"/>
      <c r="R14" s="29"/>
      <c r="S14" s="31"/>
      <c r="T14" s="29"/>
      <c r="U14" s="32"/>
      <c r="V14" s="29"/>
      <c r="W14" s="29"/>
      <c r="X14" s="29"/>
      <c r="Y14" s="62" t="str">
        <f t="shared" ca="1" si="0"/>
        <v/>
      </c>
      <c r="Z14" s="29"/>
      <c r="AA14" s="34"/>
    </row>
    <row r="15" spans="1:27" x14ac:dyDescent="0.25">
      <c r="A15" s="33"/>
      <c r="B15" s="98"/>
      <c r="C15" s="98"/>
      <c r="D15" s="98"/>
      <c r="E15" s="34"/>
      <c r="F15" s="33"/>
      <c r="G15" s="30"/>
      <c r="H15" s="30"/>
      <c r="I15" s="30"/>
      <c r="J15" s="30"/>
      <c r="K15" s="30"/>
      <c r="L15" s="30"/>
      <c r="M15" s="30"/>
      <c r="N15" s="34"/>
      <c r="O15" s="33"/>
      <c r="P15" s="29"/>
      <c r="Q15" s="30"/>
      <c r="R15" s="29"/>
      <c r="S15" s="31"/>
      <c r="T15" s="29"/>
      <c r="U15" s="32"/>
      <c r="V15" s="29"/>
      <c r="W15" s="29"/>
      <c r="X15" s="29"/>
      <c r="Y15" s="62" t="str">
        <f t="shared" ca="1" si="0"/>
        <v/>
      </c>
      <c r="Z15" s="29"/>
      <c r="AA15" s="34"/>
    </row>
    <row r="16" spans="1:27" x14ac:dyDescent="0.25">
      <c r="A16" s="33"/>
      <c r="B16" s="98"/>
      <c r="C16" s="98"/>
      <c r="D16" s="98"/>
      <c r="E16" s="34"/>
      <c r="F16" s="33"/>
      <c r="G16" s="30"/>
      <c r="H16" s="30"/>
      <c r="I16" s="30"/>
      <c r="J16" s="30"/>
      <c r="K16" s="30"/>
      <c r="L16" s="30"/>
      <c r="M16" s="30"/>
      <c r="N16" s="34"/>
      <c r="O16" s="33"/>
      <c r="P16" s="29"/>
      <c r="Q16" s="30"/>
      <c r="R16" s="29"/>
      <c r="S16" s="31"/>
      <c r="T16" s="29"/>
      <c r="U16" s="32"/>
      <c r="V16" s="29"/>
      <c r="W16" s="29"/>
      <c r="X16" s="29"/>
      <c r="Y16" s="62" t="str">
        <f t="shared" ca="1" si="0"/>
        <v/>
      </c>
      <c r="Z16" s="29"/>
      <c r="AA16" s="34"/>
    </row>
    <row r="17" spans="1:27" x14ac:dyDescent="0.25">
      <c r="A17" s="33"/>
      <c r="B17" s="98"/>
      <c r="C17" s="98"/>
      <c r="D17" s="98"/>
      <c r="E17" s="34"/>
      <c r="F17" s="33"/>
      <c r="G17" s="30"/>
      <c r="H17" s="30"/>
      <c r="I17" s="30"/>
      <c r="J17" s="30"/>
      <c r="K17" s="30"/>
      <c r="L17" s="30"/>
      <c r="M17" s="30"/>
      <c r="N17" s="34"/>
      <c r="O17" s="33"/>
      <c r="P17" s="29"/>
      <c r="Q17" s="30"/>
      <c r="R17" s="29"/>
      <c r="S17" s="31"/>
      <c r="T17" s="29"/>
      <c r="U17" s="32"/>
      <c r="V17" s="29"/>
      <c r="W17" s="29"/>
      <c r="X17" s="29"/>
      <c r="Y17" s="62" t="str">
        <f t="shared" ca="1" si="0"/>
        <v/>
      </c>
      <c r="Z17" s="29"/>
      <c r="AA17" s="34"/>
    </row>
    <row r="18" spans="1:27" x14ac:dyDescent="0.25">
      <c r="A18" s="33"/>
      <c r="B18" s="98"/>
      <c r="C18" s="98"/>
      <c r="D18" s="98"/>
      <c r="E18" s="34"/>
      <c r="F18" s="33"/>
      <c r="G18" s="30"/>
      <c r="H18" s="30"/>
      <c r="I18" s="30"/>
      <c r="J18" s="30"/>
      <c r="K18" s="30"/>
      <c r="L18" s="30"/>
      <c r="M18" s="30"/>
      <c r="N18" s="34"/>
      <c r="O18" s="33"/>
      <c r="P18" s="29"/>
      <c r="Q18" s="30"/>
      <c r="R18" s="29"/>
      <c r="S18" s="31"/>
      <c r="T18" s="29"/>
      <c r="U18" s="32"/>
      <c r="V18" s="29"/>
      <c r="W18" s="29"/>
      <c r="X18" s="29"/>
      <c r="Y18" s="62" t="str">
        <f t="shared" ca="1" si="0"/>
        <v/>
      </c>
      <c r="Z18" s="29"/>
      <c r="AA18" s="34"/>
    </row>
    <row r="19" spans="1:27" x14ac:dyDescent="0.25">
      <c r="A19" s="33"/>
      <c r="B19" s="98"/>
      <c r="C19" s="98"/>
      <c r="D19" s="98"/>
      <c r="E19" s="34"/>
      <c r="F19" s="33"/>
      <c r="G19" s="30"/>
      <c r="H19" s="30"/>
      <c r="I19" s="30"/>
      <c r="J19" s="30"/>
      <c r="K19" s="30"/>
      <c r="L19" s="30"/>
      <c r="M19" s="30"/>
      <c r="N19" s="34"/>
      <c r="O19" s="33"/>
      <c r="P19" s="29"/>
      <c r="Q19" s="30"/>
      <c r="R19" s="29"/>
      <c r="S19" s="31"/>
      <c r="T19" s="29"/>
      <c r="U19" s="32"/>
      <c r="V19" s="29"/>
      <c r="W19" s="29"/>
      <c r="X19" s="29"/>
      <c r="Y19" s="62" t="str">
        <f t="shared" ca="1" si="0"/>
        <v/>
      </c>
      <c r="Z19" s="29"/>
      <c r="AA19" s="34"/>
    </row>
    <row r="20" spans="1:27" x14ac:dyDescent="0.25">
      <c r="A20" s="33"/>
      <c r="B20" s="98"/>
      <c r="C20" s="98"/>
      <c r="D20" s="98"/>
      <c r="E20" s="34"/>
      <c r="F20" s="33"/>
      <c r="G20" s="30"/>
      <c r="H20" s="30"/>
      <c r="I20" s="30"/>
      <c r="J20" s="30"/>
      <c r="K20" s="30"/>
      <c r="L20" s="30"/>
      <c r="M20" s="30"/>
      <c r="N20" s="34"/>
      <c r="O20" s="33"/>
      <c r="P20" s="29"/>
      <c r="Q20" s="30"/>
      <c r="R20" s="29"/>
      <c r="S20" s="31"/>
      <c r="T20" s="29"/>
      <c r="U20" s="32"/>
      <c r="V20" s="29"/>
      <c r="W20" s="29"/>
      <c r="X20" s="29"/>
      <c r="Y20" s="62" t="str">
        <f t="shared" ca="1" si="0"/>
        <v/>
      </c>
      <c r="Z20" s="29"/>
      <c r="AA20" s="34"/>
    </row>
    <row r="21" spans="1:27" x14ac:dyDescent="0.25">
      <c r="A21" s="33"/>
      <c r="B21" s="98"/>
      <c r="C21" s="98"/>
      <c r="D21" s="98"/>
      <c r="E21" s="34"/>
      <c r="F21" s="33"/>
      <c r="G21" s="30"/>
      <c r="H21" s="30"/>
      <c r="I21" s="30"/>
      <c r="J21" s="30"/>
      <c r="K21" s="30"/>
      <c r="L21" s="30"/>
      <c r="M21" s="30"/>
      <c r="N21" s="34"/>
      <c r="O21" s="33"/>
      <c r="P21" s="29"/>
      <c r="Q21" s="30"/>
      <c r="R21" s="29"/>
      <c r="S21" s="31"/>
      <c r="T21" s="29"/>
      <c r="U21" s="32"/>
      <c r="V21" s="29"/>
      <c r="W21" s="29"/>
      <c r="X21" s="29"/>
      <c r="Y21" s="62" t="str">
        <f t="shared" ca="1" si="0"/>
        <v/>
      </c>
      <c r="Z21" s="29"/>
      <c r="AA21" s="34"/>
    </row>
    <row r="22" spans="1:27" x14ac:dyDescent="0.25">
      <c r="A22" s="33"/>
      <c r="B22" s="98"/>
      <c r="C22" s="98"/>
      <c r="D22" s="98"/>
      <c r="E22" s="34"/>
      <c r="F22" s="33"/>
      <c r="G22" s="30"/>
      <c r="H22" s="30"/>
      <c r="I22" s="30"/>
      <c r="J22" s="30"/>
      <c r="K22" s="30"/>
      <c r="L22" s="30"/>
      <c r="M22" s="30"/>
      <c r="N22" s="34"/>
      <c r="O22" s="33"/>
      <c r="P22" s="29"/>
      <c r="Q22" s="30"/>
      <c r="R22" s="29"/>
      <c r="S22" s="31"/>
      <c r="T22" s="29"/>
      <c r="U22" s="32"/>
      <c r="V22" s="29"/>
      <c r="W22" s="29"/>
      <c r="X22" s="29"/>
      <c r="Y22" s="62" t="str">
        <f t="shared" ca="1" si="0"/>
        <v/>
      </c>
      <c r="Z22" s="29"/>
      <c r="AA22" s="34"/>
    </row>
    <row r="23" spans="1:27" x14ac:dyDescent="0.25">
      <c r="A23" s="33"/>
      <c r="B23" s="98"/>
      <c r="C23" s="98"/>
      <c r="D23" s="98"/>
      <c r="E23" s="34"/>
      <c r="F23" s="33"/>
      <c r="G23" s="30"/>
      <c r="H23" s="30"/>
      <c r="I23" s="30"/>
      <c r="J23" s="30"/>
      <c r="K23" s="30"/>
      <c r="L23" s="30"/>
      <c r="M23" s="30"/>
      <c r="N23" s="34"/>
      <c r="O23" s="33"/>
      <c r="P23" s="29"/>
      <c r="Q23" s="30"/>
      <c r="R23" s="29"/>
      <c r="S23" s="31"/>
      <c r="T23" s="29"/>
      <c r="U23" s="32"/>
      <c r="V23" s="29"/>
      <c r="W23" s="29"/>
      <c r="X23" s="29"/>
      <c r="Y23" s="62" t="str">
        <f t="shared" ca="1" si="0"/>
        <v/>
      </c>
      <c r="Z23" s="29"/>
      <c r="AA23" s="34"/>
    </row>
    <row r="24" spans="1:27" x14ac:dyDescent="0.25">
      <c r="A24" s="33"/>
      <c r="B24" s="98"/>
      <c r="C24" s="98"/>
      <c r="D24" s="98"/>
      <c r="E24" s="34"/>
      <c r="F24" s="33"/>
      <c r="G24" s="30"/>
      <c r="H24" s="30"/>
      <c r="I24" s="30"/>
      <c r="J24" s="30"/>
      <c r="K24" s="30"/>
      <c r="L24" s="30"/>
      <c r="M24" s="30"/>
      <c r="N24" s="34"/>
      <c r="O24" s="33"/>
      <c r="P24" s="29"/>
      <c r="Q24" s="30"/>
      <c r="R24" s="29"/>
      <c r="S24" s="31"/>
      <c r="T24" s="29"/>
      <c r="U24" s="32"/>
      <c r="V24" s="29"/>
      <c r="W24" s="29"/>
      <c r="X24" s="29"/>
      <c r="Y24" s="62" t="str">
        <f t="shared" ca="1" si="0"/>
        <v/>
      </c>
      <c r="Z24" s="29"/>
      <c r="AA24" s="34"/>
    </row>
    <row r="25" spans="1:27" x14ac:dyDescent="0.25">
      <c r="A25" s="33"/>
      <c r="B25" s="98"/>
      <c r="C25" s="98"/>
      <c r="D25" s="98"/>
      <c r="E25" s="34"/>
      <c r="F25" s="33"/>
      <c r="G25" s="30"/>
      <c r="H25" s="30"/>
      <c r="I25" s="30"/>
      <c r="J25" s="30"/>
      <c r="K25" s="30"/>
      <c r="L25" s="30"/>
      <c r="M25" s="30"/>
      <c r="N25" s="34"/>
      <c r="O25" s="33"/>
      <c r="P25" s="29"/>
      <c r="Q25" s="30"/>
      <c r="R25" s="29"/>
      <c r="S25" s="31"/>
      <c r="T25" s="29"/>
      <c r="U25" s="32"/>
      <c r="V25" s="29"/>
      <c r="W25" s="29"/>
      <c r="X25" s="29"/>
      <c r="Y25" s="62" t="str">
        <f t="shared" ca="1" si="0"/>
        <v/>
      </c>
      <c r="Z25" s="29"/>
      <c r="AA25" s="34"/>
    </row>
    <row r="26" spans="1:27" x14ac:dyDescent="0.25">
      <c r="A26" s="33"/>
      <c r="B26" s="98"/>
      <c r="C26" s="98"/>
      <c r="D26" s="98"/>
      <c r="E26" s="34"/>
      <c r="F26" s="33"/>
      <c r="G26" s="30"/>
      <c r="H26" s="30"/>
      <c r="I26" s="30"/>
      <c r="J26" s="30"/>
      <c r="K26" s="30"/>
      <c r="L26" s="30"/>
      <c r="M26" s="30"/>
      <c r="N26" s="34"/>
      <c r="O26" s="33"/>
      <c r="P26" s="29"/>
      <c r="Q26" s="30"/>
      <c r="R26" s="29"/>
      <c r="S26" s="31"/>
      <c r="T26" s="29"/>
      <c r="U26" s="32"/>
      <c r="V26" s="29"/>
      <c r="W26" s="29"/>
      <c r="X26" s="29"/>
      <c r="Y26" s="62" t="str">
        <f t="shared" ca="1" si="0"/>
        <v/>
      </c>
      <c r="Z26" s="29"/>
      <c r="AA26" s="34"/>
    </row>
    <row r="27" spans="1:27" x14ac:dyDescent="0.25">
      <c r="A27" s="33"/>
      <c r="B27" s="98"/>
      <c r="C27" s="98"/>
      <c r="D27" s="98"/>
      <c r="E27" s="34"/>
      <c r="F27" s="33"/>
      <c r="G27" s="30"/>
      <c r="H27" s="30"/>
      <c r="I27" s="30"/>
      <c r="J27" s="30"/>
      <c r="K27" s="30"/>
      <c r="L27" s="30"/>
      <c r="M27" s="30"/>
      <c r="N27" s="34"/>
      <c r="O27" s="33"/>
      <c r="P27" s="29"/>
      <c r="Q27" s="30"/>
      <c r="R27" s="29"/>
      <c r="S27" s="31"/>
      <c r="T27" s="29"/>
      <c r="U27" s="32"/>
      <c r="V27" s="29"/>
      <c r="W27" s="29"/>
      <c r="X27" s="29"/>
      <c r="Y27" s="62" t="str">
        <f t="shared" ca="1" si="0"/>
        <v/>
      </c>
      <c r="Z27" s="29"/>
      <c r="AA27" s="34"/>
    </row>
    <row r="28" spans="1:27" x14ac:dyDescent="0.25">
      <c r="A28" s="33"/>
      <c r="B28" s="98"/>
      <c r="C28" s="98"/>
      <c r="D28" s="98"/>
      <c r="E28" s="34"/>
      <c r="F28" s="33"/>
      <c r="G28" s="30"/>
      <c r="H28" s="30"/>
      <c r="I28" s="30"/>
      <c r="J28" s="30"/>
      <c r="K28" s="30"/>
      <c r="L28" s="30"/>
      <c r="M28" s="30"/>
      <c r="N28" s="34"/>
      <c r="O28" s="33"/>
      <c r="P28" s="29"/>
      <c r="Q28" s="30"/>
      <c r="R28" s="29"/>
      <c r="S28" s="31"/>
      <c r="T28" s="29"/>
      <c r="U28" s="32"/>
      <c r="V28" s="29"/>
      <c r="W28" s="29"/>
      <c r="X28" s="29"/>
      <c r="Y28" s="62" t="str">
        <f t="shared" ca="1" si="0"/>
        <v/>
      </c>
      <c r="Z28" s="29"/>
      <c r="AA28" s="34"/>
    </row>
    <row r="29" spans="1:27" x14ac:dyDescent="0.25">
      <c r="A29" s="33"/>
      <c r="B29" s="98"/>
      <c r="C29" s="98"/>
      <c r="D29" s="98"/>
      <c r="E29" s="34"/>
      <c r="F29" s="33"/>
      <c r="G29" s="30"/>
      <c r="H29" s="30"/>
      <c r="I29" s="30"/>
      <c r="J29" s="30"/>
      <c r="K29" s="30"/>
      <c r="L29" s="30"/>
      <c r="M29" s="30"/>
      <c r="N29" s="34"/>
      <c r="O29" s="33"/>
      <c r="P29" s="29"/>
      <c r="Q29" s="30"/>
      <c r="R29" s="29"/>
      <c r="S29" s="31"/>
      <c r="T29" s="29"/>
      <c r="U29" s="32"/>
      <c r="V29" s="29"/>
      <c r="W29" s="29"/>
      <c r="X29" s="29"/>
      <c r="Y29" s="62" t="str">
        <f t="shared" ca="1" si="0"/>
        <v/>
      </c>
      <c r="Z29" s="29"/>
      <c r="AA29" s="34"/>
    </row>
    <row r="30" spans="1:27" x14ac:dyDescent="0.25">
      <c r="A30" s="33"/>
      <c r="B30" s="98"/>
      <c r="C30" s="98"/>
      <c r="D30" s="98"/>
      <c r="E30" s="34"/>
      <c r="F30" s="33"/>
      <c r="G30" s="30"/>
      <c r="H30" s="30"/>
      <c r="I30" s="30"/>
      <c r="J30" s="30"/>
      <c r="K30" s="30"/>
      <c r="L30" s="30"/>
      <c r="M30" s="30"/>
      <c r="N30" s="34"/>
      <c r="O30" s="33"/>
      <c r="P30" s="29"/>
      <c r="Q30" s="30"/>
      <c r="R30" s="29"/>
      <c r="S30" s="31"/>
      <c r="T30" s="29"/>
      <c r="U30" s="32"/>
      <c r="V30" s="29"/>
      <c r="W30" s="29"/>
      <c r="X30" s="29"/>
      <c r="Y30" s="62" t="str">
        <f t="shared" ca="1" si="0"/>
        <v/>
      </c>
      <c r="Z30" s="29"/>
      <c r="AA30" s="34"/>
    </row>
    <row r="31" spans="1:27" x14ac:dyDescent="0.25">
      <c r="A31" s="33"/>
      <c r="B31" s="98"/>
      <c r="C31" s="98"/>
      <c r="D31" s="98"/>
      <c r="E31" s="34"/>
      <c r="F31" s="33"/>
      <c r="G31" s="30"/>
      <c r="H31" s="30"/>
      <c r="I31" s="30"/>
      <c r="J31" s="30"/>
      <c r="K31" s="30"/>
      <c r="L31" s="30"/>
      <c r="M31" s="30"/>
      <c r="N31" s="34"/>
      <c r="O31" s="33"/>
      <c r="P31" s="29"/>
      <c r="Q31" s="30"/>
      <c r="R31" s="29"/>
      <c r="S31" s="31"/>
      <c r="T31" s="29"/>
      <c r="U31" s="32"/>
      <c r="V31" s="29"/>
      <c r="W31" s="29"/>
      <c r="X31" s="29"/>
      <c r="Y31" s="62" t="str">
        <f t="shared" ca="1" si="0"/>
        <v/>
      </c>
      <c r="Z31" s="29"/>
      <c r="AA31" s="34"/>
    </row>
    <row r="32" spans="1:27" x14ac:dyDescent="0.25">
      <c r="A32" s="33"/>
      <c r="B32" s="98"/>
      <c r="C32" s="98"/>
      <c r="D32" s="98"/>
      <c r="E32" s="34"/>
      <c r="F32" s="33"/>
      <c r="G32" s="30"/>
      <c r="H32" s="30"/>
      <c r="I32" s="30"/>
      <c r="J32" s="30"/>
      <c r="K32" s="30"/>
      <c r="L32" s="30"/>
      <c r="M32" s="30"/>
      <c r="N32" s="34"/>
      <c r="O32" s="33"/>
      <c r="P32" s="29"/>
      <c r="Q32" s="30"/>
      <c r="R32" s="29"/>
      <c r="S32" s="31"/>
      <c r="T32" s="29"/>
      <c r="U32" s="32"/>
      <c r="V32" s="29"/>
      <c r="W32" s="29"/>
      <c r="X32" s="29"/>
      <c r="Y32" s="62" t="str">
        <f t="shared" ca="1" si="0"/>
        <v/>
      </c>
      <c r="Z32" s="29"/>
      <c r="AA32" s="34"/>
    </row>
    <row r="33" spans="1:27" x14ac:dyDescent="0.25">
      <c r="A33" s="33"/>
      <c r="B33" s="98"/>
      <c r="C33" s="98"/>
      <c r="D33" s="98"/>
      <c r="E33" s="34"/>
      <c r="F33" s="33"/>
      <c r="G33" s="30"/>
      <c r="H33" s="30"/>
      <c r="I33" s="30"/>
      <c r="J33" s="30"/>
      <c r="K33" s="30"/>
      <c r="L33" s="30"/>
      <c r="M33" s="30"/>
      <c r="N33" s="34"/>
      <c r="O33" s="33"/>
      <c r="P33" s="29"/>
      <c r="Q33" s="30"/>
      <c r="R33" s="29"/>
      <c r="S33" s="31"/>
      <c r="T33" s="29"/>
      <c r="U33" s="32"/>
      <c r="V33" s="29"/>
      <c r="W33" s="29"/>
      <c r="X33" s="29"/>
      <c r="Y33" s="62" t="str">
        <f t="shared" ca="1" si="0"/>
        <v/>
      </c>
      <c r="Z33" s="29"/>
      <c r="AA33" s="34"/>
    </row>
    <row r="34" spans="1:27" x14ac:dyDescent="0.25">
      <c r="A34" s="33"/>
      <c r="B34" s="98"/>
      <c r="C34" s="98"/>
      <c r="D34" s="98"/>
      <c r="E34" s="34"/>
      <c r="F34" s="33"/>
      <c r="G34" s="30"/>
      <c r="H34" s="30"/>
      <c r="I34" s="30"/>
      <c r="J34" s="30"/>
      <c r="K34" s="30"/>
      <c r="L34" s="30"/>
      <c r="M34" s="30"/>
      <c r="N34" s="34"/>
      <c r="O34" s="33"/>
      <c r="P34" s="29"/>
      <c r="Q34" s="30"/>
      <c r="R34" s="29"/>
      <c r="S34" s="31"/>
      <c r="T34" s="29"/>
      <c r="U34" s="32"/>
      <c r="V34" s="29"/>
      <c r="W34" s="29"/>
      <c r="X34" s="29"/>
      <c r="Y34" s="62" t="str">
        <f t="shared" ca="1" si="0"/>
        <v/>
      </c>
      <c r="Z34" s="29"/>
      <c r="AA34" s="34"/>
    </row>
    <row r="35" spans="1:27" x14ac:dyDescent="0.25">
      <c r="A35" s="33"/>
      <c r="B35" s="98"/>
      <c r="C35" s="98"/>
      <c r="D35" s="98"/>
      <c r="E35" s="34"/>
      <c r="F35" s="33"/>
      <c r="G35" s="30"/>
      <c r="H35" s="30"/>
      <c r="I35" s="30"/>
      <c r="J35" s="30"/>
      <c r="K35" s="30"/>
      <c r="L35" s="30"/>
      <c r="M35" s="30"/>
      <c r="N35" s="34"/>
      <c r="O35" s="33"/>
      <c r="P35" s="29"/>
      <c r="Q35" s="30"/>
      <c r="R35" s="29"/>
      <c r="S35" s="31"/>
      <c r="T35" s="29"/>
      <c r="U35" s="32"/>
      <c r="V35" s="29"/>
      <c r="W35" s="29"/>
      <c r="X35" s="29"/>
      <c r="Y35" s="62" t="str">
        <f t="shared" ca="1" si="0"/>
        <v/>
      </c>
      <c r="Z35" s="29"/>
      <c r="AA35" s="34"/>
    </row>
    <row r="36" spans="1:27" x14ac:dyDescent="0.25">
      <c r="A36" s="33"/>
      <c r="B36" s="98"/>
      <c r="C36" s="98"/>
      <c r="D36" s="98"/>
      <c r="E36" s="34"/>
      <c r="F36" s="33"/>
      <c r="G36" s="30"/>
      <c r="H36" s="30"/>
      <c r="I36" s="30"/>
      <c r="J36" s="30"/>
      <c r="K36" s="30"/>
      <c r="L36" s="30"/>
      <c r="M36" s="30"/>
      <c r="N36" s="34"/>
      <c r="O36" s="33"/>
      <c r="P36" s="29"/>
      <c r="Q36" s="30"/>
      <c r="R36" s="29"/>
      <c r="S36" s="31"/>
      <c r="T36" s="29"/>
      <c r="U36" s="32"/>
      <c r="V36" s="29"/>
      <c r="W36" s="29"/>
      <c r="X36" s="29"/>
      <c r="Y36" s="62" t="str">
        <f t="shared" ca="1" si="0"/>
        <v/>
      </c>
      <c r="Z36" s="29"/>
      <c r="AA36" s="34"/>
    </row>
    <row r="37" spans="1:27" x14ac:dyDescent="0.25">
      <c r="A37" s="33"/>
      <c r="B37" s="98"/>
      <c r="C37" s="98"/>
      <c r="D37" s="98"/>
      <c r="E37" s="34"/>
      <c r="F37" s="33"/>
      <c r="G37" s="30"/>
      <c r="H37" s="30"/>
      <c r="I37" s="30"/>
      <c r="J37" s="30"/>
      <c r="K37" s="30"/>
      <c r="L37" s="30"/>
      <c r="M37" s="30"/>
      <c r="N37" s="34"/>
      <c r="O37" s="33"/>
      <c r="P37" s="29"/>
      <c r="Q37" s="30"/>
      <c r="R37" s="29"/>
      <c r="S37" s="31"/>
      <c r="T37" s="29"/>
      <c r="U37" s="32"/>
      <c r="V37" s="29"/>
      <c r="W37" s="29"/>
      <c r="X37" s="29"/>
      <c r="Y37" s="62" t="str">
        <f t="shared" ca="1" si="0"/>
        <v/>
      </c>
      <c r="Z37" s="29"/>
      <c r="AA37" s="34"/>
    </row>
    <row r="38" spans="1:27" x14ac:dyDescent="0.25">
      <c r="A38" s="33"/>
      <c r="B38" s="98"/>
      <c r="C38" s="98"/>
      <c r="D38" s="98"/>
      <c r="E38" s="34"/>
      <c r="F38" s="33"/>
      <c r="G38" s="30"/>
      <c r="H38" s="30"/>
      <c r="I38" s="30"/>
      <c r="J38" s="30"/>
      <c r="K38" s="30"/>
      <c r="L38" s="30"/>
      <c r="M38" s="30"/>
      <c r="N38" s="34"/>
      <c r="O38" s="33"/>
      <c r="P38" s="29"/>
      <c r="Q38" s="30"/>
      <c r="R38" s="29"/>
      <c r="S38" s="31"/>
      <c r="T38" s="29"/>
      <c r="U38" s="32"/>
      <c r="V38" s="29"/>
      <c r="W38" s="29"/>
      <c r="X38" s="29"/>
      <c r="Y38" s="62" t="str">
        <f t="shared" ca="1" si="0"/>
        <v/>
      </c>
      <c r="Z38" s="29"/>
      <c r="AA38" s="34"/>
    </row>
    <row r="39" spans="1:27" x14ac:dyDescent="0.25">
      <c r="A39" s="33"/>
      <c r="B39" s="98"/>
      <c r="C39" s="98"/>
      <c r="D39" s="98"/>
      <c r="E39" s="34"/>
      <c r="F39" s="33"/>
      <c r="G39" s="30"/>
      <c r="H39" s="30"/>
      <c r="I39" s="30"/>
      <c r="J39" s="30"/>
      <c r="K39" s="30"/>
      <c r="L39" s="30"/>
      <c r="M39" s="30"/>
      <c r="N39" s="34"/>
      <c r="O39" s="33"/>
      <c r="P39" s="29"/>
      <c r="Q39" s="30"/>
      <c r="R39" s="29"/>
      <c r="S39" s="31"/>
      <c r="T39" s="29"/>
      <c r="U39" s="32"/>
      <c r="V39" s="29"/>
      <c r="W39" s="29"/>
      <c r="X39" s="29"/>
      <c r="Y39" s="62" t="str">
        <f t="shared" ca="1" si="0"/>
        <v/>
      </c>
      <c r="Z39" s="29"/>
      <c r="AA39" s="34"/>
    </row>
    <row r="40" spans="1:27" x14ac:dyDescent="0.25">
      <c r="A40" s="33"/>
      <c r="B40" s="98"/>
      <c r="C40" s="98"/>
      <c r="D40" s="98"/>
      <c r="E40" s="34"/>
      <c r="F40" s="33"/>
      <c r="G40" s="30"/>
      <c r="H40" s="30"/>
      <c r="I40" s="30"/>
      <c r="J40" s="30"/>
      <c r="K40" s="30"/>
      <c r="L40" s="30"/>
      <c r="M40" s="30"/>
      <c r="N40" s="34"/>
      <c r="O40" s="33"/>
      <c r="P40" s="29"/>
      <c r="Q40" s="30"/>
      <c r="R40" s="29"/>
      <c r="S40" s="31"/>
      <c r="T40" s="29"/>
      <c r="U40" s="32"/>
      <c r="V40" s="29"/>
      <c r="W40" s="29"/>
      <c r="X40" s="29"/>
      <c r="Y40" s="62" t="str">
        <f t="shared" ca="1" si="0"/>
        <v/>
      </c>
      <c r="Z40" s="29"/>
      <c r="AA40" s="34"/>
    </row>
    <row r="41" spans="1:27" x14ac:dyDescent="0.25">
      <c r="A41" s="33"/>
      <c r="B41" s="98"/>
      <c r="C41" s="98"/>
      <c r="D41" s="98"/>
      <c r="E41" s="34"/>
      <c r="F41" s="33"/>
      <c r="G41" s="30"/>
      <c r="H41" s="30"/>
      <c r="I41" s="30"/>
      <c r="J41" s="30"/>
      <c r="K41" s="30"/>
      <c r="L41" s="30"/>
      <c r="M41" s="30"/>
      <c r="N41" s="34"/>
      <c r="O41" s="33"/>
      <c r="P41" s="29"/>
      <c r="Q41" s="30"/>
      <c r="R41" s="29"/>
      <c r="S41" s="31"/>
      <c r="T41" s="29"/>
      <c r="U41" s="32"/>
      <c r="V41" s="29"/>
      <c r="W41" s="29"/>
      <c r="X41" s="29"/>
      <c r="Y41" s="62" t="str">
        <f t="shared" ca="1" si="0"/>
        <v/>
      </c>
      <c r="Z41" s="29"/>
      <c r="AA41" s="34"/>
    </row>
    <row r="42" spans="1:27" x14ac:dyDescent="0.25">
      <c r="A42" s="33"/>
      <c r="B42" s="98"/>
      <c r="C42" s="98"/>
      <c r="D42" s="98"/>
      <c r="E42" s="34"/>
      <c r="F42" s="33"/>
      <c r="G42" s="30"/>
      <c r="H42" s="30"/>
      <c r="I42" s="30"/>
      <c r="J42" s="30"/>
      <c r="K42" s="30"/>
      <c r="L42" s="30"/>
      <c r="M42" s="30"/>
      <c r="N42" s="34"/>
      <c r="O42" s="33"/>
      <c r="P42" s="29"/>
      <c r="Q42" s="30"/>
      <c r="R42" s="29"/>
      <c r="S42" s="31"/>
      <c r="T42" s="29"/>
      <c r="U42" s="32"/>
      <c r="V42" s="29"/>
      <c r="W42" s="29"/>
      <c r="X42" s="29"/>
      <c r="Y42" s="62" t="str">
        <f t="shared" ca="1" si="0"/>
        <v/>
      </c>
      <c r="Z42" s="29"/>
      <c r="AA42" s="34"/>
    </row>
    <row r="43" spans="1:27" x14ac:dyDescent="0.25">
      <c r="A43" s="33"/>
      <c r="B43" s="98"/>
      <c r="C43" s="98"/>
      <c r="D43" s="98"/>
      <c r="E43" s="34"/>
      <c r="F43" s="33"/>
      <c r="G43" s="30"/>
      <c r="H43" s="30"/>
      <c r="I43" s="30"/>
      <c r="J43" s="30"/>
      <c r="K43" s="30"/>
      <c r="L43" s="30"/>
      <c r="M43" s="30"/>
      <c r="N43" s="34"/>
      <c r="O43" s="33"/>
      <c r="P43" s="29"/>
      <c r="Q43" s="30"/>
      <c r="R43" s="29"/>
      <c r="S43" s="31"/>
      <c r="T43" s="29"/>
      <c r="U43" s="32"/>
      <c r="V43" s="29"/>
      <c r="W43" s="29"/>
      <c r="X43" s="29"/>
      <c r="Y43" s="62" t="str">
        <f t="shared" ca="1" si="0"/>
        <v/>
      </c>
      <c r="Z43" s="29"/>
      <c r="AA43" s="34"/>
    </row>
    <row r="44" spans="1:27" x14ac:dyDescent="0.25">
      <c r="A44" s="33"/>
      <c r="B44" s="98"/>
      <c r="C44" s="98"/>
      <c r="D44" s="98"/>
      <c r="E44" s="34"/>
      <c r="F44" s="33"/>
      <c r="G44" s="30"/>
      <c r="H44" s="30"/>
      <c r="I44" s="30"/>
      <c r="J44" s="30"/>
      <c r="K44" s="30"/>
      <c r="L44" s="30"/>
      <c r="M44" s="30"/>
      <c r="N44" s="34"/>
      <c r="O44" s="33"/>
      <c r="P44" s="29"/>
      <c r="Q44" s="30"/>
      <c r="R44" s="29"/>
      <c r="S44" s="31"/>
      <c r="T44" s="29"/>
      <c r="U44" s="32"/>
      <c r="V44" s="29"/>
      <c r="W44" s="29"/>
      <c r="X44" s="29"/>
      <c r="Y44" s="62" t="str">
        <f t="shared" ca="1" si="0"/>
        <v/>
      </c>
      <c r="Z44" s="29"/>
      <c r="AA44" s="34"/>
    </row>
    <row r="45" spans="1:27" x14ac:dyDescent="0.25">
      <c r="A45" s="33"/>
      <c r="B45" s="98"/>
      <c r="C45" s="98"/>
      <c r="D45" s="98"/>
      <c r="E45" s="34"/>
      <c r="F45" s="33"/>
      <c r="G45" s="30"/>
      <c r="H45" s="30"/>
      <c r="I45" s="30"/>
      <c r="J45" s="30"/>
      <c r="K45" s="30"/>
      <c r="L45" s="30"/>
      <c r="M45" s="30"/>
      <c r="N45" s="34"/>
      <c r="O45" s="33"/>
      <c r="P45" s="29"/>
      <c r="Q45" s="30"/>
      <c r="R45" s="29"/>
      <c r="S45" s="31"/>
      <c r="T45" s="29"/>
      <c r="U45" s="32"/>
      <c r="V45" s="29"/>
      <c r="W45" s="29"/>
      <c r="X45" s="29"/>
      <c r="Y45" s="62" t="str">
        <f t="shared" ca="1" si="0"/>
        <v/>
      </c>
      <c r="Z45" s="29"/>
      <c r="AA45" s="34"/>
    </row>
    <row r="46" spans="1:27" x14ac:dyDescent="0.25">
      <c r="A46" s="33"/>
      <c r="B46" s="98"/>
      <c r="C46" s="98"/>
      <c r="D46" s="98"/>
      <c r="E46" s="34"/>
      <c r="F46" s="33"/>
      <c r="G46" s="30"/>
      <c r="H46" s="30"/>
      <c r="I46" s="30"/>
      <c r="J46" s="30"/>
      <c r="K46" s="30"/>
      <c r="L46" s="30"/>
      <c r="M46" s="30"/>
      <c r="N46" s="34"/>
      <c r="O46" s="33"/>
      <c r="P46" s="29"/>
      <c r="Q46" s="30"/>
      <c r="R46" s="29"/>
      <c r="S46" s="31"/>
      <c r="T46" s="29"/>
      <c r="U46" s="32"/>
      <c r="V46" s="29"/>
      <c r="W46" s="29"/>
      <c r="X46" s="29"/>
      <c r="Y46" s="62" t="str">
        <f t="shared" ca="1" si="0"/>
        <v/>
      </c>
      <c r="Z46" s="29"/>
      <c r="AA46" s="34"/>
    </row>
    <row r="47" spans="1:27" x14ac:dyDescent="0.25">
      <c r="A47" s="33"/>
      <c r="B47" s="98"/>
      <c r="C47" s="98"/>
      <c r="D47" s="98"/>
      <c r="E47" s="34"/>
      <c r="F47" s="33"/>
      <c r="G47" s="30"/>
      <c r="H47" s="30"/>
      <c r="I47" s="30"/>
      <c r="J47" s="30"/>
      <c r="K47" s="30"/>
      <c r="L47" s="30"/>
      <c r="M47" s="30"/>
      <c r="N47" s="34"/>
      <c r="O47" s="33"/>
      <c r="P47" s="29"/>
      <c r="Q47" s="30"/>
      <c r="R47" s="29"/>
      <c r="S47" s="31"/>
      <c r="T47" s="29"/>
      <c r="U47" s="32"/>
      <c r="V47" s="29"/>
      <c r="W47" s="29"/>
      <c r="X47" s="29"/>
      <c r="Y47" s="62" t="str">
        <f t="shared" ca="1" si="0"/>
        <v/>
      </c>
      <c r="Z47" s="29"/>
      <c r="AA47" s="34"/>
    </row>
    <row r="48" spans="1:27" x14ac:dyDescent="0.25">
      <c r="A48" s="33"/>
      <c r="B48" s="98"/>
      <c r="C48" s="98"/>
      <c r="D48" s="98"/>
      <c r="E48" s="34"/>
      <c r="F48" s="33"/>
      <c r="G48" s="30"/>
      <c r="H48" s="30"/>
      <c r="I48" s="30"/>
      <c r="J48" s="30"/>
      <c r="K48" s="30"/>
      <c r="L48" s="30"/>
      <c r="M48" s="30"/>
      <c r="N48" s="34"/>
      <c r="O48" s="33"/>
      <c r="P48" s="29"/>
      <c r="Q48" s="30"/>
      <c r="R48" s="29"/>
      <c r="S48" s="31"/>
      <c r="T48" s="29"/>
      <c r="U48" s="32"/>
      <c r="V48" s="29"/>
      <c r="W48" s="29"/>
      <c r="X48" s="29"/>
      <c r="Y48" s="62" t="str">
        <f t="shared" ca="1" si="0"/>
        <v/>
      </c>
      <c r="Z48" s="29"/>
      <c r="AA48" s="34"/>
    </row>
    <row r="49" spans="1:27" x14ac:dyDescent="0.25">
      <c r="A49" s="33"/>
      <c r="B49" s="98"/>
      <c r="C49" s="98"/>
      <c r="D49" s="98"/>
      <c r="E49" s="34"/>
      <c r="F49" s="33"/>
      <c r="G49" s="30"/>
      <c r="H49" s="30"/>
      <c r="I49" s="30"/>
      <c r="J49" s="30"/>
      <c r="K49" s="30"/>
      <c r="L49" s="30"/>
      <c r="M49" s="30"/>
      <c r="N49" s="34"/>
      <c r="O49" s="33"/>
      <c r="P49" s="29"/>
      <c r="Q49" s="30"/>
      <c r="R49" s="29"/>
      <c r="S49" s="31"/>
      <c r="T49" s="29"/>
      <c r="U49" s="32"/>
      <c r="V49" s="29"/>
      <c r="W49" s="29"/>
      <c r="X49" s="29"/>
      <c r="Y49" s="62" t="str">
        <f t="shared" ca="1" si="0"/>
        <v/>
      </c>
      <c r="Z49" s="29"/>
      <c r="AA49" s="34"/>
    </row>
    <row r="50" spans="1:27" x14ac:dyDescent="0.25">
      <c r="A50" s="33"/>
      <c r="B50" s="98"/>
      <c r="C50" s="98"/>
      <c r="D50" s="98"/>
      <c r="E50" s="34"/>
      <c r="F50" s="33"/>
      <c r="G50" s="30"/>
      <c r="H50" s="30"/>
      <c r="I50" s="30"/>
      <c r="J50" s="30"/>
      <c r="K50" s="30"/>
      <c r="L50" s="30"/>
      <c r="M50" s="30"/>
      <c r="N50" s="34"/>
      <c r="O50" s="33"/>
      <c r="P50" s="29"/>
      <c r="Q50" s="30"/>
      <c r="R50" s="29"/>
      <c r="S50" s="31"/>
      <c r="T50" s="29"/>
      <c r="U50" s="32"/>
      <c r="V50" s="29"/>
      <c r="W50" s="29"/>
      <c r="X50" s="29"/>
      <c r="Y50" s="62" t="str">
        <f t="shared" ca="1" si="0"/>
        <v/>
      </c>
      <c r="Z50" s="29"/>
      <c r="AA50" s="34"/>
    </row>
    <row r="51" spans="1:27" x14ac:dyDescent="0.25">
      <c r="A51" s="33"/>
      <c r="B51" s="98"/>
      <c r="C51" s="98"/>
      <c r="D51" s="98"/>
      <c r="E51" s="34"/>
      <c r="F51" s="33"/>
      <c r="G51" s="30"/>
      <c r="H51" s="30"/>
      <c r="I51" s="30"/>
      <c r="J51" s="30"/>
      <c r="K51" s="30"/>
      <c r="L51" s="30"/>
      <c r="M51" s="30"/>
      <c r="N51" s="34"/>
      <c r="O51" s="33"/>
      <c r="P51" s="29"/>
      <c r="Q51" s="30"/>
      <c r="R51" s="29"/>
      <c r="S51" s="31"/>
      <c r="T51" s="29"/>
      <c r="U51" s="32"/>
      <c r="V51" s="29"/>
      <c r="W51" s="29"/>
      <c r="X51" s="29"/>
      <c r="Y51" s="62" t="str">
        <f t="shared" ca="1" si="0"/>
        <v/>
      </c>
      <c r="Z51" s="29"/>
      <c r="AA51" s="34"/>
    </row>
    <row r="52" spans="1:27" x14ac:dyDescent="0.25">
      <c r="A52" s="33"/>
      <c r="B52" s="98"/>
      <c r="C52" s="98"/>
      <c r="D52" s="98"/>
      <c r="E52" s="34"/>
      <c r="F52" s="33"/>
      <c r="G52" s="30"/>
      <c r="H52" s="30"/>
      <c r="I52" s="30"/>
      <c r="J52" s="30"/>
      <c r="K52" s="30"/>
      <c r="L52" s="30"/>
      <c r="M52" s="30"/>
      <c r="N52" s="34"/>
      <c r="O52" s="33"/>
      <c r="P52" s="29"/>
      <c r="Q52" s="30"/>
      <c r="R52" s="29"/>
      <c r="S52" s="31"/>
      <c r="T52" s="29"/>
      <c r="U52" s="32"/>
      <c r="V52" s="29"/>
      <c r="W52" s="29"/>
      <c r="X52" s="29"/>
      <c r="Y52" s="62" t="str">
        <f t="shared" ca="1" si="0"/>
        <v/>
      </c>
      <c r="Z52" s="29"/>
      <c r="AA52" s="34"/>
    </row>
    <row r="53" spans="1:27" x14ac:dyDescent="0.25">
      <c r="A53" s="33"/>
      <c r="B53" s="98"/>
      <c r="C53" s="98"/>
      <c r="D53" s="98"/>
      <c r="E53" s="34"/>
      <c r="F53" s="33"/>
      <c r="G53" s="30"/>
      <c r="H53" s="30"/>
      <c r="I53" s="30"/>
      <c r="J53" s="30"/>
      <c r="K53" s="30"/>
      <c r="L53" s="30"/>
      <c r="M53" s="30"/>
      <c r="N53" s="34"/>
      <c r="O53" s="33"/>
      <c r="P53" s="29"/>
      <c r="Q53" s="30"/>
      <c r="R53" s="29"/>
      <c r="S53" s="31"/>
      <c r="T53" s="29"/>
      <c r="U53" s="32"/>
      <c r="V53" s="29"/>
      <c r="W53" s="29"/>
      <c r="X53" s="29"/>
      <c r="Y53" s="62" t="str">
        <f t="shared" ca="1" si="0"/>
        <v/>
      </c>
      <c r="Z53" s="29"/>
      <c r="AA53" s="34"/>
    </row>
    <row r="54" spans="1:27" x14ac:dyDescent="0.25">
      <c r="A54" s="33"/>
      <c r="B54" s="98"/>
      <c r="C54" s="98"/>
      <c r="D54" s="98"/>
      <c r="E54" s="34"/>
      <c r="F54" s="33"/>
      <c r="G54" s="30"/>
      <c r="H54" s="30"/>
      <c r="I54" s="30"/>
      <c r="J54" s="30"/>
      <c r="K54" s="30"/>
      <c r="L54" s="30"/>
      <c r="M54" s="30"/>
      <c r="N54" s="34"/>
      <c r="O54" s="33"/>
      <c r="P54" s="29"/>
      <c r="Q54" s="30"/>
      <c r="R54" s="29"/>
      <c r="S54" s="31"/>
      <c r="T54" s="29"/>
      <c r="U54" s="32"/>
      <c r="V54" s="29"/>
      <c r="W54" s="29"/>
      <c r="X54" s="29"/>
      <c r="Y54" s="62" t="str">
        <f t="shared" ca="1" si="0"/>
        <v/>
      </c>
      <c r="Z54" s="29"/>
      <c r="AA54" s="34"/>
    </row>
    <row r="55" spans="1:27" x14ac:dyDescent="0.25">
      <c r="A55" s="33"/>
      <c r="B55" s="98"/>
      <c r="C55" s="98"/>
      <c r="D55" s="98"/>
      <c r="E55" s="34"/>
      <c r="F55" s="33"/>
      <c r="G55" s="30"/>
      <c r="H55" s="30"/>
      <c r="I55" s="30"/>
      <c r="J55" s="30"/>
      <c r="K55" s="30"/>
      <c r="L55" s="30"/>
      <c r="M55" s="30"/>
      <c r="N55" s="34"/>
      <c r="O55" s="33"/>
      <c r="P55" s="29"/>
      <c r="Q55" s="30"/>
      <c r="R55" s="29"/>
      <c r="S55" s="31"/>
      <c r="T55" s="29"/>
      <c r="U55" s="32"/>
      <c r="V55" s="29"/>
      <c r="W55" s="29"/>
      <c r="X55" s="29"/>
      <c r="Y55" s="62" t="str">
        <f t="shared" ca="1" si="0"/>
        <v/>
      </c>
      <c r="Z55" s="29"/>
      <c r="AA55" s="34"/>
    </row>
    <row r="56" spans="1:27" x14ac:dyDescent="0.25">
      <c r="A56" s="33"/>
      <c r="B56" s="98"/>
      <c r="C56" s="98"/>
      <c r="D56" s="98"/>
      <c r="E56" s="34"/>
      <c r="F56" s="33"/>
      <c r="G56" s="30"/>
      <c r="H56" s="30"/>
      <c r="I56" s="30"/>
      <c r="J56" s="30"/>
      <c r="K56" s="30"/>
      <c r="L56" s="30"/>
      <c r="M56" s="30"/>
      <c r="N56" s="34"/>
      <c r="O56" s="33"/>
      <c r="P56" s="29"/>
      <c r="Q56" s="30"/>
      <c r="R56" s="29"/>
      <c r="S56" s="31"/>
      <c r="T56" s="29"/>
      <c r="U56" s="32"/>
      <c r="V56" s="29"/>
      <c r="W56" s="29"/>
      <c r="X56" s="29"/>
      <c r="Y56" s="62" t="str">
        <f t="shared" ca="1" si="0"/>
        <v/>
      </c>
      <c r="Z56" s="29"/>
      <c r="AA56" s="34"/>
    </row>
    <row r="57" spans="1:27" x14ac:dyDescent="0.25">
      <c r="A57" s="33"/>
      <c r="B57" s="98"/>
      <c r="C57" s="98"/>
      <c r="D57" s="98"/>
      <c r="E57" s="34"/>
      <c r="F57" s="33"/>
      <c r="G57" s="30"/>
      <c r="H57" s="30"/>
      <c r="I57" s="30"/>
      <c r="J57" s="30"/>
      <c r="K57" s="30"/>
      <c r="L57" s="30"/>
      <c r="M57" s="30"/>
      <c r="N57" s="34"/>
      <c r="O57" s="33"/>
      <c r="P57" s="29"/>
      <c r="Q57" s="30"/>
      <c r="R57" s="29"/>
      <c r="S57" s="31"/>
      <c r="T57" s="29"/>
      <c r="U57" s="32"/>
      <c r="V57" s="29"/>
      <c r="W57" s="29"/>
      <c r="X57" s="29"/>
      <c r="Y57" s="62" t="str">
        <f t="shared" ca="1" si="0"/>
        <v/>
      </c>
      <c r="Z57" s="29"/>
      <c r="AA57" s="34"/>
    </row>
    <row r="58" spans="1:27" x14ac:dyDescent="0.25">
      <c r="A58" s="33"/>
      <c r="B58" s="98"/>
      <c r="C58" s="98"/>
      <c r="D58" s="98"/>
      <c r="E58" s="34"/>
      <c r="F58" s="33"/>
      <c r="G58" s="30"/>
      <c r="H58" s="30"/>
      <c r="I58" s="30"/>
      <c r="J58" s="30"/>
      <c r="K58" s="30"/>
      <c r="L58" s="30"/>
      <c r="M58" s="30"/>
      <c r="N58" s="34"/>
      <c r="O58" s="33"/>
      <c r="P58" s="29"/>
      <c r="Q58" s="30"/>
      <c r="R58" s="29"/>
      <c r="S58" s="31"/>
      <c r="T58" s="29"/>
      <c r="U58" s="32"/>
      <c r="V58" s="29"/>
      <c r="W58" s="29"/>
      <c r="X58" s="29"/>
      <c r="Y58" s="62" t="str">
        <f t="shared" ca="1" si="0"/>
        <v/>
      </c>
      <c r="Z58" s="29"/>
      <c r="AA58" s="34"/>
    </row>
    <row r="59" spans="1:27" x14ac:dyDescent="0.25">
      <c r="A59" s="33"/>
      <c r="B59" s="98"/>
      <c r="C59" s="98"/>
      <c r="D59" s="98"/>
      <c r="E59" s="34"/>
      <c r="F59" s="33"/>
      <c r="G59" s="30"/>
      <c r="H59" s="30"/>
      <c r="I59" s="30"/>
      <c r="J59" s="30"/>
      <c r="K59" s="30"/>
      <c r="L59" s="30"/>
      <c r="M59" s="30"/>
      <c r="N59" s="34"/>
      <c r="O59" s="33"/>
      <c r="P59" s="29"/>
      <c r="Q59" s="30"/>
      <c r="R59" s="29"/>
      <c r="S59" s="31"/>
      <c r="T59" s="29"/>
      <c r="U59" s="32"/>
      <c r="V59" s="29"/>
      <c r="W59" s="29"/>
      <c r="X59" s="29"/>
      <c r="Y59" s="62" t="str">
        <f t="shared" ca="1" si="0"/>
        <v/>
      </c>
      <c r="Z59" s="29"/>
      <c r="AA59" s="34"/>
    </row>
    <row r="60" spans="1:27" x14ac:dyDescent="0.25">
      <c r="A60" s="33"/>
      <c r="B60" s="98"/>
      <c r="C60" s="98"/>
      <c r="D60" s="98"/>
      <c r="E60" s="34"/>
      <c r="F60" s="33"/>
      <c r="G60" s="30"/>
      <c r="H60" s="30"/>
      <c r="I60" s="30"/>
      <c r="J60" s="30"/>
      <c r="K60" s="30"/>
      <c r="L60" s="30"/>
      <c r="M60" s="30"/>
      <c r="N60" s="34"/>
      <c r="O60" s="33"/>
      <c r="P60" s="29"/>
      <c r="Q60" s="30"/>
      <c r="R60" s="29"/>
      <c r="S60" s="31"/>
      <c r="T60" s="29"/>
      <c r="U60" s="32"/>
      <c r="V60" s="29"/>
      <c r="W60" s="29"/>
      <c r="X60" s="29"/>
      <c r="Y60" s="62" t="str">
        <f t="shared" ca="1" si="0"/>
        <v/>
      </c>
      <c r="Z60" s="29"/>
      <c r="AA60" s="34"/>
    </row>
    <row r="61" spans="1:27" x14ac:dyDescent="0.25">
      <c r="A61" s="33"/>
      <c r="B61" s="98"/>
      <c r="C61" s="98"/>
      <c r="D61" s="98"/>
      <c r="E61" s="34"/>
      <c r="F61" s="33"/>
      <c r="G61" s="30"/>
      <c r="H61" s="30"/>
      <c r="I61" s="30"/>
      <c r="J61" s="30"/>
      <c r="K61" s="30"/>
      <c r="L61" s="30"/>
      <c r="M61" s="30"/>
      <c r="N61" s="34"/>
      <c r="O61" s="33"/>
      <c r="P61" s="29"/>
      <c r="Q61" s="30"/>
      <c r="R61" s="29"/>
      <c r="S61" s="31"/>
      <c r="T61" s="29"/>
      <c r="U61" s="32"/>
      <c r="V61" s="29"/>
      <c r="W61" s="29"/>
      <c r="X61" s="29"/>
      <c r="Y61" s="62" t="str">
        <f t="shared" ca="1" si="0"/>
        <v/>
      </c>
      <c r="Z61" s="29"/>
      <c r="AA61" s="34"/>
    </row>
    <row r="62" spans="1:27" x14ac:dyDescent="0.25">
      <c r="A62" s="33"/>
      <c r="B62" s="98"/>
      <c r="C62" s="98"/>
      <c r="D62" s="98"/>
      <c r="E62" s="34"/>
      <c r="F62" s="33"/>
      <c r="G62" s="30"/>
      <c r="H62" s="30"/>
      <c r="I62" s="30"/>
      <c r="J62" s="30"/>
      <c r="K62" s="30"/>
      <c r="L62" s="30"/>
      <c r="M62" s="30"/>
      <c r="N62" s="34"/>
      <c r="O62" s="33"/>
      <c r="P62" s="29"/>
      <c r="Q62" s="30"/>
      <c r="R62" s="29"/>
      <c r="S62" s="31"/>
      <c r="T62" s="29"/>
      <c r="U62" s="32"/>
      <c r="V62" s="29"/>
      <c r="W62" s="29"/>
      <c r="X62" s="29"/>
      <c r="Y62" s="62" t="str">
        <f t="shared" ca="1" si="0"/>
        <v/>
      </c>
      <c r="Z62" s="29"/>
      <c r="AA62" s="34"/>
    </row>
    <row r="63" spans="1:27" x14ac:dyDescent="0.25">
      <c r="A63" s="33"/>
      <c r="B63" s="98"/>
      <c r="C63" s="98"/>
      <c r="D63" s="98"/>
      <c r="E63" s="34"/>
      <c r="F63" s="33"/>
      <c r="G63" s="30"/>
      <c r="H63" s="30"/>
      <c r="I63" s="30"/>
      <c r="J63" s="30"/>
      <c r="K63" s="30"/>
      <c r="L63" s="30"/>
      <c r="M63" s="30"/>
      <c r="N63" s="34"/>
      <c r="O63" s="33"/>
      <c r="P63" s="29"/>
      <c r="Q63" s="30"/>
      <c r="R63" s="29"/>
      <c r="S63" s="31"/>
      <c r="T63" s="29"/>
      <c r="U63" s="32"/>
      <c r="V63" s="29"/>
      <c r="W63" s="29"/>
      <c r="X63" s="29"/>
      <c r="Y63" s="62" t="str">
        <f t="shared" ca="1" si="0"/>
        <v/>
      </c>
      <c r="Z63" s="29"/>
      <c r="AA63" s="34"/>
    </row>
    <row r="64" spans="1:27" x14ac:dyDescent="0.25">
      <c r="A64" s="33"/>
      <c r="B64" s="98"/>
      <c r="C64" s="98"/>
      <c r="D64" s="98"/>
      <c r="E64" s="34"/>
      <c r="F64" s="33"/>
      <c r="G64" s="30"/>
      <c r="H64" s="30"/>
      <c r="I64" s="30"/>
      <c r="J64" s="30"/>
      <c r="K64" s="30"/>
      <c r="L64" s="30"/>
      <c r="M64" s="30"/>
      <c r="N64" s="34"/>
      <c r="O64" s="33"/>
      <c r="P64" s="29"/>
      <c r="Q64" s="30"/>
      <c r="R64" s="29"/>
      <c r="S64" s="31"/>
      <c r="T64" s="29"/>
      <c r="U64" s="32"/>
      <c r="V64" s="29"/>
      <c r="W64" s="29"/>
      <c r="X64" s="29"/>
      <c r="Y64" s="62" t="str">
        <f t="shared" ca="1" si="0"/>
        <v/>
      </c>
      <c r="Z64" s="29"/>
      <c r="AA64" s="34"/>
    </row>
    <row r="65" spans="1:27" x14ac:dyDescent="0.25">
      <c r="A65" s="33"/>
      <c r="B65" s="98"/>
      <c r="C65" s="98"/>
      <c r="D65" s="98"/>
      <c r="E65" s="34"/>
      <c r="F65" s="33"/>
      <c r="G65" s="30"/>
      <c r="H65" s="30"/>
      <c r="I65" s="30"/>
      <c r="J65" s="30"/>
      <c r="K65" s="30"/>
      <c r="L65" s="30"/>
      <c r="M65" s="30"/>
      <c r="N65" s="34"/>
      <c r="O65" s="33"/>
      <c r="P65" s="29"/>
      <c r="Q65" s="30"/>
      <c r="R65" s="29"/>
      <c r="S65" s="31"/>
      <c r="T65" s="29"/>
      <c r="U65" s="32"/>
      <c r="V65" s="29"/>
      <c r="W65" s="29"/>
      <c r="X65" s="29"/>
      <c r="Y65" s="62" t="str">
        <f t="shared" ca="1" si="0"/>
        <v/>
      </c>
      <c r="Z65" s="29"/>
      <c r="AA65" s="34"/>
    </row>
    <row r="66" spans="1:27" x14ac:dyDescent="0.25">
      <c r="A66" s="33"/>
      <c r="B66" s="98"/>
      <c r="C66" s="98"/>
      <c r="D66" s="98"/>
      <c r="E66" s="34"/>
      <c r="F66" s="33"/>
      <c r="G66" s="30"/>
      <c r="H66" s="30"/>
      <c r="I66" s="30"/>
      <c r="J66" s="30"/>
      <c r="K66" s="30"/>
      <c r="L66" s="30"/>
      <c r="M66" s="30"/>
      <c r="N66" s="34"/>
      <c r="O66" s="33"/>
      <c r="P66" s="29"/>
      <c r="Q66" s="30"/>
      <c r="R66" s="29"/>
      <c r="S66" s="31"/>
      <c r="T66" s="29"/>
      <c r="U66" s="32"/>
      <c r="V66" s="29"/>
      <c r="W66" s="29"/>
      <c r="X66" s="29"/>
      <c r="Y66" s="62" t="str">
        <f t="shared" ca="1" si="0"/>
        <v/>
      </c>
      <c r="Z66" s="29"/>
      <c r="AA66" s="34"/>
    </row>
    <row r="67" spans="1:27" x14ac:dyDescent="0.25">
      <c r="A67" s="33"/>
      <c r="B67" s="98"/>
      <c r="C67" s="98"/>
      <c r="D67" s="98"/>
      <c r="E67" s="34"/>
      <c r="F67" s="33"/>
      <c r="G67" s="30"/>
      <c r="H67" s="30"/>
      <c r="I67" s="30"/>
      <c r="J67" s="30"/>
      <c r="K67" s="30"/>
      <c r="L67" s="30"/>
      <c r="M67" s="30"/>
      <c r="N67" s="34"/>
      <c r="O67" s="33"/>
      <c r="P67" s="29"/>
      <c r="Q67" s="30"/>
      <c r="R67" s="29"/>
      <c r="S67" s="31"/>
      <c r="T67" s="29"/>
      <c r="U67" s="32"/>
      <c r="V67" s="29"/>
      <c r="W67" s="29"/>
      <c r="X67" s="29"/>
      <c r="Y67" s="62" t="str">
        <f t="shared" ca="1" si="0"/>
        <v/>
      </c>
      <c r="Z67" s="29"/>
      <c r="AA67" s="34"/>
    </row>
    <row r="68" spans="1:27" x14ac:dyDescent="0.25">
      <c r="A68" s="33"/>
      <c r="B68" s="98"/>
      <c r="C68" s="98"/>
      <c r="D68" s="98"/>
      <c r="E68" s="34"/>
      <c r="F68" s="33"/>
      <c r="G68" s="30"/>
      <c r="H68" s="30"/>
      <c r="I68" s="30"/>
      <c r="J68" s="30"/>
      <c r="K68" s="30"/>
      <c r="L68" s="30"/>
      <c r="M68" s="30"/>
      <c r="N68" s="34"/>
      <c r="O68" s="33"/>
      <c r="P68" s="29"/>
      <c r="Q68" s="30"/>
      <c r="R68" s="29"/>
      <c r="S68" s="31"/>
      <c r="T68" s="29"/>
      <c r="U68" s="32"/>
      <c r="V68" s="29"/>
      <c r="W68" s="29"/>
      <c r="X68" s="29"/>
      <c r="Y68" s="62" t="str">
        <f t="shared" ref="Y68:Y102" ca="1" si="1">IF(ISBLANK(X68), "", IF(TODAY()&gt;=X68, "Yes", "No"))</f>
        <v/>
      </c>
      <c r="Z68" s="29"/>
      <c r="AA68" s="34"/>
    </row>
    <row r="69" spans="1:27" x14ac:dyDescent="0.25">
      <c r="A69" s="33"/>
      <c r="B69" s="98"/>
      <c r="C69" s="98"/>
      <c r="D69" s="98"/>
      <c r="E69" s="34"/>
      <c r="F69" s="33"/>
      <c r="G69" s="30"/>
      <c r="H69" s="30"/>
      <c r="I69" s="30"/>
      <c r="J69" s="30"/>
      <c r="K69" s="30"/>
      <c r="L69" s="30"/>
      <c r="M69" s="30"/>
      <c r="N69" s="34"/>
      <c r="O69" s="33"/>
      <c r="P69" s="29"/>
      <c r="Q69" s="30"/>
      <c r="R69" s="29"/>
      <c r="S69" s="31"/>
      <c r="T69" s="29"/>
      <c r="U69" s="32"/>
      <c r="V69" s="29"/>
      <c r="W69" s="29"/>
      <c r="X69" s="29"/>
      <c r="Y69" s="62" t="str">
        <f t="shared" ca="1" si="1"/>
        <v/>
      </c>
      <c r="Z69" s="29"/>
      <c r="AA69" s="34"/>
    </row>
    <row r="70" spans="1:27" x14ac:dyDescent="0.25">
      <c r="A70" s="33"/>
      <c r="B70" s="98"/>
      <c r="C70" s="98"/>
      <c r="D70" s="98"/>
      <c r="E70" s="34"/>
      <c r="F70" s="33"/>
      <c r="G70" s="30"/>
      <c r="H70" s="30"/>
      <c r="I70" s="30"/>
      <c r="J70" s="30"/>
      <c r="K70" s="30"/>
      <c r="L70" s="30"/>
      <c r="M70" s="30"/>
      <c r="N70" s="34"/>
      <c r="O70" s="33"/>
      <c r="P70" s="29"/>
      <c r="Q70" s="30"/>
      <c r="R70" s="29"/>
      <c r="S70" s="31"/>
      <c r="T70" s="29"/>
      <c r="U70" s="32"/>
      <c r="V70" s="29"/>
      <c r="W70" s="29"/>
      <c r="X70" s="29"/>
      <c r="Y70" s="62" t="str">
        <f t="shared" ca="1" si="1"/>
        <v/>
      </c>
      <c r="Z70" s="29"/>
      <c r="AA70" s="34"/>
    </row>
    <row r="71" spans="1:27" x14ac:dyDescent="0.25">
      <c r="A71" s="33"/>
      <c r="B71" s="98"/>
      <c r="C71" s="98"/>
      <c r="D71" s="98"/>
      <c r="E71" s="34"/>
      <c r="F71" s="33"/>
      <c r="G71" s="30"/>
      <c r="H71" s="30"/>
      <c r="I71" s="30"/>
      <c r="J71" s="30"/>
      <c r="K71" s="30"/>
      <c r="L71" s="30"/>
      <c r="M71" s="30"/>
      <c r="N71" s="34"/>
      <c r="O71" s="33"/>
      <c r="P71" s="29"/>
      <c r="Q71" s="30"/>
      <c r="R71" s="29"/>
      <c r="S71" s="31"/>
      <c r="T71" s="29"/>
      <c r="U71" s="32"/>
      <c r="V71" s="29"/>
      <c r="W71" s="29"/>
      <c r="X71" s="29"/>
      <c r="Y71" s="62" t="str">
        <f t="shared" ca="1" si="1"/>
        <v/>
      </c>
      <c r="Z71" s="29"/>
      <c r="AA71" s="34"/>
    </row>
    <row r="72" spans="1:27" x14ac:dyDescent="0.25">
      <c r="A72" s="33"/>
      <c r="B72" s="98"/>
      <c r="C72" s="98"/>
      <c r="D72" s="98"/>
      <c r="E72" s="34"/>
      <c r="F72" s="33"/>
      <c r="G72" s="30"/>
      <c r="H72" s="30"/>
      <c r="I72" s="30"/>
      <c r="J72" s="30"/>
      <c r="K72" s="30"/>
      <c r="L72" s="30"/>
      <c r="M72" s="30"/>
      <c r="N72" s="34"/>
      <c r="O72" s="33"/>
      <c r="P72" s="29"/>
      <c r="Q72" s="30"/>
      <c r="R72" s="29"/>
      <c r="S72" s="31"/>
      <c r="T72" s="29"/>
      <c r="U72" s="32"/>
      <c r="V72" s="29"/>
      <c r="W72" s="29"/>
      <c r="X72" s="29"/>
      <c r="Y72" s="62" t="str">
        <f t="shared" ca="1" si="1"/>
        <v/>
      </c>
      <c r="Z72" s="29"/>
      <c r="AA72" s="34"/>
    </row>
    <row r="73" spans="1:27" x14ac:dyDescent="0.25">
      <c r="A73" s="33"/>
      <c r="B73" s="98"/>
      <c r="C73" s="98"/>
      <c r="D73" s="98"/>
      <c r="E73" s="34"/>
      <c r="F73" s="33"/>
      <c r="G73" s="30"/>
      <c r="H73" s="30"/>
      <c r="I73" s="30"/>
      <c r="J73" s="30"/>
      <c r="K73" s="30"/>
      <c r="L73" s="30"/>
      <c r="M73" s="30"/>
      <c r="N73" s="34"/>
      <c r="O73" s="33"/>
      <c r="P73" s="29"/>
      <c r="Q73" s="30"/>
      <c r="R73" s="29"/>
      <c r="S73" s="31"/>
      <c r="T73" s="29"/>
      <c r="U73" s="32"/>
      <c r="V73" s="29"/>
      <c r="W73" s="29"/>
      <c r="X73" s="29"/>
      <c r="Y73" s="62" t="str">
        <f t="shared" ca="1" si="1"/>
        <v/>
      </c>
      <c r="Z73" s="29"/>
      <c r="AA73" s="34"/>
    </row>
    <row r="74" spans="1:27" x14ac:dyDescent="0.25">
      <c r="A74" s="33"/>
      <c r="B74" s="98"/>
      <c r="C74" s="98"/>
      <c r="D74" s="98"/>
      <c r="E74" s="34"/>
      <c r="F74" s="33"/>
      <c r="G74" s="30"/>
      <c r="H74" s="30"/>
      <c r="I74" s="30"/>
      <c r="J74" s="30"/>
      <c r="K74" s="30"/>
      <c r="L74" s="30"/>
      <c r="M74" s="30"/>
      <c r="N74" s="34"/>
      <c r="O74" s="33"/>
      <c r="P74" s="29"/>
      <c r="Q74" s="30"/>
      <c r="R74" s="29"/>
      <c r="S74" s="31"/>
      <c r="T74" s="29"/>
      <c r="U74" s="32"/>
      <c r="V74" s="29"/>
      <c r="W74" s="29"/>
      <c r="X74" s="29"/>
      <c r="Y74" s="62" t="str">
        <f t="shared" ca="1" si="1"/>
        <v/>
      </c>
      <c r="Z74" s="29"/>
      <c r="AA74" s="34"/>
    </row>
    <row r="75" spans="1:27" x14ac:dyDescent="0.25">
      <c r="A75" s="33"/>
      <c r="B75" s="98"/>
      <c r="C75" s="98"/>
      <c r="D75" s="98"/>
      <c r="E75" s="34"/>
      <c r="F75" s="33"/>
      <c r="G75" s="30"/>
      <c r="H75" s="30"/>
      <c r="I75" s="30"/>
      <c r="J75" s="30"/>
      <c r="K75" s="30"/>
      <c r="L75" s="30"/>
      <c r="M75" s="30"/>
      <c r="N75" s="34"/>
      <c r="O75" s="33"/>
      <c r="P75" s="29"/>
      <c r="Q75" s="30"/>
      <c r="R75" s="29"/>
      <c r="S75" s="31"/>
      <c r="T75" s="29"/>
      <c r="U75" s="32"/>
      <c r="V75" s="29"/>
      <c r="W75" s="29"/>
      <c r="X75" s="29"/>
      <c r="Y75" s="62" t="str">
        <f t="shared" ca="1" si="1"/>
        <v/>
      </c>
      <c r="Z75" s="29"/>
      <c r="AA75" s="34"/>
    </row>
    <row r="76" spans="1:27" x14ac:dyDescent="0.25">
      <c r="A76" s="33"/>
      <c r="B76" s="98"/>
      <c r="C76" s="98"/>
      <c r="D76" s="98"/>
      <c r="E76" s="34"/>
      <c r="F76" s="33"/>
      <c r="G76" s="30"/>
      <c r="H76" s="30"/>
      <c r="I76" s="30"/>
      <c r="J76" s="30"/>
      <c r="K76" s="30"/>
      <c r="L76" s="30"/>
      <c r="M76" s="30"/>
      <c r="N76" s="34"/>
      <c r="O76" s="33"/>
      <c r="P76" s="29"/>
      <c r="Q76" s="30"/>
      <c r="R76" s="29"/>
      <c r="S76" s="31"/>
      <c r="T76" s="29"/>
      <c r="U76" s="32"/>
      <c r="V76" s="29"/>
      <c r="W76" s="29"/>
      <c r="X76" s="29"/>
      <c r="Y76" s="62" t="str">
        <f t="shared" ca="1" si="1"/>
        <v/>
      </c>
      <c r="Z76" s="29"/>
      <c r="AA76" s="34"/>
    </row>
    <row r="77" spans="1:27" x14ac:dyDescent="0.25">
      <c r="A77" s="33"/>
      <c r="B77" s="98"/>
      <c r="C77" s="98"/>
      <c r="D77" s="98"/>
      <c r="E77" s="34"/>
      <c r="F77" s="33"/>
      <c r="G77" s="30"/>
      <c r="H77" s="30"/>
      <c r="I77" s="30"/>
      <c r="J77" s="30"/>
      <c r="K77" s="30"/>
      <c r="L77" s="30"/>
      <c r="M77" s="30"/>
      <c r="N77" s="34"/>
      <c r="O77" s="33"/>
      <c r="P77" s="29"/>
      <c r="Q77" s="30"/>
      <c r="R77" s="29"/>
      <c r="S77" s="31"/>
      <c r="T77" s="29"/>
      <c r="U77" s="32"/>
      <c r="V77" s="29"/>
      <c r="W77" s="29"/>
      <c r="X77" s="29"/>
      <c r="Y77" s="62" t="str">
        <f t="shared" ca="1" si="1"/>
        <v/>
      </c>
      <c r="Z77" s="29"/>
      <c r="AA77" s="34"/>
    </row>
    <row r="78" spans="1:27" x14ac:dyDescent="0.25">
      <c r="A78" s="33"/>
      <c r="B78" s="98"/>
      <c r="C78" s="98"/>
      <c r="D78" s="98"/>
      <c r="E78" s="34"/>
      <c r="F78" s="33"/>
      <c r="G78" s="30"/>
      <c r="H78" s="30"/>
      <c r="I78" s="30"/>
      <c r="J78" s="30"/>
      <c r="K78" s="30"/>
      <c r="L78" s="30"/>
      <c r="M78" s="30"/>
      <c r="N78" s="34"/>
      <c r="O78" s="33"/>
      <c r="P78" s="29"/>
      <c r="Q78" s="30"/>
      <c r="R78" s="29"/>
      <c r="S78" s="31"/>
      <c r="T78" s="29"/>
      <c r="U78" s="32"/>
      <c r="V78" s="29"/>
      <c r="W78" s="29"/>
      <c r="X78" s="29"/>
      <c r="Y78" s="62" t="str">
        <f t="shared" ca="1" si="1"/>
        <v/>
      </c>
      <c r="Z78" s="29"/>
      <c r="AA78" s="34"/>
    </row>
    <row r="79" spans="1:27" x14ac:dyDescent="0.25">
      <c r="A79" s="33"/>
      <c r="B79" s="98"/>
      <c r="C79" s="98"/>
      <c r="D79" s="98"/>
      <c r="E79" s="34"/>
      <c r="F79" s="33"/>
      <c r="G79" s="30"/>
      <c r="H79" s="30"/>
      <c r="I79" s="30"/>
      <c r="J79" s="30"/>
      <c r="K79" s="30"/>
      <c r="L79" s="30"/>
      <c r="M79" s="30"/>
      <c r="N79" s="34"/>
      <c r="O79" s="33"/>
      <c r="P79" s="29"/>
      <c r="Q79" s="30"/>
      <c r="R79" s="29"/>
      <c r="S79" s="31"/>
      <c r="T79" s="29"/>
      <c r="U79" s="32"/>
      <c r="V79" s="29"/>
      <c r="W79" s="29"/>
      <c r="X79" s="29"/>
      <c r="Y79" s="62" t="str">
        <f t="shared" ca="1" si="1"/>
        <v/>
      </c>
      <c r="Z79" s="29"/>
      <c r="AA79" s="34"/>
    </row>
    <row r="80" spans="1:27" x14ac:dyDescent="0.25">
      <c r="A80" s="33"/>
      <c r="B80" s="98"/>
      <c r="C80" s="98"/>
      <c r="D80" s="98"/>
      <c r="E80" s="34"/>
      <c r="F80" s="33"/>
      <c r="G80" s="30"/>
      <c r="H80" s="30"/>
      <c r="I80" s="30"/>
      <c r="J80" s="30"/>
      <c r="K80" s="30"/>
      <c r="L80" s="30"/>
      <c r="M80" s="30"/>
      <c r="N80" s="34"/>
      <c r="O80" s="33"/>
      <c r="P80" s="29"/>
      <c r="Q80" s="30"/>
      <c r="R80" s="29"/>
      <c r="S80" s="31"/>
      <c r="T80" s="29"/>
      <c r="U80" s="32"/>
      <c r="V80" s="29"/>
      <c r="W80" s="29"/>
      <c r="X80" s="29"/>
      <c r="Y80" s="62" t="str">
        <f t="shared" ca="1" si="1"/>
        <v/>
      </c>
      <c r="Z80" s="29"/>
      <c r="AA80" s="34"/>
    </row>
    <row r="81" spans="1:27" x14ac:dyDescent="0.25">
      <c r="A81" s="33"/>
      <c r="B81" s="98"/>
      <c r="C81" s="98"/>
      <c r="D81" s="98"/>
      <c r="E81" s="34"/>
      <c r="F81" s="33"/>
      <c r="G81" s="30"/>
      <c r="H81" s="30"/>
      <c r="I81" s="30"/>
      <c r="J81" s="30"/>
      <c r="K81" s="30"/>
      <c r="L81" s="30"/>
      <c r="M81" s="30"/>
      <c r="N81" s="34"/>
      <c r="O81" s="33"/>
      <c r="P81" s="29"/>
      <c r="Q81" s="30"/>
      <c r="R81" s="29"/>
      <c r="S81" s="31"/>
      <c r="T81" s="29"/>
      <c r="U81" s="32"/>
      <c r="V81" s="29"/>
      <c r="W81" s="29"/>
      <c r="X81" s="29"/>
      <c r="Y81" s="62" t="str">
        <f t="shared" ca="1" si="1"/>
        <v/>
      </c>
      <c r="Z81" s="29"/>
      <c r="AA81" s="34"/>
    </row>
    <row r="82" spans="1:27" x14ac:dyDescent="0.25">
      <c r="A82" s="33"/>
      <c r="B82" s="98"/>
      <c r="C82" s="98"/>
      <c r="D82" s="98"/>
      <c r="E82" s="34"/>
      <c r="F82" s="33"/>
      <c r="G82" s="30"/>
      <c r="H82" s="30"/>
      <c r="I82" s="30"/>
      <c r="J82" s="30"/>
      <c r="K82" s="30"/>
      <c r="L82" s="30"/>
      <c r="M82" s="30"/>
      <c r="N82" s="34"/>
      <c r="O82" s="33"/>
      <c r="P82" s="29"/>
      <c r="Q82" s="30"/>
      <c r="R82" s="29"/>
      <c r="S82" s="31"/>
      <c r="T82" s="29"/>
      <c r="U82" s="32"/>
      <c r="V82" s="29"/>
      <c r="W82" s="29"/>
      <c r="X82" s="29"/>
      <c r="Y82" s="62" t="str">
        <f t="shared" ca="1" si="1"/>
        <v/>
      </c>
      <c r="Z82" s="29"/>
      <c r="AA82" s="34"/>
    </row>
    <row r="83" spans="1:27" x14ac:dyDescent="0.25">
      <c r="A83" s="33"/>
      <c r="B83" s="98"/>
      <c r="C83" s="98"/>
      <c r="D83" s="98"/>
      <c r="E83" s="34"/>
      <c r="F83" s="33"/>
      <c r="G83" s="30"/>
      <c r="H83" s="30"/>
      <c r="I83" s="30"/>
      <c r="J83" s="30"/>
      <c r="K83" s="30"/>
      <c r="L83" s="30"/>
      <c r="M83" s="30"/>
      <c r="N83" s="34"/>
      <c r="O83" s="33"/>
      <c r="P83" s="29"/>
      <c r="Q83" s="30"/>
      <c r="R83" s="29"/>
      <c r="S83" s="31"/>
      <c r="T83" s="29"/>
      <c r="U83" s="32"/>
      <c r="V83" s="29"/>
      <c r="W83" s="29"/>
      <c r="X83" s="29"/>
      <c r="Y83" s="62" t="str">
        <f t="shared" ca="1" si="1"/>
        <v/>
      </c>
      <c r="Z83" s="29"/>
      <c r="AA83" s="34"/>
    </row>
    <row r="84" spans="1:27" x14ac:dyDescent="0.25">
      <c r="A84" s="33"/>
      <c r="B84" s="98"/>
      <c r="C84" s="98"/>
      <c r="D84" s="98"/>
      <c r="E84" s="34"/>
      <c r="F84" s="33"/>
      <c r="G84" s="30"/>
      <c r="H84" s="30"/>
      <c r="I84" s="30"/>
      <c r="J84" s="30"/>
      <c r="K84" s="30"/>
      <c r="L84" s="30"/>
      <c r="M84" s="30"/>
      <c r="N84" s="34"/>
      <c r="O84" s="33"/>
      <c r="P84" s="29"/>
      <c r="Q84" s="30"/>
      <c r="R84" s="29"/>
      <c r="S84" s="31"/>
      <c r="T84" s="29"/>
      <c r="U84" s="32"/>
      <c r="V84" s="29"/>
      <c r="W84" s="29"/>
      <c r="X84" s="29"/>
      <c r="Y84" s="62" t="str">
        <f t="shared" ca="1" si="1"/>
        <v/>
      </c>
      <c r="Z84" s="29"/>
      <c r="AA84" s="34"/>
    </row>
    <row r="85" spans="1:27" x14ac:dyDescent="0.25">
      <c r="A85" s="33"/>
      <c r="B85" s="98"/>
      <c r="C85" s="98"/>
      <c r="D85" s="98"/>
      <c r="E85" s="34"/>
      <c r="F85" s="33"/>
      <c r="G85" s="30"/>
      <c r="H85" s="30"/>
      <c r="I85" s="30"/>
      <c r="J85" s="30"/>
      <c r="K85" s="30"/>
      <c r="L85" s="30"/>
      <c r="M85" s="30"/>
      <c r="N85" s="34"/>
      <c r="O85" s="33"/>
      <c r="P85" s="29"/>
      <c r="Q85" s="30"/>
      <c r="R85" s="29"/>
      <c r="S85" s="31"/>
      <c r="T85" s="29"/>
      <c r="U85" s="32"/>
      <c r="V85" s="29"/>
      <c r="W85" s="29"/>
      <c r="X85" s="29"/>
      <c r="Y85" s="62" t="str">
        <f t="shared" ca="1" si="1"/>
        <v/>
      </c>
      <c r="Z85" s="29"/>
      <c r="AA85" s="34"/>
    </row>
    <row r="86" spans="1:27" x14ac:dyDescent="0.25">
      <c r="A86" s="33"/>
      <c r="B86" s="98"/>
      <c r="C86" s="98"/>
      <c r="D86" s="98"/>
      <c r="E86" s="34"/>
      <c r="F86" s="33"/>
      <c r="G86" s="30"/>
      <c r="H86" s="30"/>
      <c r="I86" s="30"/>
      <c r="J86" s="30"/>
      <c r="K86" s="30"/>
      <c r="L86" s="30"/>
      <c r="M86" s="30"/>
      <c r="N86" s="34"/>
      <c r="O86" s="33"/>
      <c r="P86" s="29"/>
      <c r="Q86" s="30"/>
      <c r="R86" s="29"/>
      <c r="S86" s="31"/>
      <c r="T86" s="29"/>
      <c r="U86" s="32"/>
      <c r="V86" s="29"/>
      <c r="W86" s="29"/>
      <c r="X86" s="29"/>
      <c r="Y86" s="62" t="str">
        <f t="shared" ca="1" si="1"/>
        <v/>
      </c>
      <c r="Z86" s="29"/>
      <c r="AA86" s="34"/>
    </row>
    <row r="87" spans="1:27" x14ac:dyDescent="0.25">
      <c r="A87" s="33"/>
      <c r="B87" s="98"/>
      <c r="C87" s="98"/>
      <c r="D87" s="98"/>
      <c r="E87" s="34"/>
      <c r="F87" s="33"/>
      <c r="G87" s="30"/>
      <c r="H87" s="30"/>
      <c r="I87" s="30"/>
      <c r="J87" s="30"/>
      <c r="K87" s="30"/>
      <c r="L87" s="30"/>
      <c r="M87" s="30"/>
      <c r="N87" s="34"/>
      <c r="O87" s="33"/>
      <c r="P87" s="29"/>
      <c r="Q87" s="30"/>
      <c r="R87" s="29"/>
      <c r="S87" s="31"/>
      <c r="T87" s="29"/>
      <c r="U87" s="32"/>
      <c r="V87" s="29"/>
      <c r="W87" s="29"/>
      <c r="X87" s="29"/>
      <c r="Y87" s="62" t="str">
        <f t="shared" ca="1" si="1"/>
        <v/>
      </c>
      <c r="Z87" s="29"/>
      <c r="AA87" s="34"/>
    </row>
    <row r="88" spans="1:27" x14ac:dyDescent="0.25">
      <c r="A88" s="33"/>
      <c r="B88" s="98"/>
      <c r="C88" s="98"/>
      <c r="D88" s="98"/>
      <c r="E88" s="34"/>
      <c r="F88" s="33"/>
      <c r="G88" s="30"/>
      <c r="H88" s="30"/>
      <c r="I88" s="30"/>
      <c r="J88" s="30"/>
      <c r="K88" s="30"/>
      <c r="L88" s="30"/>
      <c r="M88" s="30"/>
      <c r="N88" s="34"/>
      <c r="O88" s="33"/>
      <c r="P88" s="29"/>
      <c r="Q88" s="30"/>
      <c r="R88" s="29"/>
      <c r="S88" s="31"/>
      <c r="T88" s="29"/>
      <c r="U88" s="32"/>
      <c r="V88" s="29"/>
      <c r="W88" s="29"/>
      <c r="X88" s="29"/>
      <c r="Y88" s="62" t="str">
        <f t="shared" ca="1" si="1"/>
        <v/>
      </c>
      <c r="Z88" s="29"/>
      <c r="AA88" s="34"/>
    </row>
    <row r="89" spans="1:27" x14ac:dyDescent="0.25">
      <c r="A89" s="33"/>
      <c r="B89" s="98"/>
      <c r="C89" s="98"/>
      <c r="D89" s="98"/>
      <c r="E89" s="34"/>
      <c r="F89" s="33"/>
      <c r="G89" s="30"/>
      <c r="H89" s="30"/>
      <c r="I89" s="30"/>
      <c r="J89" s="30"/>
      <c r="K89" s="30"/>
      <c r="L89" s="30"/>
      <c r="M89" s="30"/>
      <c r="N89" s="34"/>
      <c r="O89" s="33"/>
      <c r="P89" s="29"/>
      <c r="Q89" s="30"/>
      <c r="R89" s="29"/>
      <c r="S89" s="31"/>
      <c r="T89" s="29"/>
      <c r="U89" s="32"/>
      <c r="V89" s="29"/>
      <c r="W89" s="29"/>
      <c r="X89" s="29"/>
      <c r="Y89" s="62" t="str">
        <f t="shared" ca="1" si="1"/>
        <v/>
      </c>
      <c r="Z89" s="29"/>
      <c r="AA89" s="34"/>
    </row>
    <row r="90" spans="1:27" x14ac:dyDescent="0.25">
      <c r="A90" s="33"/>
      <c r="B90" s="98"/>
      <c r="C90" s="98"/>
      <c r="D90" s="98"/>
      <c r="E90" s="34"/>
      <c r="F90" s="33"/>
      <c r="G90" s="30"/>
      <c r="H90" s="30"/>
      <c r="I90" s="30"/>
      <c r="J90" s="30"/>
      <c r="K90" s="30"/>
      <c r="L90" s="30"/>
      <c r="M90" s="30"/>
      <c r="N90" s="34"/>
      <c r="O90" s="33"/>
      <c r="P90" s="29"/>
      <c r="Q90" s="30"/>
      <c r="R90" s="29"/>
      <c r="S90" s="31"/>
      <c r="T90" s="29"/>
      <c r="U90" s="32"/>
      <c r="V90" s="29"/>
      <c r="W90" s="29"/>
      <c r="X90" s="29"/>
      <c r="Y90" s="62" t="str">
        <f t="shared" ca="1" si="1"/>
        <v/>
      </c>
      <c r="Z90" s="29"/>
      <c r="AA90" s="34"/>
    </row>
    <row r="91" spans="1:27" x14ac:dyDescent="0.25">
      <c r="A91" s="33"/>
      <c r="B91" s="98"/>
      <c r="C91" s="98"/>
      <c r="D91" s="98"/>
      <c r="E91" s="34"/>
      <c r="F91" s="33"/>
      <c r="G91" s="30"/>
      <c r="H91" s="30"/>
      <c r="I91" s="30"/>
      <c r="J91" s="30"/>
      <c r="K91" s="30"/>
      <c r="L91" s="30"/>
      <c r="M91" s="30"/>
      <c r="N91" s="34"/>
      <c r="O91" s="33"/>
      <c r="P91" s="29"/>
      <c r="Q91" s="30"/>
      <c r="R91" s="29"/>
      <c r="S91" s="31"/>
      <c r="T91" s="29"/>
      <c r="U91" s="32"/>
      <c r="V91" s="29"/>
      <c r="W91" s="29"/>
      <c r="X91" s="29"/>
      <c r="Y91" s="62" t="str">
        <f t="shared" ca="1" si="1"/>
        <v/>
      </c>
      <c r="Z91" s="29"/>
      <c r="AA91" s="34"/>
    </row>
    <row r="92" spans="1:27" x14ac:dyDescent="0.25">
      <c r="A92" s="33"/>
      <c r="B92" s="98"/>
      <c r="C92" s="98"/>
      <c r="D92" s="98"/>
      <c r="E92" s="34"/>
      <c r="F92" s="33"/>
      <c r="G92" s="30"/>
      <c r="H92" s="30"/>
      <c r="I92" s="30"/>
      <c r="J92" s="30"/>
      <c r="K92" s="30"/>
      <c r="L92" s="30"/>
      <c r="M92" s="30"/>
      <c r="N92" s="34"/>
      <c r="O92" s="33"/>
      <c r="P92" s="29"/>
      <c r="Q92" s="30"/>
      <c r="R92" s="29"/>
      <c r="S92" s="31"/>
      <c r="T92" s="29"/>
      <c r="U92" s="32"/>
      <c r="V92" s="29"/>
      <c r="W92" s="29"/>
      <c r="X92" s="29"/>
      <c r="Y92" s="62" t="str">
        <f t="shared" ca="1" si="1"/>
        <v/>
      </c>
      <c r="Z92" s="29"/>
      <c r="AA92" s="34"/>
    </row>
    <row r="93" spans="1:27" x14ac:dyDescent="0.25">
      <c r="A93" s="33"/>
      <c r="B93" s="98"/>
      <c r="C93" s="98"/>
      <c r="D93" s="98"/>
      <c r="E93" s="34"/>
      <c r="F93" s="33"/>
      <c r="G93" s="30"/>
      <c r="H93" s="30"/>
      <c r="I93" s="30"/>
      <c r="J93" s="30"/>
      <c r="K93" s="30"/>
      <c r="L93" s="30"/>
      <c r="M93" s="30"/>
      <c r="N93" s="34"/>
      <c r="O93" s="33"/>
      <c r="P93" s="29"/>
      <c r="Q93" s="30"/>
      <c r="R93" s="29"/>
      <c r="S93" s="31"/>
      <c r="T93" s="29"/>
      <c r="U93" s="32"/>
      <c r="V93" s="29"/>
      <c r="W93" s="29"/>
      <c r="X93" s="29"/>
      <c r="Y93" s="62" t="str">
        <f t="shared" ca="1" si="1"/>
        <v/>
      </c>
      <c r="Z93" s="29"/>
      <c r="AA93" s="34"/>
    </row>
    <row r="94" spans="1:27" x14ac:dyDescent="0.25">
      <c r="A94" s="33"/>
      <c r="B94" s="98"/>
      <c r="C94" s="98"/>
      <c r="D94" s="98"/>
      <c r="E94" s="34"/>
      <c r="F94" s="33"/>
      <c r="G94" s="30"/>
      <c r="H94" s="30"/>
      <c r="I94" s="30"/>
      <c r="J94" s="30"/>
      <c r="K94" s="30"/>
      <c r="L94" s="30"/>
      <c r="M94" s="30"/>
      <c r="N94" s="34"/>
      <c r="O94" s="33"/>
      <c r="P94" s="29"/>
      <c r="Q94" s="30"/>
      <c r="R94" s="29"/>
      <c r="S94" s="31"/>
      <c r="T94" s="29"/>
      <c r="U94" s="32"/>
      <c r="V94" s="29"/>
      <c r="W94" s="29"/>
      <c r="X94" s="29"/>
      <c r="Y94" s="62" t="str">
        <f t="shared" ca="1" si="1"/>
        <v/>
      </c>
      <c r="Z94" s="29"/>
      <c r="AA94" s="34"/>
    </row>
    <row r="95" spans="1:27" x14ac:dyDescent="0.25">
      <c r="A95" s="33"/>
      <c r="B95" s="98"/>
      <c r="C95" s="98"/>
      <c r="D95" s="98"/>
      <c r="E95" s="34"/>
      <c r="F95" s="33"/>
      <c r="G95" s="30"/>
      <c r="H95" s="30"/>
      <c r="I95" s="30"/>
      <c r="J95" s="30"/>
      <c r="K95" s="30"/>
      <c r="L95" s="30"/>
      <c r="M95" s="30"/>
      <c r="N95" s="34"/>
      <c r="O95" s="33"/>
      <c r="P95" s="29"/>
      <c r="Q95" s="30"/>
      <c r="R95" s="29"/>
      <c r="S95" s="31"/>
      <c r="T95" s="29"/>
      <c r="U95" s="32"/>
      <c r="V95" s="29"/>
      <c r="W95" s="29"/>
      <c r="X95" s="29"/>
      <c r="Y95" s="62" t="str">
        <f t="shared" ca="1" si="1"/>
        <v/>
      </c>
      <c r="Z95" s="29"/>
      <c r="AA95" s="34"/>
    </row>
    <row r="96" spans="1:27" x14ac:dyDescent="0.25">
      <c r="A96" s="33"/>
      <c r="B96" s="98"/>
      <c r="C96" s="98"/>
      <c r="D96" s="98"/>
      <c r="E96" s="34"/>
      <c r="F96" s="33"/>
      <c r="G96" s="30"/>
      <c r="H96" s="30"/>
      <c r="I96" s="30"/>
      <c r="J96" s="30"/>
      <c r="K96" s="30"/>
      <c r="L96" s="30"/>
      <c r="M96" s="30"/>
      <c r="N96" s="34"/>
      <c r="O96" s="33"/>
      <c r="P96" s="29"/>
      <c r="Q96" s="30"/>
      <c r="R96" s="29"/>
      <c r="S96" s="31"/>
      <c r="T96" s="29"/>
      <c r="U96" s="32"/>
      <c r="V96" s="29"/>
      <c r="W96" s="29"/>
      <c r="X96" s="29"/>
      <c r="Y96" s="62" t="str">
        <f t="shared" ca="1" si="1"/>
        <v/>
      </c>
      <c r="Z96" s="29"/>
      <c r="AA96" s="34"/>
    </row>
    <row r="97" spans="1:27" x14ac:dyDescent="0.25">
      <c r="A97" s="33"/>
      <c r="B97" s="98"/>
      <c r="C97" s="98"/>
      <c r="D97" s="98"/>
      <c r="E97" s="34"/>
      <c r="F97" s="33"/>
      <c r="G97" s="30"/>
      <c r="H97" s="30"/>
      <c r="I97" s="30"/>
      <c r="J97" s="30"/>
      <c r="K97" s="30"/>
      <c r="L97" s="30"/>
      <c r="M97" s="30"/>
      <c r="N97" s="34"/>
      <c r="O97" s="33"/>
      <c r="P97" s="29"/>
      <c r="Q97" s="30"/>
      <c r="R97" s="29"/>
      <c r="S97" s="31"/>
      <c r="T97" s="29"/>
      <c r="U97" s="32"/>
      <c r="V97" s="29"/>
      <c r="W97" s="29"/>
      <c r="X97" s="29"/>
      <c r="Y97" s="62" t="str">
        <f t="shared" ca="1" si="1"/>
        <v/>
      </c>
      <c r="Z97" s="29"/>
      <c r="AA97" s="34"/>
    </row>
    <row r="98" spans="1:27" x14ac:dyDescent="0.25">
      <c r="A98" s="33"/>
      <c r="B98" s="98"/>
      <c r="C98" s="98"/>
      <c r="D98" s="98"/>
      <c r="E98" s="34"/>
      <c r="F98" s="33"/>
      <c r="G98" s="30"/>
      <c r="H98" s="30"/>
      <c r="I98" s="30"/>
      <c r="J98" s="30"/>
      <c r="K98" s="30"/>
      <c r="L98" s="30"/>
      <c r="M98" s="30"/>
      <c r="N98" s="34"/>
      <c r="O98" s="33"/>
      <c r="P98" s="29"/>
      <c r="Q98" s="30"/>
      <c r="R98" s="29"/>
      <c r="S98" s="31"/>
      <c r="T98" s="29"/>
      <c r="U98" s="32"/>
      <c r="V98" s="29"/>
      <c r="W98" s="29"/>
      <c r="X98" s="29"/>
      <c r="Y98" s="62" t="str">
        <f t="shared" ca="1" si="1"/>
        <v/>
      </c>
      <c r="Z98" s="29"/>
      <c r="AA98" s="34"/>
    </row>
    <row r="99" spans="1:27" x14ac:dyDescent="0.25">
      <c r="A99" s="33"/>
      <c r="B99" s="98"/>
      <c r="C99" s="98"/>
      <c r="D99" s="98"/>
      <c r="E99" s="34"/>
      <c r="F99" s="33"/>
      <c r="G99" s="30"/>
      <c r="H99" s="30"/>
      <c r="I99" s="30"/>
      <c r="J99" s="30"/>
      <c r="K99" s="30"/>
      <c r="L99" s="30"/>
      <c r="M99" s="30"/>
      <c r="N99" s="34"/>
      <c r="O99" s="33"/>
      <c r="P99" s="29"/>
      <c r="Q99" s="30"/>
      <c r="R99" s="29"/>
      <c r="S99" s="31"/>
      <c r="T99" s="29"/>
      <c r="U99" s="32"/>
      <c r="V99" s="29"/>
      <c r="W99" s="29"/>
      <c r="X99" s="29"/>
      <c r="Y99" s="62" t="str">
        <f t="shared" ca="1" si="1"/>
        <v/>
      </c>
      <c r="Z99" s="29"/>
      <c r="AA99" s="34"/>
    </row>
    <row r="100" spans="1:27" x14ac:dyDescent="0.25">
      <c r="A100" s="33"/>
      <c r="B100" s="98"/>
      <c r="C100" s="98"/>
      <c r="D100" s="98"/>
      <c r="E100" s="34"/>
      <c r="F100" s="33"/>
      <c r="G100" s="30"/>
      <c r="H100" s="30"/>
      <c r="I100" s="30"/>
      <c r="J100" s="30"/>
      <c r="K100" s="30"/>
      <c r="L100" s="30"/>
      <c r="M100" s="30"/>
      <c r="N100" s="34"/>
      <c r="O100" s="33"/>
      <c r="P100" s="29"/>
      <c r="Q100" s="30"/>
      <c r="R100" s="29"/>
      <c r="S100" s="31"/>
      <c r="T100" s="29"/>
      <c r="U100" s="32"/>
      <c r="V100" s="29"/>
      <c r="W100" s="29"/>
      <c r="X100" s="29"/>
      <c r="Y100" s="62" t="str">
        <f t="shared" ca="1" si="1"/>
        <v/>
      </c>
      <c r="Z100" s="29"/>
      <c r="AA100" s="34"/>
    </row>
    <row r="101" spans="1:27" x14ac:dyDescent="0.25">
      <c r="A101" s="33"/>
      <c r="B101" s="98"/>
      <c r="C101" s="98"/>
      <c r="D101" s="98"/>
      <c r="E101" s="34"/>
      <c r="F101" s="33"/>
      <c r="G101" s="30"/>
      <c r="H101" s="30"/>
      <c r="I101" s="30"/>
      <c r="J101" s="30"/>
      <c r="K101" s="30"/>
      <c r="L101" s="30"/>
      <c r="M101" s="30"/>
      <c r="N101" s="34"/>
      <c r="O101" s="33"/>
      <c r="P101" s="29"/>
      <c r="Q101" s="30"/>
      <c r="R101" s="29"/>
      <c r="S101" s="31"/>
      <c r="T101" s="29"/>
      <c r="U101" s="32"/>
      <c r="V101" s="29"/>
      <c r="W101" s="29"/>
      <c r="X101" s="29"/>
      <c r="Y101" s="62" t="str">
        <f t="shared" ca="1" si="1"/>
        <v/>
      </c>
      <c r="Z101" s="29"/>
      <c r="AA101" s="34"/>
    </row>
    <row r="102" spans="1:27" ht="15.75" thickBot="1" x14ac:dyDescent="0.3">
      <c r="A102" s="35"/>
      <c r="B102" s="99"/>
      <c r="C102" s="99"/>
      <c r="D102" s="99"/>
      <c r="E102" s="40"/>
      <c r="F102" s="35"/>
      <c r="G102" s="37"/>
      <c r="H102" s="37"/>
      <c r="I102" s="37"/>
      <c r="J102" s="37"/>
      <c r="K102" s="37"/>
      <c r="L102" s="37"/>
      <c r="M102" s="37"/>
      <c r="N102" s="40"/>
      <c r="O102" s="35"/>
      <c r="P102" s="36"/>
      <c r="Q102" s="37"/>
      <c r="R102" s="36"/>
      <c r="S102" s="38"/>
      <c r="T102" s="36"/>
      <c r="U102" s="39"/>
      <c r="V102" s="36"/>
      <c r="W102" s="36"/>
      <c r="X102" s="36"/>
      <c r="Y102" s="63" t="str">
        <f t="shared" ca="1" si="1"/>
        <v/>
      </c>
      <c r="Z102" s="36"/>
      <c r="AA102" s="40"/>
    </row>
  </sheetData>
  <sheetProtection algorithmName="SHA-512" hashValue="LL42PSfm4FPRLjKn5fmdk42pvfsii8OwmcmQywHtLZvVlEY/RPRCdw/Ve0kn/kBs/Yi6SZuycmIZYomymRO7gg==" saltValue="qhw+Bu2/yEP5oZTd+6k8zA==" spinCount="100000" sheet="1" objects="1" scenarios="1" sort="0" autoFilter="0"/>
  <autoFilter ref="A2:AA102" xr:uid="{00000000-0009-0000-0000-000002000000}"/>
  <dataConsolidate link="1"/>
  <mergeCells count="3">
    <mergeCell ref="O1:AA1"/>
    <mergeCell ref="F1:N1"/>
    <mergeCell ref="A1:E1"/>
  </mergeCells>
  <conditionalFormatting sqref="Y3:Y102">
    <cfRule type="cellIs" dxfId="25" priority="1" operator="equal">
      <formula>"No"</formula>
    </cfRule>
    <cfRule type="cellIs" dxfId="24" priority="2" operator="equal">
      <formula>"Yes"</formula>
    </cfRule>
  </conditionalFormatting>
  <dataValidations xWindow="1694" yWindow="376" count="4">
    <dataValidation type="date" allowBlank="1" showInputMessage="1" showErrorMessage="1" errorTitle="Date not entered correctly" error="Please re-enter the date as DD-MMM-YY, or press Delete to clear the value! Future dates can't be entered!_x000a_" promptTitle="Please enter date as DD-MMM-YY" prompt=" " sqref="A3:A102" xr:uid="{00000000-0002-0000-0200-000000000000}">
      <formula1>1</formula1>
      <formula2>TODAY()</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O3:O102 V3:W102 F3:F102 Z3:Z102 R3:R102 T3:T102" xr:uid="{00000000-0002-0000-0200-000001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P3:P102 X3:X102" xr:uid="{00000000-0002-0000-0200-000002000000}">
      <formula1>1</formula1>
      <formula2>TODAY()+30</formula2>
    </dataValidation>
    <dataValidation allowBlank="1" errorTitle="Date not entered correctly" error="Please re-enter the date as DD-MMM-YY, or press Delete to clear the value! Future dates can't be entered!" promptTitle="Please enter date as DD-MMM-YY" prompt=" " sqref="Y3:Y102" xr:uid="{00000000-0002-0000-02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94" yWindow="376" count="4">
        <x14:dataValidation type="list" allowBlank="1" showInputMessage="1" showErrorMessage="1" xr:uid="{00000000-0002-0000-0200-000004000000}">
          <x14:formula1>
            <xm:f>'Dropdown Values'!$A$2:$A$5</xm:f>
          </x14:formula1>
          <xm:sqref>U3:U102</xm:sqref>
        </x14:dataValidation>
        <x14:dataValidation type="list" allowBlank="1" showInputMessage="1" showErrorMessage="1" xr:uid="{00000000-0002-0000-0200-000005000000}">
          <x14:formula1>
            <xm:f>'Dropdown Values'!$E$2:$E$3</xm:f>
          </x14:formula1>
          <xm:sqref>Q3:Q102</xm:sqref>
        </x14:dataValidation>
        <x14:dataValidation type="list" allowBlank="1" showInputMessage="1" showErrorMessage="1" xr:uid="{00000000-0002-0000-0200-000006000000}">
          <x14:formula1>
            <xm:f>'Dropdown Values'!$D$2</xm:f>
          </x14:formula1>
          <xm:sqref>G3:M102</xm:sqref>
        </x14:dataValidation>
        <x14:dataValidation type="list" allowBlank="1" showInputMessage="1" showErrorMessage="1" xr:uid="{00000000-0002-0000-0200-000007000000}">
          <x14:formula1>
            <xm:f>'Dropdown Values'!$B$3:$B$17</xm:f>
          </x14:formula1>
          <xm:sqref>S3:S102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02"/>
  <sheetViews>
    <sheetView showGridLines="0" zoomScaleNormal="100" workbookViewId="0">
      <selection activeCell="AC3" sqref="AC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9.85546875" customWidth="1"/>
    <col min="25" max="25" width="14.7109375" customWidth="1"/>
    <col min="26" max="26" width="13.28515625" customWidth="1"/>
    <col min="27" max="27" width="10.7109375" customWidth="1"/>
    <col min="28" max="28" width="9.7109375" customWidth="1"/>
    <col min="29" max="29" width="75.7109375" customWidth="1"/>
    <col min="30" max="30" width="10.7109375" customWidth="1"/>
    <col min="31" max="31" width="27.7109375" customWidth="1"/>
    <col min="32" max="32" width="16.7109375" customWidth="1"/>
    <col min="33" max="33" width="13.7109375" customWidth="1"/>
  </cols>
  <sheetData>
    <row r="1" spans="1:33"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3"/>
      <c r="AC1" s="174"/>
      <c r="AD1" s="175" t="s">
        <v>103</v>
      </c>
      <c r="AE1" s="175"/>
      <c r="AF1" s="175"/>
      <c r="AG1" s="176"/>
    </row>
    <row r="2" spans="1:33"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138</v>
      </c>
      <c r="Y2" s="28" t="s">
        <v>39</v>
      </c>
      <c r="Z2" s="28" t="s">
        <v>50</v>
      </c>
      <c r="AA2" s="28" t="s">
        <v>47</v>
      </c>
      <c r="AB2" s="28" t="s">
        <v>91</v>
      </c>
      <c r="AC2" s="43" t="s">
        <v>0</v>
      </c>
      <c r="AD2" s="124" t="s">
        <v>82</v>
      </c>
      <c r="AE2" s="124" t="s">
        <v>81</v>
      </c>
      <c r="AF2" s="124" t="s">
        <v>41</v>
      </c>
      <c r="AG2" s="125" t="s">
        <v>38</v>
      </c>
    </row>
    <row r="3" spans="1:33" x14ac:dyDescent="0.25">
      <c r="A3" s="47"/>
      <c r="B3" s="131"/>
      <c r="C3" s="131"/>
      <c r="D3" s="132"/>
      <c r="E3" s="131"/>
      <c r="F3" s="131"/>
      <c r="G3" s="141"/>
      <c r="H3" s="47"/>
      <c r="I3" s="50"/>
      <c r="J3" s="50"/>
      <c r="K3" s="50"/>
      <c r="L3" s="50"/>
      <c r="M3" s="50"/>
      <c r="N3" s="50"/>
      <c r="O3" s="50"/>
      <c r="P3" s="51"/>
      <c r="Q3" s="47"/>
      <c r="R3" s="116"/>
      <c r="S3" s="48"/>
      <c r="T3" s="154" t="str">
        <f ca="1">IF(ISBLANK(S3), IF(ISBLANK(A3), "", "No"), IF(S3&lt;=TODAY(), "Yes", "No"))</f>
        <v/>
      </c>
      <c r="U3" s="48"/>
      <c r="V3" s="49"/>
      <c r="W3" s="48"/>
      <c r="X3" s="48"/>
      <c r="Y3" s="48"/>
      <c r="Z3" s="50"/>
      <c r="AA3" s="50"/>
      <c r="AB3" s="48"/>
      <c r="AC3" s="141"/>
      <c r="AD3" s="156" t="str">
        <f>IF(ISBLANK(H3),"",H3)</f>
        <v/>
      </c>
      <c r="AE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F3" s="134"/>
      <c r="AG3" s="87"/>
    </row>
    <row r="4" spans="1:33" x14ac:dyDescent="0.25">
      <c r="A4" s="52"/>
      <c r="B4" s="126"/>
      <c r="C4" s="126"/>
      <c r="D4" s="127"/>
      <c r="E4" s="126"/>
      <c r="F4" s="126"/>
      <c r="G4" s="142"/>
      <c r="H4" s="52"/>
      <c r="I4" s="46"/>
      <c r="J4" s="46"/>
      <c r="K4" s="46"/>
      <c r="L4" s="46"/>
      <c r="M4" s="46"/>
      <c r="N4" s="46"/>
      <c r="O4" s="46"/>
      <c r="P4" s="53"/>
      <c r="Q4" s="52"/>
      <c r="R4" s="128"/>
      <c r="S4" s="44"/>
      <c r="T4" s="60" t="str">
        <f t="shared" ref="T4:T67" ca="1" si="0">IF(ISBLANK(S4), IF(ISBLANK(A4), "", "No"), IF(S4&lt;=TODAY(), "Yes", "No"))</f>
        <v/>
      </c>
      <c r="U4" s="44"/>
      <c r="V4" s="45"/>
      <c r="W4" s="44"/>
      <c r="X4" s="44"/>
      <c r="Y4" s="44"/>
      <c r="Z4" s="46"/>
      <c r="AA4" s="46"/>
      <c r="AB4" s="44"/>
      <c r="AC4" s="142"/>
      <c r="AD4" s="157" t="str">
        <f t="shared" ref="AD4:AD67" si="1">IF(ISBLANK(H4),"",H4)</f>
        <v/>
      </c>
      <c r="AE4" s="129" t="str">
        <f t="shared" ref="AE4:AE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F4" s="130"/>
      <c r="AG4" s="8"/>
    </row>
    <row r="5" spans="1:33" x14ac:dyDescent="0.25">
      <c r="A5" s="52"/>
      <c r="B5" s="126"/>
      <c r="C5" s="126"/>
      <c r="D5" s="127"/>
      <c r="E5" s="126"/>
      <c r="F5" s="126"/>
      <c r="G5" s="142"/>
      <c r="H5" s="52"/>
      <c r="I5" s="46"/>
      <c r="J5" s="46"/>
      <c r="K5" s="46"/>
      <c r="L5" s="46"/>
      <c r="M5" s="46"/>
      <c r="N5" s="46"/>
      <c r="O5" s="46"/>
      <c r="P5" s="53"/>
      <c r="Q5" s="52"/>
      <c r="R5" s="128"/>
      <c r="S5" s="44"/>
      <c r="T5" s="60" t="str">
        <f t="shared" ca="1" si="0"/>
        <v/>
      </c>
      <c r="U5" s="44"/>
      <c r="V5" s="45"/>
      <c r="W5" s="44"/>
      <c r="X5" s="44"/>
      <c r="Y5" s="44"/>
      <c r="Z5" s="46"/>
      <c r="AA5" s="46"/>
      <c r="AB5" s="44"/>
      <c r="AC5" s="142"/>
      <c r="AD5" s="157" t="str">
        <f t="shared" si="1"/>
        <v/>
      </c>
      <c r="AE5" s="129" t="str">
        <f t="shared" si="2"/>
        <v/>
      </c>
      <c r="AF5" s="130"/>
      <c r="AG5" s="8"/>
    </row>
    <row r="6" spans="1:33" x14ac:dyDescent="0.25">
      <c r="A6" s="52"/>
      <c r="B6" s="126"/>
      <c r="C6" s="126"/>
      <c r="D6" s="127"/>
      <c r="E6" s="126"/>
      <c r="F6" s="126"/>
      <c r="G6" s="142"/>
      <c r="H6" s="52"/>
      <c r="I6" s="46"/>
      <c r="J6" s="46"/>
      <c r="K6" s="46"/>
      <c r="L6" s="46"/>
      <c r="M6" s="46"/>
      <c r="N6" s="46"/>
      <c r="O6" s="46"/>
      <c r="P6" s="53"/>
      <c r="Q6" s="52"/>
      <c r="R6" s="128"/>
      <c r="S6" s="44"/>
      <c r="T6" s="60" t="str">
        <f t="shared" ca="1" si="0"/>
        <v/>
      </c>
      <c r="U6" s="44"/>
      <c r="V6" s="45"/>
      <c r="W6" s="44"/>
      <c r="X6" s="44"/>
      <c r="Y6" s="44"/>
      <c r="Z6" s="46"/>
      <c r="AA6" s="46"/>
      <c r="AB6" s="44"/>
      <c r="AC6" s="142"/>
      <c r="AD6" s="157" t="str">
        <f t="shared" si="1"/>
        <v/>
      </c>
      <c r="AE6" s="129" t="str">
        <f t="shared" si="2"/>
        <v/>
      </c>
      <c r="AF6" s="130"/>
      <c r="AG6" s="8"/>
    </row>
    <row r="7" spans="1:33" x14ac:dyDescent="0.25">
      <c r="A7" s="52"/>
      <c r="B7" s="126"/>
      <c r="C7" s="126"/>
      <c r="D7" s="127"/>
      <c r="E7" s="126"/>
      <c r="F7" s="126"/>
      <c r="G7" s="142"/>
      <c r="H7" s="52"/>
      <c r="I7" s="46"/>
      <c r="J7" s="46"/>
      <c r="K7" s="46"/>
      <c r="L7" s="46"/>
      <c r="M7" s="46"/>
      <c r="N7" s="46"/>
      <c r="O7" s="46"/>
      <c r="P7" s="53"/>
      <c r="Q7" s="52"/>
      <c r="R7" s="128"/>
      <c r="S7" s="44"/>
      <c r="T7" s="60" t="str">
        <f t="shared" ca="1" si="0"/>
        <v/>
      </c>
      <c r="U7" s="44"/>
      <c r="V7" s="45"/>
      <c r="W7" s="44"/>
      <c r="X7" s="44"/>
      <c r="Y7" s="44"/>
      <c r="Z7" s="46"/>
      <c r="AA7" s="46"/>
      <c r="AB7" s="44"/>
      <c r="AC7" s="142"/>
      <c r="AD7" s="157" t="str">
        <f t="shared" si="1"/>
        <v/>
      </c>
      <c r="AE7" s="129" t="str">
        <f t="shared" si="2"/>
        <v/>
      </c>
      <c r="AF7" s="130"/>
      <c r="AG7" s="8"/>
    </row>
    <row r="8" spans="1:33" x14ac:dyDescent="0.25">
      <c r="A8" s="52"/>
      <c r="B8" s="126"/>
      <c r="C8" s="126"/>
      <c r="D8" s="127"/>
      <c r="E8" s="126"/>
      <c r="F8" s="126"/>
      <c r="G8" s="142"/>
      <c r="H8" s="52"/>
      <c r="I8" s="46"/>
      <c r="J8" s="46"/>
      <c r="K8" s="46"/>
      <c r="L8" s="46"/>
      <c r="M8" s="46"/>
      <c r="N8" s="46"/>
      <c r="O8" s="46"/>
      <c r="P8" s="53"/>
      <c r="Q8" s="52"/>
      <c r="R8" s="128"/>
      <c r="S8" s="44"/>
      <c r="T8" s="60" t="str">
        <f t="shared" ca="1" si="0"/>
        <v/>
      </c>
      <c r="U8" s="44"/>
      <c r="V8" s="45"/>
      <c r="W8" s="44"/>
      <c r="X8" s="44"/>
      <c r="Y8" s="44"/>
      <c r="Z8" s="46"/>
      <c r="AA8" s="46"/>
      <c r="AB8" s="44"/>
      <c r="AC8" s="142"/>
      <c r="AD8" s="157" t="str">
        <f t="shared" si="1"/>
        <v/>
      </c>
      <c r="AE8" s="129" t="str">
        <f t="shared" si="2"/>
        <v/>
      </c>
      <c r="AF8" s="130"/>
      <c r="AG8" s="8"/>
    </row>
    <row r="9" spans="1:33" x14ac:dyDescent="0.25">
      <c r="A9" s="52"/>
      <c r="B9" s="126"/>
      <c r="C9" s="126"/>
      <c r="D9" s="127"/>
      <c r="E9" s="126"/>
      <c r="F9" s="126"/>
      <c r="G9" s="142"/>
      <c r="H9" s="52"/>
      <c r="I9" s="46"/>
      <c r="J9" s="46"/>
      <c r="K9" s="46"/>
      <c r="L9" s="46"/>
      <c r="M9" s="46"/>
      <c r="N9" s="46"/>
      <c r="O9" s="46"/>
      <c r="P9" s="53"/>
      <c r="Q9" s="52"/>
      <c r="R9" s="128"/>
      <c r="S9" s="44"/>
      <c r="T9" s="60" t="str">
        <f t="shared" ca="1" si="0"/>
        <v/>
      </c>
      <c r="U9" s="44"/>
      <c r="V9" s="45"/>
      <c r="W9" s="44"/>
      <c r="X9" s="44"/>
      <c r="Y9" s="44"/>
      <c r="Z9" s="46"/>
      <c r="AA9" s="46"/>
      <c r="AB9" s="44"/>
      <c r="AC9" s="142"/>
      <c r="AD9" s="157" t="str">
        <f t="shared" si="1"/>
        <v/>
      </c>
      <c r="AE9" s="129" t="str">
        <f t="shared" si="2"/>
        <v/>
      </c>
      <c r="AF9" s="130"/>
      <c r="AG9" s="8"/>
    </row>
    <row r="10" spans="1:33" x14ac:dyDescent="0.25">
      <c r="A10" s="52"/>
      <c r="B10" s="126"/>
      <c r="C10" s="126"/>
      <c r="D10" s="127"/>
      <c r="E10" s="126"/>
      <c r="F10" s="126"/>
      <c r="G10" s="142"/>
      <c r="H10" s="52"/>
      <c r="I10" s="46"/>
      <c r="J10" s="46"/>
      <c r="K10" s="46"/>
      <c r="L10" s="46"/>
      <c r="M10" s="46"/>
      <c r="N10" s="46"/>
      <c r="O10" s="46"/>
      <c r="P10" s="53"/>
      <c r="Q10" s="52"/>
      <c r="R10" s="128"/>
      <c r="S10" s="44"/>
      <c r="T10" s="60" t="str">
        <f t="shared" ca="1" si="0"/>
        <v/>
      </c>
      <c r="U10" s="44"/>
      <c r="V10" s="45"/>
      <c r="W10" s="44"/>
      <c r="X10" s="44"/>
      <c r="Y10" s="44"/>
      <c r="Z10" s="46"/>
      <c r="AA10" s="46"/>
      <c r="AB10" s="44"/>
      <c r="AC10" s="142"/>
      <c r="AD10" s="157" t="str">
        <f t="shared" si="1"/>
        <v/>
      </c>
      <c r="AE10" s="129" t="str">
        <f t="shared" si="2"/>
        <v/>
      </c>
      <c r="AF10" s="130"/>
      <c r="AG10" s="8"/>
    </row>
    <row r="11" spans="1:33" x14ac:dyDescent="0.25">
      <c r="A11" s="52"/>
      <c r="B11" s="126"/>
      <c r="C11" s="126"/>
      <c r="D11" s="127"/>
      <c r="E11" s="126"/>
      <c r="F11" s="126"/>
      <c r="G11" s="142"/>
      <c r="H11" s="52"/>
      <c r="I11" s="46"/>
      <c r="J11" s="46"/>
      <c r="K11" s="46"/>
      <c r="L11" s="46"/>
      <c r="M11" s="46"/>
      <c r="N11" s="46"/>
      <c r="O11" s="46"/>
      <c r="P11" s="53"/>
      <c r="Q11" s="52"/>
      <c r="R11" s="128"/>
      <c r="S11" s="44"/>
      <c r="T11" s="60" t="str">
        <f t="shared" ca="1" si="0"/>
        <v/>
      </c>
      <c r="U11" s="44"/>
      <c r="V11" s="45"/>
      <c r="W11" s="44"/>
      <c r="X11" s="44"/>
      <c r="Y11" s="44"/>
      <c r="Z11" s="46"/>
      <c r="AA11" s="46"/>
      <c r="AB11" s="44"/>
      <c r="AC11" s="142"/>
      <c r="AD11" s="157" t="str">
        <f t="shared" si="1"/>
        <v/>
      </c>
      <c r="AE11" s="129" t="str">
        <f t="shared" si="2"/>
        <v/>
      </c>
      <c r="AF11" s="130"/>
      <c r="AG11" s="8"/>
    </row>
    <row r="12" spans="1:33" x14ac:dyDescent="0.25">
      <c r="A12" s="52"/>
      <c r="B12" s="126"/>
      <c r="C12" s="126"/>
      <c r="D12" s="127"/>
      <c r="E12" s="126"/>
      <c r="F12" s="126"/>
      <c r="G12" s="142"/>
      <c r="H12" s="52"/>
      <c r="I12" s="46"/>
      <c r="J12" s="46"/>
      <c r="K12" s="46"/>
      <c r="L12" s="46"/>
      <c r="M12" s="46"/>
      <c r="N12" s="46"/>
      <c r="O12" s="46"/>
      <c r="P12" s="53"/>
      <c r="Q12" s="52"/>
      <c r="R12" s="128"/>
      <c r="S12" s="44"/>
      <c r="T12" s="60" t="str">
        <f t="shared" ca="1" si="0"/>
        <v/>
      </c>
      <c r="U12" s="44"/>
      <c r="V12" s="45"/>
      <c r="W12" s="44"/>
      <c r="X12" s="44"/>
      <c r="Y12" s="44"/>
      <c r="Z12" s="46"/>
      <c r="AA12" s="46"/>
      <c r="AB12" s="44"/>
      <c r="AC12" s="142"/>
      <c r="AD12" s="157" t="str">
        <f t="shared" si="1"/>
        <v/>
      </c>
      <c r="AE12" s="129" t="str">
        <f t="shared" si="2"/>
        <v/>
      </c>
      <c r="AF12" s="130"/>
      <c r="AG12" s="8"/>
    </row>
    <row r="13" spans="1:33" x14ac:dyDescent="0.25">
      <c r="A13" s="52"/>
      <c r="B13" s="126"/>
      <c r="C13" s="126"/>
      <c r="D13" s="127"/>
      <c r="E13" s="126"/>
      <c r="F13" s="126"/>
      <c r="G13" s="142"/>
      <c r="H13" s="52"/>
      <c r="I13" s="46"/>
      <c r="J13" s="46"/>
      <c r="K13" s="46"/>
      <c r="L13" s="46"/>
      <c r="M13" s="46"/>
      <c r="N13" s="46"/>
      <c r="O13" s="46"/>
      <c r="P13" s="53"/>
      <c r="Q13" s="52"/>
      <c r="R13" s="128"/>
      <c r="S13" s="44"/>
      <c r="T13" s="60" t="str">
        <f t="shared" ca="1" si="0"/>
        <v/>
      </c>
      <c r="U13" s="44"/>
      <c r="V13" s="45"/>
      <c r="W13" s="44"/>
      <c r="X13" s="44"/>
      <c r="Y13" s="44"/>
      <c r="Z13" s="46"/>
      <c r="AA13" s="46"/>
      <c r="AB13" s="44"/>
      <c r="AC13" s="142"/>
      <c r="AD13" s="157" t="str">
        <f t="shared" si="1"/>
        <v/>
      </c>
      <c r="AE13" s="129" t="str">
        <f t="shared" si="2"/>
        <v/>
      </c>
      <c r="AF13" s="130"/>
      <c r="AG13" s="8"/>
    </row>
    <row r="14" spans="1:33" x14ac:dyDescent="0.25">
      <c r="A14" s="52"/>
      <c r="B14" s="126"/>
      <c r="C14" s="126"/>
      <c r="D14" s="127"/>
      <c r="E14" s="126"/>
      <c r="F14" s="126"/>
      <c r="G14" s="142"/>
      <c r="H14" s="52"/>
      <c r="I14" s="46"/>
      <c r="J14" s="46"/>
      <c r="K14" s="46"/>
      <c r="L14" s="46"/>
      <c r="M14" s="46"/>
      <c r="N14" s="46"/>
      <c r="O14" s="46"/>
      <c r="P14" s="53"/>
      <c r="Q14" s="52"/>
      <c r="R14" s="128"/>
      <c r="S14" s="44"/>
      <c r="T14" s="60" t="str">
        <f t="shared" ca="1" si="0"/>
        <v/>
      </c>
      <c r="U14" s="44"/>
      <c r="V14" s="45"/>
      <c r="W14" s="44"/>
      <c r="X14" s="44"/>
      <c r="Y14" s="44"/>
      <c r="Z14" s="46"/>
      <c r="AA14" s="46"/>
      <c r="AB14" s="44"/>
      <c r="AC14" s="142"/>
      <c r="AD14" s="157" t="str">
        <f t="shared" si="1"/>
        <v/>
      </c>
      <c r="AE14" s="129" t="str">
        <f t="shared" si="2"/>
        <v/>
      </c>
      <c r="AF14" s="130"/>
      <c r="AG14" s="8"/>
    </row>
    <row r="15" spans="1:33" x14ac:dyDescent="0.25">
      <c r="A15" s="52"/>
      <c r="B15" s="126"/>
      <c r="C15" s="126"/>
      <c r="D15" s="127"/>
      <c r="E15" s="126"/>
      <c r="F15" s="126"/>
      <c r="G15" s="142"/>
      <c r="H15" s="52"/>
      <c r="I15" s="46"/>
      <c r="J15" s="46"/>
      <c r="K15" s="46"/>
      <c r="L15" s="46"/>
      <c r="M15" s="46"/>
      <c r="N15" s="46"/>
      <c r="O15" s="46"/>
      <c r="P15" s="53"/>
      <c r="Q15" s="52"/>
      <c r="R15" s="128"/>
      <c r="S15" s="44"/>
      <c r="T15" s="60" t="str">
        <f t="shared" ca="1" si="0"/>
        <v/>
      </c>
      <c r="U15" s="44"/>
      <c r="V15" s="45"/>
      <c r="W15" s="44"/>
      <c r="X15" s="44"/>
      <c r="Y15" s="44"/>
      <c r="Z15" s="46"/>
      <c r="AA15" s="46"/>
      <c r="AB15" s="44"/>
      <c r="AC15" s="142"/>
      <c r="AD15" s="157" t="str">
        <f t="shared" si="1"/>
        <v/>
      </c>
      <c r="AE15" s="129" t="str">
        <f t="shared" si="2"/>
        <v/>
      </c>
      <c r="AF15" s="130"/>
      <c r="AG15" s="8"/>
    </row>
    <row r="16" spans="1:33" x14ac:dyDescent="0.25">
      <c r="A16" s="52"/>
      <c r="B16" s="126"/>
      <c r="C16" s="126"/>
      <c r="D16" s="127"/>
      <c r="E16" s="126"/>
      <c r="F16" s="126"/>
      <c r="G16" s="142"/>
      <c r="H16" s="52"/>
      <c r="I16" s="46"/>
      <c r="J16" s="46"/>
      <c r="K16" s="46"/>
      <c r="L16" s="46"/>
      <c r="M16" s="46"/>
      <c r="N16" s="46"/>
      <c r="O16" s="46"/>
      <c r="P16" s="53"/>
      <c r="Q16" s="52"/>
      <c r="R16" s="128"/>
      <c r="S16" s="44"/>
      <c r="T16" s="60" t="str">
        <f t="shared" ca="1" si="0"/>
        <v/>
      </c>
      <c r="U16" s="44"/>
      <c r="V16" s="45"/>
      <c r="W16" s="44"/>
      <c r="X16" s="44"/>
      <c r="Y16" s="44"/>
      <c r="Z16" s="46"/>
      <c r="AA16" s="46"/>
      <c r="AB16" s="44"/>
      <c r="AC16" s="142"/>
      <c r="AD16" s="157" t="str">
        <f t="shared" si="1"/>
        <v/>
      </c>
      <c r="AE16" s="129" t="str">
        <f t="shared" si="2"/>
        <v/>
      </c>
      <c r="AF16" s="130"/>
      <c r="AG16" s="8"/>
    </row>
    <row r="17" spans="1:33" x14ac:dyDescent="0.25">
      <c r="A17" s="52"/>
      <c r="B17" s="126"/>
      <c r="C17" s="126"/>
      <c r="D17" s="127"/>
      <c r="E17" s="126"/>
      <c r="F17" s="126"/>
      <c r="G17" s="142"/>
      <c r="H17" s="52"/>
      <c r="I17" s="46"/>
      <c r="J17" s="46"/>
      <c r="K17" s="46"/>
      <c r="L17" s="46"/>
      <c r="M17" s="46"/>
      <c r="N17" s="46"/>
      <c r="O17" s="46"/>
      <c r="P17" s="53"/>
      <c r="Q17" s="52"/>
      <c r="R17" s="128"/>
      <c r="S17" s="44"/>
      <c r="T17" s="60" t="str">
        <f t="shared" ca="1" si="0"/>
        <v/>
      </c>
      <c r="U17" s="44"/>
      <c r="V17" s="45"/>
      <c r="W17" s="44"/>
      <c r="X17" s="44"/>
      <c r="Y17" s="44"/>
      <c r="Z17" s="46"/>
      <c r="AA17" s="46"/>
      <c r="AB17" s="44"/>
      <c r="AC17" s="142"/>
      <c r="AD17" s="157" t="str">
        <f t="shared" si="1"/>
        <v/>
      </c>
      <c r="AE17" s="129" t="str">
        <f t="shared" si="2"/>
        <v/>
      </c>
      <c r="AF17" s="130"/>
      <c r="AG17" s="8"/>
    </row>
    <row r="18" spans="1:33" x14ac:dyDescent="0.25">
      <c r="A18" s="52"/>
      <c r="B18" s="126"/>
      <c r="C18" s="126"/>
      <c r="D18" s="127"/>
      <c r="E18" s="126"/>
      <c r="F18" s="126"/>
      <c r="G18" s="142"/>
      <c r="H18" s="52"/>
      <c r="I18" s="46"/>
      <c r="J18" s="46"/>
      <c r="K18" s="46"/>
      <c r="L18" s="46"/>
      <c r="M18" s="46"/>
      <c r="N18" s="46"/>
      <c r="O18" s="46"/>
      <c r="P18" s="53"/>
      <c r="Q18" s="52"/>
      <c r="R18" s="128"/>
      <c r="S18" s="44"/>
      <c r="T18" s="60" t="str">
        <f t="shared" ca="1" si="0"/>
        <v/>
      </c>
      <c r="U18" s="44"/>
      <c r="V18" s="45"/>
      <c r="W18" s="44"/>
      <c r="X18" s="44"/>
      <c r="Y18" s="44"/>
      <c r="Z18" s="46"/>
      <c r="AA18" s="46"/>
      <c r="AB18" s="44"/>
      <c r="AC18" s="142"/>
      <c r="AD18" s="157" t="str">
        <f t="shared" si="1"/>
        <v/>
      </c>
      <c r="AE18" s="129" t="str">
        <f t="shared" si="2"/>
        <v/>
      </c>
      <c r="AF18" s="130"/>
      <c r="AG18" s="8"/>
    </row>
    <row r="19" spans="1:33" x14ac:dyDescent="0.25">
      <c r="A19" s="52"/>
      <c r="B19" s="126"/>
      <c r="C19" s="126"/>
      <c r="D19" s="127"/>
      <c r="E19" s="126"/>
      <c r="F19" s="126"/>
      <c r="G19" s="142"/>
      <c r="H19" s="52"/>
      <c r="I19" s="46"/>
      <c r="J19" s="46"/>
      <c r="K19" s="46"/>
      <c r="L19" s="46"/>
      <c r="M19" s="46"/>
      <c r="N19" s="46"/>
      <c r="O19" s="46"/>
      <c r="P19" s="53"/>
      <c r="Q19" s="52"/>
      <c r="R19" s="128"/>
      <c r="S19" s="44"/>
      <c r="T19" s="60" t="str">
        <f t="shared" ca="1" si="0"/>
        <v/>
      </c>
      <c r="U19" s="44"/>
      <c r="V19" s="45"/>
      <c r="W19" s="44"/>
      <c r="X19" s="44"/>
      <c r="Y19" s="44"/>
      <c r="Z19" s="46"/>
      <c r="AA19" s="46"/>
      <c r="AB19" s="44"/>
      <c r="AC19" s="142"/>
      <c r="AD19" s="157" t="str">
        <f t="shared" si="1"/>
        <v/>
      </c>
      <c r="AE19" s="129" t="str">
        <f t="shared" si="2"/>
        <v/>
      </c>
      <c r="AF19" s="130"/>
      <c r="AG19" s="8"/>
    </row>
    <row r="20" spans="1:33" x14ac:dyDescent="0.25">
      <c r="A20" s="52"/>
      <c r="B20" s="126"/>
      <c r="C20" s="126"/>
      <c r="D20" s="127"/>
      <c r="E20" s="126"/>
      <c r="F20" s="126"/>
      <c r="G20" s="142"/>
      <c r="H20" s="52"/>
      <c r="I20" s="46"/>
      <c r="J20" s="46"/>
      <c r="K20" s="46"/>
      <c r="L20" s="46"/>
      <c r="M20" s="46"/>
      <c r="N20" s="46"/>
      <c r="O20" s="46"/>
      <c r="P20" s="53"/>
      <c r="Q20" s="52"/>
      <c r="R20" s="128"/>
      <c r="S20" s="44"/>
      <c r="T20" s="60" t="str">
        <f t="shared" ca="1" si="0"/>
        <v/>
      </c>
      <c r="U20" s="44"/>
      <c r="V20" s="45"/>
      <c r="W20" s="44"/>
      <c r="X20" s="44"/>
      <c r="Y20" s="44"/>
      <c r="Z20" s="46"/>
      <c r="AA20" s="46"/>
      <c r="AB20" s="44"/>
      <c r="AC20" s="142"/>
      <c r="AD20" s="157" t="str">
        <f t="shared" si="1"/>
        <v/>
      </c>
      <c r="AE20" s="129" t="str">
        <f t="shared" si="2"/>
        <v/>
      </c>
      <c r="AF20" s="130"/>
      <c r="AG20" s="8"/>
    </row>
    <row r="21" spans="1:33" x14ac:dyDescent="0.25">
      <c r="A21" s="52"/>
      <c r="B21" s="126"/>
      <c r="C21" s="126"/>
      <c r="D21" s="127"/>
      <c r="E21" s="126"/>
      <c r="F21" s="126"/>
      <c r="G21" s="142"/>
      <c r="H21" s="52"/>
      <c r="I21" s="46"/>
      <c r="J21" s="46"/>
      <c r="K21" s="46"/>
      <c r="L21" s="46"/>
      <c r="M21" s="46"/>
      <c r="N21" s="46"/>
      <c r="O21" s="46"/>
      <c r="P21" s="53"/>
      <c r="Q21" s="52"/>
      <c r="R21" s="128"/>
      <c r="S21" s="44"/>
      <c r="T21" s="60" t="str">
        <f t="shared" ca="1" si="0"/>
        <v/>
      </c>
      <c r="U21" s="44"/>
      <c r="V21" s="45"/>
      <c r="W21" s="44"/>
      <c r="X21" s="44"/>
      <c r="Y21" s="44"/>
      <c r="Z21" s="46"/>
      <c r="AA21" s="46"/>
      <c r="AB21" s="44"/>
      <c r="AC21" s="142"/>
      <c r="AD21" s="157" t="str">
        <f t="shared" si="1"/>
        <v/>
      </c>
      <c r="AE21" s="129" t="str">
        <f t="shared" si="2"/>
        <v/>
      </c>
      <c r="AF21" s="130"/>
      <c r="AG21" s="8"/>
    </row>
    <row r="22" spans="1:33" x14ac:dyDescent="0.25">
      <c r="A22" s="52"/>
      <c r="B22" s="126"/>
      <c r="C22" s="126"/>
      <c r="D22" s="127"/>
      <c r="E22" s="126"/>
      <c r="F22" s="126"/>
      <c r="G22" s="142"/>
      <c r="H22" s="52"/>
      <c r="I22" s="46"/>
      <c r="J22" s="46"/>
      <c r="K22" s="46"/>
      <c r="L22" s="46"/>
      <c r="M22" s="46"/>
      <c r="N22" s="46"/>
      <c r="O22" s="46"/>
      <c r="P22" s="53"/>
      <c r="Q22" s="52"/>
      <c r="R22" s="128"/>
      <c r="S22" s="44"/>
      <c r="T22" s="60" t="str">
        <f t="shared" ca="1" si="0"/>
        <v/>
      </c>
      <c r="U22" s="44"/>
      <c r="V22" s="45"/>
      <c r="W22" s="44"/>
      <c r="X22" s="44"/>
      <c r="Y22" s="44"/>
      <c r="Z22" s="46"/>
      <c r="AA22" s="46"/>
      <c r="AB22" s="44"/>
      <c r="AC22" s="142"/>
      <c r="AD22" s="157" t="str">
        <f t="shared" si="1"/>
        <v/>
      </c>
      <c r="AE22" s="129" t="str">
        <f t="shared" si="2"/>
        <v/>
      </c>
      <c r="AF22" s="130"/>
      <c r="AG22" s="8"/>
    </row>
    <row r="23" spans="1:33" x14ac:dyDescent="0.25">
      <c r="A23" s="52"/>
      <c r="B23" s="126"/>
      <c r="C23" s="126"/>
      <c r="D23" s="127"/>
      <c r="E23" s="126"/>
      <c r="F23" s="126"/>
      <c r="G23" s="142"/>
      <c r="H23" s="52"/>
      <c r="I23" s="46"/>
      <c r="J23" s="46"/>
      <c r="K23" s="46"/>
      <c r="L23" s="46"/>
      <c r="M23" s="46"/>
      <c r="N23" s="46"/>
      <c r="O23" s="46"/>
      <c r="P23" s="53"/>
      <c r="Q23" s="52"/>
      <c r="R23" s="128"/>
      <c r="S23" s="44"/>
      <c r="T23" s="60" t="str">
        <f t="shared" ca="1" si="0"/>
        <v/>
      </c>
      <c r="U23" s="44"/>
      <c r="V23" s="45"/>
      <c r="W23" s="44"/>
      <c r="X23" s="44"/>
      <c r="Y23" s="44"/>
      <c r="Z23" s="46"/>
      <c r="AA23" s="46"/>
      <c r="AB23" s="44"/>
      <c r="AC23" s="142"/>
      <c r="AD23" s="157" t="str">
        <f t="shared" si="1"/>
        <v/>
      </c>
      <c r="AE23" s="129" t="str">
        <f t="shared" si="2"/>
        <v/>
      </c>
      <c r="AF23" s="130"/>
      <c r="AG23" s="8"/>
    </row>
    <row r="24" spans="1:33" x14ac:dyDescent="0.25">
      <c r="A24" s="52"/>
      <c r="B24" s="126"/>
      <c r="C24" s="126"/>
      <c r="D24" s="127"/>
      <c r="E24" s="126"/>
      <c r="F24" s="126"/>
      <c r="G24" s="142"/>
      <c r="H24" s="52"/>
      <c r="I24" s="46"/>
      <c r="J24" s="46"/>
      <c r="K24" s="46"/>
      <c r="L24" s="46"/>
      <c r="M24" s="46"/>
      <c r="N24" s="46"/>
      <c r="O24" s="46"/>
      <c r="P24" s="53"/>
      <c r="Q24" s="52"/>
      <c r="R24" s="128"/>
      <c r="S24" s="44"/>
      <c r="T24" s="60" t="str">
        <f t="shared" ca="1" si="0"/>
        <v/>
      </c>
      <c r="U24" s="44"/>
      <c r="V24" s="45"/>
      <c r="W24" s="44"/>
      <c r="X24" s="44"/>
      <c r="Y24" s="44"/>
      <c r="Z24" s="46"/>
      <c r="AA24" s="46"/>
      <c r="AB24" s="44"/>
      <c r="AC24" s="142"/>
      <c r="AD24" s="157" t="str">
        <f t="shared" si="1"/>
        <v/>
      </c>
      <c r="AE24" s="129" t="str">
        <f t="shared" si="2"/>
        <v/>
      </c>
      <c r="AF24" s="130"/>
      <c r="AG24" s="8"/>
    </row>
    <row r="25" spans="1:33" x14ac:dyDescent="0.25">
      <c r="A25" s="52"/>
      <c r="B25" s="126"/>
      <c r="C25" s="126"/>
      <c r="D25" s="127"/>
      <c r="E25" s="126"/>
      <c r="F25" s="126"/>
      <c r="G25" s="142"/>
      <c r="H25" s="52"/>
      <c r="I25" s="46"/>
      <c r="J25" s="46"/>
      <c r="K25" s="46"/>
      <c r="L25" s="46"/>
      <c r="M25" s="46"/>
      <c r="N25" s="46"/>
      <c r="O25" s="46"/>
      <c r="P25" s="53"/>
      <c r="Q25" s="52"/>
      <c r="R25" s="128"/>
      <c r="S25" s="44"/>
      <c r="T25" s="60" t="str">
        <f t="shared" ca="1" si="0"/>
        <v/>
      </c>
      <c r="U25" s="44"/>
      <c r="V25" s="45"/>
      <c r="W25" s="44"/>
      <c r="X25" s="44"/>
      <c r="Y25" s="44"/>
      <c r="Z25" s="46"/>
      <c r="AA25" s="46"/>
      <c r="AB25" s="44"/>
      <c r="AC25" s="142"/>
      <c r="AD25" s="157" t="str">
        <f t="shared" si="1"/>
        <v/>
      </c>
      <c r="AE25" s="129" t="str">
        <f t="shared" si="2"/>
        <v/>
      </c>
      <c r="AF25" s="130"/>
      <c r="AG25" s="8"/>
    </row>
    <row r="26" spans="1:33" x14ac:dyDescent="0.25">
      <c r="A26" s="52"/>
      <c r="B26" s="126"/>
      <c r="C26" s="126"/>
      <c r="D26" s="127"/>
      <c r="E26" s="126"/>
      <c r="F26" s="126"/>
      <c r="G26" s="142"/>
      <c r="H26" s="52"/>
      <c r="I26" s="46"/>
      <c r="J26" s="46"/>
      <c r="K26" s="46"/>
      <c r="L26" s="46"/>
      <c r="M26" s="46"/>
      <c r="N26" s="46"/>
      <c r="O26" s="46"/>
      <c r="P26" s="53"/>
      <c r="Q26" s="52"/>
      <c r="R26" s="128"/>
      <c r="S26" s="44"/>
      <c r="T26" s="60" t="str">
        <f t="shared" ca="1" si="0"/>
        <v/>
      </c>
      <c r="U26" s="44"/>
      <c r="V26" s="45"/>
      <c r="W26" s="44"/>
      <c r="X26" s="44"/>
      <c r="Y26" s="44"/>
      <c r="Z26" s="46"/>
      <c r="AA26" s="46"/>
      <c r="AB26" s="44"/>
      <c r="AC26" s="142"/>
      <c r="AD26" s="157" t="str">
        <f t="shared" si="1"/>
        <v/>
      </c>
      <c r="AE26" s="129" t="str">
        <f t="shared" si="2"/>
        <v/>
      </c>
      <c r="AF26" s="130"/>
      <c r="AG26" s="8"/>
    </row>
    <row r="27" spans="1:33" x14ac:dyDescent="0.25">
      <c r="A27" s="52"/>
      <c r="B27" s="126"/>
      <c r="C27" s="126"/>
      <c r="D27" s="127"/>
      <c r="E27" s="126"/>
      <c r="F27" s="126"/>
      <c r="G27" s="142"/>
      <c r="H27" s="52"/>
      <c r="I27" s="46"/>
      <c r="J27" s="46"/>
      <c r="K27" s="46"/>
      <c r="L27" s="46"/>
      <c r="M27" s="46"/>
      <c r="N27" s="46"/>
      <c r="O27" s="46"/>
      <c r="P27" s="53"/>
      <c r="Q27" s="52"/>
      <c r="R27" s="128"/>
      <c r="S27" s="44"/>
      <c r="T27" s="60" t="str">
        <f t="shared" ca="1" si="0"/>
        <v/>
      </c>
      <c r="U27" s="44"/>
      <c r="V27" s="45"/>
      <c r="W27" s="44"/>
      <c r="X27" s="44"/>
      <c r="Y27" s="44"/>
      <c r="Z27" s="46"/>
      <c r="AA27" s="46"/>
      <c r="AB27" s="44"/>
      <c r="AC27" s="142"/>
      <c r="AD27" s="157" t="str">
        <f t="shared" si="1"/>
        <v/>
      </c>
      <c r="AE27" s="129" t="str">
        <f t="shared" si="2"/>
        <v/>
      </c>
      <c r="AF27" s="130"/>
      <c r="AG27" s="8"/>
    </row>
    <row r="28" spans="1:33" x14ac:dyDescent="0.25">
      <c r="A28" s="52"/>
      <c r="B28" s="126"/>
      <c r="C28" s="126"/>
      <c r="D28" s="127"/>
      <c r="E28" s="126"/>
      <c r="F28" s="126"/>
      <c r="G28" s="142"/>
      <c r="H28" s="52"/>
      <c r="I28" s="46"/>
      <c r="J28" s="46"/>
      <c r="K28" s="46"/>
      <c r="L28" s="46"/>
      <c r="M28" s="46"/>
      <c r="N28" s="46"/>
      <c r="O28" s="46"/>
      <c r="P28" s="53"/>
      <c r="Q28" s="52"/>
      <c r="R28" s="128"/>
      <c r="S28" s="44"/>
      <c r="T28" s="60" t="str">
        <f t="shared" ca="1" si="0"/>
        <v/>
      </c>
      <c r="U28" s="44"/>
      <c r="V28" s="45"/>
      <c r="W28" s="44"/>
      <c r="X28" s="44"/>
      <c r="Y28" s="44"/>
      <c r="Z28" s="46"/>
      <c r="AA28" s="46"/>
      <c r="AB28" s="44"/>
      <c r="AC28" s="142"/>
      <c r="AD28" s="157" t="str">
        <f t="shared" si="1"/>
        <v/>
      </c>
      <c r="AE28" s="129" t="str">
        <f t="shared" si="2"/>
        <v/>
      </c>
      <c r="AF28" s="130"/>
      <c r="AG28" s="8"/>
    </row>
    <row r="29" spans="1:33" x14ac:dyDescent="0.25">
      <c r="A29" s="52"/>
      <c r="B29" s="126"/>
      <c r="C29" s="126"/>
      <c r="D29" s="127"/>
      <c r="E29" s="126"/>
      <c r="F29" s="126"/>
      <c r="G29" s="142"/>
      <c r="H29" s="52"/>
      <c r="I29" s="46"/>
      <c r="J29" s="46"/>
      <c r="K29" s="46"/>
      <c r="L29" s="46"/>
      <c r="M29" s="46"/>
      <c r="N29" s="46"/>
      <c r="O29" s="46"/>
      <c r="P29" s="53"/>
      <c r="Q29" s="52"/>
      <c r="R29" s="128"/>
      <c r="S29" s="44"/>
      <c r="T29" s="60" t="str">
        <f t="shared" ca="1" si="0"/>
        <v/>
      </c>
      <c r="U29" s="44"/>
      <c r="V29" s="45"/>
      <c r="W29" s="44"/>
      <c r="X29" s="44"/>
      <c r="Y29" s="44"/>
      <c r="Z29" s="46"/>
      <c r="AA29" s="46"/>
      <c r="AB29" s="44"/>
      <c r="AC29" s="142"/>
      <c r="AD29" s="157" t="str">
        <f t="shared" si="1"/>
        <v/>
      </c>
      <c r="AE29" s="129" t="str">
        <f t="shared" si="2"/>
        <v/>
      </c>
      <c r="AF29" s="130"/>
      <c r="AG29" s="8"/>
    </row>
    <row r="30" spans="1:33" x14ac:dyDescent="0.25">
      <c r="A30" s="52"/>
      <c r="B30" s="126"/>
      <c r="C30" s="126"/>
      <c r="D30" s="127"/>
      <c r="E30" s="126"/>
      <c r="F30" s="126"/>
      <c r="G30" s="142"/>
      <c r="H30" s="52"/>
      <c r="I30" s="46"/>
      <c r="J30" s="46"/>
      <c r="K30" s="46"/>
      <c r="L30" s="46"/>
      <c r="M30" s="46"/>
      <c r="N30" s="46"/>
      <c r="O30" s="46"/>
      <c r="P30" s="53"/>
      <c r="Q30" s="52"/>
      <c r="R30" s="128"/>
      <c r="S30" s="44"/>
      <c r="T30" s="60" t="str">
        <f t="shared" ca="1" si="0"/>
        <v/>
      </c>
      <c r="U30" s="44"/>
      <c r="V30" s="45"/>
      <c r="W30" s="44"/>
      <c r="X30" s="44"/>
      <c r="Y30" s="44"/>
      <c r="Z30" s="46"/>
      <c r="AA30" s="46"/>
      <c r="AB30" s="44"/>
      <c r="AC30" s="142"/>
      <c r="AD30" s="157" t="str">
        <f t="shared" si="1"/>
        <v/>
      </c>
      <c r="AE30" s="129" t="str">
        <f t="shared" si="2"/>
        <v/>
      </c>
      <c r="AF30" s="130"/>
      <c r="AG30" s="8"/>
    </row>
    <row r="31" spans="1:33" x14ac:dyDescent="0.25">
      <c r="A31" s="52"/>
      <c r="B31" s="126"/>
      <c r="C31" s="126"/>
      <c r="D31" s="127"/>
      <c r="E31" s="126"/>
      <c r="F31" s="126"/>
      <c r="G31" s="142"/>
      <c r="H31" s="52"/>
      <c r="I31" s="46"/>
      <c r="J31" s="46"/>
      <c r="K31" s="46"/>
      <c r="L31" s="46"/>
      <c r="M31" s="46"/>
      <c r="N31" s="46"/>
      <c r="O31" s="46"/>
      <c r="P31" s="53"/>
      <c r="Q31" s="52"/>
      <c r="R31" s="128"/>
      <c r="S31" s="44"/>
      <c r="T31" s="60" t="str">
        <f t="shared" ca="1" si="0"/>
        <v/>
      </c>
      <c r="U31" s="44"/>
      <c r="V31" s="45"/>
      <c r="W31" s="44"/>
      <c r="X31" s="44"/>
      <c r="Y31" s="44"/>
      <c r="Z31" s="46"/>
      <c r="AA31" s="46"/>
      <c r="AB31" s="44"/>
      <c r="AC31" s="142"/>
      <c r="AD31" s="157" t="str">
        <f t="shared" si="1"/>
        <v/>
      </c>
      <c r="AE31" s="129" t="str">
        <f t="shared" si="2"/>
        <v/>
      </c>
      <c r="AF31" s="130"/>
      <c r="AG31" s="8"/>
    </row>
    <row r="32" spans="1:33" x14ac:dyDescent="0.25">
      <c r="A32" s="52"/>
      <c r="B32" s="126"/>
      <c r="C32" s="126"/>
      <c r="D32" s="127"/>
      <c r="E32" s="126"/>
      <c r="F32" s="126"/>
      <c r="G32" s="142"/>
      <c r="H32" s="52"/>
      <c r="I32" s="46"/>
      <c r="J32" s="46"/>
      <c r="K32" s="46"/>
      <c r="L32" s="46"/>
      <c r="M32" s="46"/>
      <c r="N32" s="46"/>
      <c r="O32" s="46"/>
      <c r="P32" s="53"/>
      <c r="Q32" s="52"/>
      <c r="R32" s="128"/>
      <c r="S32" s="44"/>
      <c r="T32" s="60" t="str">
        <f t="shared" ca="1" si="0"/>
        <v/>
      </c>
      <c r="U32" s="44"/>
      <c r="V32" s="45"/>
      <c r="W32" s="44"/>
      <c r="X32" s="44"/>
      <c r="Y32" s="44"/>
      <c r="Z32" s="46"/>
      <c r="AA32" s="46"/>
      <c r="AB32" s="44"/>
      <c r="AC32" s="142"/>
      <c r="AD32" s="157" t="str">
        <f t="shared" si="1"/>
        <v/>
      </c>
      <c r="AE32" s="129" t="str">
        <f t="shared" si="2"/>
        <v/>
      </c>
      <c r="AF32" s="130"/>
      <c r="AG32" s="8"/>
    </row>
    <row r="33" spans="1:33" x14ac:dyDescent="0.25">
      <c r="A33" s="52"/>
      <c r="B33" s="126"/>
      <c r="C33" s="126"/>
      <c r="D33" s="127"/>
      <c r="E33" s="126"/>
      <c r="F33" s="126"/>
      <c r="G33" s="142"/>
      <c r="H33" s="52"/>
      <c r="I33" s="46"/>
      <c r="J33" s="46"/>
      <c r="K33" s="46"/>
      <c r="L33" s="46"/>
      <c r="M33" s="46"/>
      <c r="N33" s="46"/>
      <c r="O33" s="46"/>
      <c r="P33" s="53"/>
      <c r="Q33" s="52"/>
      <c r="R33" s="128"/>
      <c r="S33" s="44"/>
      <c r="T33" s="60" t="str">
        <f t="shared" ca="1" si="0"/>
        <v/>
      </c>
      <c r="U33" s="44"/>
      <c r="V33" s="45"/>
      <c r="W33" s="44"/>
      <c r="X33" s="44"/>
      <c r="Y33" s="44"/>
      <c r="Z33" s="46"/>
      <c r="AA33" s="46"/>
      <c r="AB33" s="44"/>
      <c r="AC33" s="142"/>
      <c r="AD33" s="157" t="str">
        <f t="shared" si="1"/>
        <v/>
      </c>
      <c r="AE33" s="129" t="str">
        <f t="shared" si="2"/>
        <v/>
      </c>
      <c r="AF33" s="130"/>
      <c r="AG33" s="8"/>
    </row>
    <row r="34" spans="1:33" x14ac:dyDescent="0.25">
      <c r="A34" s="52"/>
      <c r="B34" s="126"/>
      <c r="C34" s="126"/>
      <c r="D34" s="127"/>
      <c r="E34" s="126"/>
      <c r="F34" s="126"/>
      <c r="G34" s="142"/>
      <c r="H34" s="52"/>
      <c r="I34" s="46"/>
      <c r="J34" s="46"/>
      <c r="K34" s="46"/>
      <c r="L34" s="46"/>
      <c r="M34" s="46"/>
      <c r="N34" s="46"/>
      <c r="O34" s="46"/>
      <c r="P34" s="53"/>
      <c r="Q34" s="52"/>
      <c r="R34" s="128"/>
      <c r="S34" s="44"/>
      <c r="T34" s="60" t="str">
        <f t="shared" ca="1" si="0"/>
        <v/>
      </c>
      <c r="U34" s="44"/>
      <c r="V34" s="45"/>
      <c r="W34" s="44"/>
      <c r="X34" s="44"/>
      <c r="Y34" s="44"/>
      <c r="Z34" s="46"/>
      <c r="AA34" s="46"/>
      <c r="AB34" s="44"/>
      <c r="AC34" s="142"/>
      <c r="AD34" s="157" t="str">
        <f t="shared" si="1"/>
        <v/>
      </c>
      <c r="AE34" s="129" t="str">
        <f t="shared" si="2"/>
        <v/>
      </c>
      <c r="AF34" s="130"/>
      <c r="AG34" s="8"/>
    </row>
    <row r="35" spans="1:33" x14ac:dyDescent="0.25">
      <c r="A35" s="52"/>
      <c r="B35" s="126"/>
      <c r="C35" s="126"/>
      <c r="D35" s="127"/>
      <c r="E35" s="126"/>
      <c r="F35" s="126"/>
      <c r="G35" s="142"/>
      <c r="H35" s="52"/>
      <c r="I35" s="46"/>
      <c r="J35" s="46"/>
      <c r="K35" s="46"/>
      <c r="L35" s="46"/>
      <c r="M35" s="46"/>
      <c r="N35" s="46"/>
      <c r="O35" s="46"/>
      <c r="P35" s="53"/>
      <c r="Q35" s="52"/>
      <c r="R35" s="128"/>
      <c r="S35" s="44"/>
      <c r="T35" s="60" t="str">
        <f t="shared" ca="1" si="0"/>
        <v/>
      </c>
      <c r="U35" s="44"/>
      <c r="V35" s="45"/>
      <c r="W35" s="44"/>
      <c r="X35" s="44"/>
      <c r="Y35" s="44"/>
      <c r="Z35" s="46"/>
      <c r="AA35" s="46"/>
      <c r="AB35" s="44"/>
      <c r="AC35" s="142"/>
      <c r="AD35" s="157" t="str">
        <f t="shared" si="1"/>
        <v/>
      </c>
      <c r="AE35" s="129" t="str">
        <f t="shared" si="2"/>
        <v/>
      </c>
      <c r="AF35" s="130"/>
      <c r="AG35" s="8"/>
    </row>
    <row r="36" spans="1:33" x14ac:dyDescent="0.25">
      <c r="A36" s="52"/>
      <c r="B36" s="126"/>
      <c r="C36" s="126"/>
      <c r="D36" s="127"/>
      <c r="E36" s="126"/>
      <c r="F36" s="126"/>
      <c r="G36" s="142"/>
      <c r="H36" s="52"/>
      <c r="I36" s="46"/>
      <c r="J36" s="46"/>
      <c r="K36" s="46"/>
      <c r="L36" s="46"/>
      <c r="M36" s="46"/>
      <c r="N36" s="46"/>
      <c r="O36" s="46"/>
      <c r="P36" s="53"/>
      <c r="Q36" s="52"/>
      <c r="R36" s="128"/>
      <c r="S36" s="44"/>
      <c r="T36" s="60" t="str">
        <f t="shared" ca="1" si="0"/>
        <v/>
      </c>
      <c r="U36" s="44"/>
      <c r="V36" s="45"/>
      <c r="W36" s="44"/>
      <c r="X36" s="44"/>
      <c r="Y36" s="44"/>
      <c r="Z36" s="46"/>
      <c r="AA36" s="46"/>
      <c r="AB36" s="44"/>
      <c r="AC36" s="142"/>
      <c r="AD36" s="157" t="str">
        <f t="shared" si="1"/>
        <v/>
      </c>
      <c r="AE36" s="129" t="str">
        <f t="shared" si="2"/>
        <v/>
      </c>
      <c r="AF36" s="130"/>
      <c r="AG36" s="8"/>
    </row>
    <row r="37" spans="1:33" x14ac:dyDescent="0.25">
      <c r="A37" s="52"/>
      <c r="B37" s="126"/>
      <c r="C37" s="126"/>
      <c r="D37" s="127"/>
      <c r="E37" s="126"/>
      <c r="F37" s="126"/>
      <c r="G37" s="142"/>
      <c r="H37" s="52"/>
      <c r="I37" s="46"/>
      <c r="J37" s="46"/>
      <c r="K37" s="46"/>
      <c r="L37" s="46"/>
      <c r="M37" s="46"/>
      <c r="N37" s="46"/>
      <c r="O37" s="46"/>
      <c r="P37" s="53"/>
      <c r="Q37" s="52"/>
      <c r="R37" s="128"/>
      <c r="S37" s="44"/>
      <c r="T37" s="60" t="str">
        <f t="shared" ca="1" si="0"/>
        <v/>
      </c>
      <c r="U37" s="44"/>
      <c r="V37" s="45"/>
      <c r="W37" s="44"/>
      <c r="X37" s="44"/>
      <c r="Y37" s="44"/>
      <c r="Z37" s="46"/>
      <c r="AA37" s="46"/>
      <c r="AB37" s="44"/>
      <c r="AC37" s="142"/>
      <c r="AD37" s="157" t="str">
        <f t="shared" si="1"/>
        <v/>
      </c>
      <c r="AE37" s="129" t="str">
        <f t="shared" si="2"/>
        <v/>
      </c>
      <c r="AF37" s="130"/>
      <c r="AG37" s="8"/>
    </row>
    <row r="38" spans="1:33" x14ac:dyDescent="0.25">
      <c r="A38" s="52"/>
      <c r="B38" s="126"/>
      <c r="C38" s="126"/>
      <c r="D38" s="127"/>
      <c r="E38" s="126"/>
      <c r="F38" s="126"/>
      <c r="G38" s="142"/>
      <c r="H38" s="52"/>
      <c r="I38" s="46"/>
      <c r="J38" s="46"/>
      <c r="K38" s="46"/>
      <c r="L38" s="46"/>
      <c r="M38" s="46"/>
      <c r="N38" s="46"/>
      <c r="O38" s="46"/>
      <c r="P38" s="53"/>
      <c r="Q38" s="52"/>
      <c r="R38" s="128"/>
      <c r="S38" s="44"/>
      <c r="T38" s="60" t="str">
        <f t="shared" ca="1" si="0"/>
        <v/>
      </c>
      <c r="U38" s="44"/>
      <c r="V38" s="45"/>
      <c r="W38" s="44"/>
      <c r="X38" s="44"/>
      <c r="Y38" s="44"/>
      <c r="Z38" s="46"/>
      <c r="AA38" s="46"/>
      <c r="AB38" s="44"/>
      <c r="AC38" s="142"/>
      <c r="AD38" s="157" t="str">
        <f t="shared" si="1"/>
        <v/>
      </c>
      <c r="AE38" s="129" t="str">
        <f t="shared" si="2"/>
        <v/>
      </c>
      <c r="AF38" s="130"/>
      <c r="AG38" s="8"/>
    </row>
    <row r="39" spans="1:33" x14ac:dyDescent="0.25">
      <c r="A39" s="52"/>
      <c r="B39" s="126"/>
      <c r="C39" s="126"/>
      <c r="D39" s="127"/>
      <c r="E39" s="126"/>
      <c r="F39" s="126"/>
      <c r="G39" s="142"/>
      <c r="H39" s="52"/>
      <c r="I39" s="46"/>
      <c r="J39" s="46"/>
      <c r="K39" s="46"/>
      <c r="L39" s="46"/>
      <c r="M39" s="46"/>
      <c r="N39" s="46"/>
      <c r="O39" s="46"/>
      <c r="P39" s="53"/>
      <c r="Q39" s="52"/>
      <c r="R39" s="128"/>
      <c r="S39" s="44"/>
      <c r="T39" s="60" t="str">
        <f t="shared" ca="1" si="0"/>
        <v/>
      </c>
      <c r="U39" s="44"/>
      <c r="V39" s="45"/>
      <c r="W39" s="44"/>
      <c r="X39" s="44"/>
      <c r="Y39" s="44"/>
      <c r="Z39" s="46"/>
      <c r="AA39" s="46"/>
      <c r="AB39" s="44"/>
      <c r="AC39" s="142"/>
      <c r="AD39" s="157" t="str">
        <f t="shared" si="1"/>
        <v/>
      </c>
      <c r="AE39" s="129" t="str">
        <f t="shared" si="2"/>
        <v/>
      </c>
      <c r="AF39" s="130"/>
      <c r="AG39" s="8"/>
    </row>
    <row r="40" spans="1:33" x14ac:dyDescent="0.25">
      <c r="A40" s="52"/>
      <c r="B40" s="126"/>
      <c r="C40" s="126"/>
      <c r="D40" s="127"/>
      <c r="E40" s="126"/>
      <c r="F40" s="126"/>
      <c r="G40" s="142"/>
      <c r="H40" s="52"/>
      <c r="I40" s="46"/>
      <c r="J40" s="46"/>
      <c r="K40" s="46"/>
      <c r="L40" s="46"/>
      <c r="M40" s="46"/>
      <c r="N40" s="46"/>
      <c r="O40" s="46"/>
      <c r="P40" s="53"/>
      <c r="Q40" s="52"/>
      <c r="R40" s="128"/>
      <c r="S40" s="44"/>
      <c r="T40" s="60" t="str">
        <f t="shared" ca="1" si="0"/>
        <v/>
      </c>
      <c r="U40" s="44"/>
      <c r="V40" s="45"/>
      <c r="W40" s="44"/>
      <c r="X40" s="44"/>
      <c r="Y40" s="44"/>
      <c r="Z40" s="46"/>
      <c r="AA40" s="46"/>
      <c r="AB40" s="44"/>
      <c r="AC40" s="142"/>
      <c r="AD40" s="157" t="str">
        <f t="shared" si="1"/>
        <v/>
      </c>
      <c r="AE40" s="129" t="str">
        <f t="shared" si="2"/>
        <v/>
      </c>
      <c r="AF40" s="130"/>
      <c r="AG40" s="8"/>
    </row>
    <row r="41" spans="1:33" x14ac:dyDescent="0.25">
      <c r="A41" s="52"/>
      <c r="B41" s="126"/>
      <c r="C41" s="126"/>
      <c r="D41" s="127"/>
      <c r="E41" s="126"/>
      <c r="F41" s="126"/>
      <c r="G41" s="142"/>
      <c r="H41" s="52"/>
      <c r="I41" s="46"/>
      <c r="J41" s="46"/>
      <c r="K41" s="46"/>
      <c r="L41" s="46"/>
      <c r="M41" s="46"/>
      <c r="N41" s="46"/>
      <c r="O41" s="46"/>
      <c r="P41" s="53"/>
      <c r="Q41" s="52"/>
      <c r="R41" s="128"/>
      <c r="S41" s="44"/>
      <c r="T41" s="60" t="str">
        <f t="shared" ca="1" si="0"/>
        <v/>
      </c>
      <c r="U41" s="44"/>
      <c r="V41" s="45"/>
      <c r="W41" s="44"/>
      <c r="X41" s="44"/>
      <c r="Y41" s="44"/>
      <c r="Z41" s="46"/>
      <c r="AA41" s="46"/>
      <c r="AB41" s="44"/>
      <c r="AC41" s="142"/>
      <c r="AD41" s="157" t="str">
        <f t="shared" si="1"/>
        <v/>
      </c>
      <c r="AE41" s="129" t="str">
        <f t="shared" si="2"/>
        <v/>
      </c>
      <c r="AF41" s="130"/>
      <c r="AG41" s="8"/>
    </row>
    <row r="42" spans="1:33" x14ac:dyDescent="0.25">
      <c r="A42" s="52"/>
      <c r="B42" s="126"/>
      <c r="C42" s="126"/>
      <c r="D42" s="127"/>
      <c r="E42" s="126"/>
      <c r="F42" s="126"/>
      <c r="G42" s="142"/>
      <c r="H42" s="52"/>
      <c r="I42" s="46"/>
      <c r="J42" s="46"/>
      <c r="K42" s="46"/>
      <c r="L42" s="46"/>
      <c r="M42" s="46"/>
      <c r="N42" s="46"/>
      <c r="O42" s="46"/>
      <c r="P42" s="53"/>
      <c r="Q42" s="52"/>
      <c r="R42" s="128"/>
      <c r="S42" s="44"/>
      <c r="T42" s="60" t="str">
        <f t="shared" ca="1" si="0"/>
        <v/>
      </c>
      <c r="U42" s="44"/>
      <c r="V42" s="45"/>
      <c r="W42" s="44"/>
      <c r="X42" s="44"/>
      <c r="Y42" s="44"/>
      <c r="Z42" s="46"/>
      <c r="AA42" s="46"/>
      <c r="AB42" s="44"/>
      <c r="AC42" s="142"/>
      <c r="AD42" s="157" t="str">
        <f t="shared" si="1"/>
        <v/>
      </c>
      <c r="AE42" s="129" t="str">
        <f t="shared" si="2"/>
        <v/>
      </c>
      <c r="AF42" s="130"/>
      <c r="AG42" s="8"/>
    </row>
    <row r="43" spans="1:33" x14ac:dyDescent="0.25">
      <c r="A43" s="52"/>
      <c r="B43" s="126"/>
      <c r="C43" s="126"/>
      <c r="D43" s="127"/>
      <c r="E43" s="126"/>
      <c r="F43" s="126"/>
      <c r="G43" s="142"/>
      <c r="H43" s="52"/>
      <c r="I43" s="46"/>
      <c r="J43" s="46"/>
      <c r="K43" s="46"/>
      <c r="L43" s="46"/>
      <c r="M43" s="46"/>
      <c r="N43" s="46"/>
      <c r="O43" s="46"/>
      <c r="P43" s="53"/>
      <c r="Q43" s="52"/>
      <c r="R43" s="128"/>
      <c r="S43" s="44"/>
      <c r="T43" s="60" t="str">
        <f t="shared" ca="1" si="0"/>
        <v/>
      </c>
      <c r="U43" s="44"/>
      <c r="V43" s="45"/>
      <c r="W43" s="44"/>
      <c r="X43" s="44"/>
      <c r="Y43" s="44"/>
      <c r="Z43" s="46"/>
      <c r="AA43" s="46"/>
      <c r="AB43" s="44"/>
      <c r="AC43" s="142"/>
      <c r="AD43" s="157" t="str">
        <f t="shared" si="1"/>
        <v/>
      </c>
      <c r="AE43" s="129" t="str">
        <f t="shared" si="2"/>
        <v/>
      </c>
      <c r="AF43" s="130"/>
      <c r="AG43" s="8"/>
    </row>
    <row r="44" spans="1:33" x14ac:dyDescent="0.25">
      <c r="A44" s="52"/>
      <c r="B44" s="126"/>
      <c r="C44" s="126"/>
      <c r="D44" s="127"/>
      <c r="E44" s="126"/>
      <c r="F44" s="126"/>
      <c r="G44" s="142"/>
      <c r="H44" s="52"/>
      <c r="I44" s="46"/>
      <c r="J44" s="46"/>
      <c r="K44" s="46"/>
      <c r="L44" s="46"/>
      <c r="M44" s="46"/>
      <c r="N44" s="46"/>
      <c r="O44" s="46"/>
      <c r="P44" s="53"/>
      <c r="Q44" s="52"/>
      <c r="R44" s="128"/>
      <c r="S44" s="44"/>
      <c r="T44" s="60" t="str">
        <f t="shared" ca="1" si="0"/>
        <v/>
      </c>
      <c r="U44" s="44"/>
      <c r="V44" s="45"/>
      <c r="W44" s="44"/>
      <c r="X44" s="44"/>
      <c r="Y44" s="44"/>
      <c r="Z44" s="46"/>
      <c r="AA44" s="46"/>
      <c r="AB44" s="44"/>
      <c r="AC44" s="142"/>
      <c r="AD44" s="157" t="str">
        <f t="shared" si="1"/>
        <v/>
      </c>
      <c r="AE44" s="129" t="str">
        <f t="shared" si="2"/>
        <v/>
      </c>
      <c r="AF44" s="130"/>
      <c r="AG44" s="8"/>
    </row>
    <row r="45" spans="1:33" x14ac:dyDescent="0.25">
      <c r="A45" s="52"/>
      <c r="B45" s="126"/>
      <c r="C45" s="126"/>
      <c r="D45" s="127"/>
      <c r="E45" s="126"/>
      <c r="F45" s="126"/>
      <c r="G45" s="142"/>
      <c r="H45" s="52"/>
      <c r="I45" s="46"/>
      <c r="J45" s="46"/>
      <c r="K45" s="46"/>
      <c r="L45" s="46"/>
      <c r="M45" s="46"/>
      <c r="N45" s="46"/>
      <c r="O45" s="46"/>
      <c r="P45" s="53"/>
      <c r="Q45" s="52"/>
      <c r="R45" s="128"/>
      <c r="S45" s="44"/>
      <c r="T45" s="60" t="str">
        <f t="shared" ca="1" si="0"/>
        <v/>
      </c>
      <c r="U45" s="44"/>
      <c r="V45" s="45"/>
      <c r="W45" s="44"/>
      <c r="X45" s="44"/>
      <c r="Y45" s="44"/>
      <c r="Z45" s="46"/>
      <c r="AA45" s="46"/>
      <c r="AB45" s="44"/>
      <c r="AC45" s="142"/>
      <c r="AD45" s="157" t="str">
        <f t="shared" si="1"/>
        <v/>
      </c>
      <c r="AE45" s="129" t="str">
        <f t="shared" si="2"/>
        <v/>
      </c>
      <c r="AF45" s="130"/>
      <c r="AG45" s="8"/>
    </row>
    <row r="46" spans="1:33" x14ac:dyDescent="0.25">
      <c r="A46" s="52"/>
      <c r="B46" s="126"/>
      <c r="C46" s="126"/>
      <c r="D46" s="127"/>
      <c r="E46" s="126"/>
      <c r="F46" s="126"/>
      <c r="G46" s="142"/>
      <c r="H46" s="52"/>
      <c r="I46" s="46"/>
      <c r="J46" s="46"/>
      <c r="K46" s="46"/>
      <c r="L46" s="46"/>
      <c r="M46" s="46"/>
      <c r="N46" s="46"/>
      <c r="O46" s="46"/>
      <c r="P46" s="53"/>
      <c r="Q46" s="52"/>
      <c r="R46" s="128"/>
      <c r="S46" s="44"/>
      <c r="T46" s="60" t="str">
        <f t="shared" ca="1" si="0"/>
        <v/>
      </c>
      <c r="U46" s="44"/>
      <c r="V46" s="45"/>
      <c r="W46" s="44"/>
      <c r="X46" s="44"/>
      <c r="Y46" s="44"/>
      <c r="Z46" s="46"/>
      <c r="AA46" s="46"/>
      <c r="AB46" s="44"/>
      <c r="AC46" s="142"/>
      <c r="AD46" s="157" t="str">
        <f t="shared" si="1"/>
        <v/>
      </c>
      <c r="AE46" s="129" t="str">
        <f t="shared" si="2"/>
        <v/>
      </c>
      <c r="AF46" s="130"/>
      <c r="AG46" s="8"/>
    </row>
    <row r="47" spans="1:33" x14ac:dyDescent="0.25">
      <c r="A47" s="52"/>
      <c r="B47" s="126"/>
      <c r="C47" s="126"/>
      <c r="D47" s="127"/>
      <c r="E47" s="126"/>
      <c r="F47" s="126"/>
      <c r="G47" s="142"/>
      <c r="H47" s="52"/>
      <c r="I47" s="46"/>
      <c r="J47" s="46"/>
      <c r="K47" s="46"/>
      <c r="L47" s="46"/>
      <c r="M47" s="46"/>
      <c r="N47" s="46"/>
      <c r="O47" s="46"/>
      <c r="P47" s="53"/>
      <c r="Q47" s="52"/>
      <c r="R47" s="128"/>
      <c r="S47" s="44"/>
      <c r="T47" s="60" t="str">
        <f t="shared" ca="1" si="0"/>
        <v/>
      </c>
      <c r="U47" s="44"/>
      <c r="V47" s="45"/>
      <c r="W47" s="44"/>
      <c r="X47" s="44"/>
      <c r="Y47" s="44"/>
      <c r="Z47" s="46"/>
      <c r="AA47" s="46"/>
      <c r="AB47" s="44"/>
      <c r="AC47" s="142"/>
      <c r="AD47" s="157" t="str">
        <f t="shared" si="1"/>
        <v/>
      </c>
      <c r="AE47" s="129" t="str">
        <f t="shared" si="2"/>
        <v/>
      </c>
      <c r="AF47" s="130"/>
      <c r="AG47" s="8"/>
    </row>
    <row r="48" spans="1:33" x14ac:dyDescent="0.25">
      <c r="A48" s="52"/>
      <c r="B48" s="126"/>
      <c r="C48" s="126"/>
      <c r="D48" s="127"/>
      <c r="E48" s="126"/>
      <c r="F48" s="126"/>
      <c r="G48" s="142"/>
      <c r="H48" s="52"/>
      <c r="I48" s="46"/>
      <c r="J48" s="46"/>
      <c r="K48" s="46"/>
      <c r="L48" s="46"/>
      <c r="M48" s="46"/>
      <c r="N48" s="46"/>
      <c r="O48" s="46"/>
      <c r="P48" s="53"/>
      <c r="Q48" s="52"/>
      <c r="R48" s="128"/>
      <c r="S48" s="44"/>
      <c r="T48" s="60" t="str">
        <f t="shared" ca="1" si="0"/>
        <v/>
      </c>
      <c r="U48" s="44"/>
      <c r="V48" s="45"/>
      <c r="W48" s="44"/>
      <c r="X48" s="44"/>
      <c r="Y48" s="44"/>
      <c r="Z48" s="46"/>
      <c r="AA48" s="46"/>
      <c r="AB48" s="44"/>
      <c r="AC48" s="142"/>
      <c r="AD48" s="157" t="str">
        <f t="shared" si="1"/>
        <v/>
      </c>
      <c r="AE48" s="129" t="str">
        <f t="shared" si="2"/>
        <v/>
      </c>
      <c r="AF48" s="130"/>
      <c r="AG48" s="8"/>
    </row>
    <row r="49" spans="1:33" x14ac:dyDescent="0.25">
      <c r="A49" s="52"/>
      <c r="B49" s="126"/>
      <c r="C49" s="126"/>
      <c r="D49" s="127"/>
      <c r="E49" s="126"/>
      <c r="F49" s="126"/>
      <c r="G49" s="142"/>
      <c r="H49" s="52"/>
      <c r="I49" s="46"/>
      <c r="J49" s="46"/>
      <c r="K49" s="46"/>
      <c r="L49" s="46"/>
      <c r="M49" s="46"/>
      <c r="N49" s="46"/>
      <c r="O49" s="46"/>
      <c r="P49" s="53"/>
      <c r="Q49" s="52"/>
      <c r="R49" s="128"/>
      <c r="S49" s="44"/>
      <c r="T49" s="60" t="str">
        <f t="shared" ca="1" si="0"/>
        <v/>
      </c>
      <c r="U49" s="44"/>
      <c r="V49" s="45"/>
      <c r="W49" s="44"/>
      <c r="X49" s="44"/>
      <c r="Y49" s="44"/>
      <c r="Z49" s="46"/>
      <c r="AA49" s="46"/>
      <c r="AB49" s="44"/>
      <c r="AC49" s="142"/>
      <c r="AD49" s="157" t="str">
        <f t="shared" si="1"/>
        <v/>
      </c>
      <c r="AE49" s="129" t="str">
        <f t="shared" si="2"/>
        <v/>
      </c>
      <c r="AF49" s="130"/>
      <c r="AG49" s="8"/>
    </row>
    <row r="50" spans="1:33" x14ac:dyDescent="0.25">
      <c r="A50" s="52"/>
      <c r="B50" s="126"/>
      <c r="C50" s="126"/>
      <c r="D50" s="127"/>
      <c r="E50" s="126"/>
      <c r="F50" s="126"/>
      <c r="G50" s="142"/>
      <c r="H50" s="52"/>
      <c r="I50" s="46"/>
      <c r="J50" s="46"/>
      <c r="K50" s="46"/>
      <c r="L50" s="46"/>
      <c r="M50" s="46"/>
      <c r="N50" s="46"/>
      <c r="O50" s="46"/>
      <c r="P50" s="53"/>
      <c r="Q50" s="52"/>
      <c r="R50" s="128"/>
      <c r="S50" s="44"/>
      <c r="T50" s="60" t="str">
        <f t="shared" ca="1" si="0"/>
        <v/>
      </c>
      <c r="U50" s="44"/>
      <c r="V50" s="45"/>
      <c r="W50" s="44"/>
      <c r="X50" s="44"/>
      <c r="Y50" s="44"/>
      <c r="Z50" s="46"/>
      <c r="AA50" s="46"/>
      <c r="AB50" s="44"/>
      <c r="AC50" s="142"/>
      <c r="AD50" s="157" t="str">
        <f t="shared" si="1"/>
        <v/>
      </c>
      <c r="AE50" s="129" t="str">
        <f t="shared" si="2"/>
        <v/>
      </c>
      <c r="AF50" s="130"/>
      <c r="AG50" s="8"/>
    </row>
    <row r="51" spans="1:33" x14ac:dyDescent="0.25">
      <c r="A51" s="52"/>
      <c r="B51" s="126"/>
      <c r="C51" s="126"/>
      <c r="D51" s="127"/>
      <c r="E51" s="126"/>
      <c r="F51" s="126"/>
      <c r="G51" s="142"/>
      <c r="H51" s="52"/>
      <c r="I51" s="46"/>
      <c r="J51" s="46"/>
      <c r="K51" s="46"/>
      <c r="L51" s="46"/>
      <c r="M51" s="46"/>
      <c r="N51" s="46"/>
      <c r="O51" s="46"/>
      <c r="P51" s="53"/>
      <c r="Q51" s="52"/>
      <c r="R51" s="128"/>
      <c r="S51" s="44"/>
      <c r="T51" s="60" t="str">
        <f t="shared" ca="1" si="0"/>
        <v/>
      </c>
      <c r="U51" s="44"/>
      <c r="V51" s="45"/>
      <c r="W51" s="44"/>
      <c r="X51" s="44"/>
      <c r="Y51" s="44"/>
      <c r="Z51" s="46"/>
      <c r="AA51" s="46"/>
      <c r="AB51" s="44"/>
      <c r="AC51" s="142"/>
      <c r="AD51" s="157" t="str">
        <f t="shared" si="1"/>
        <v/>
      </c>
      <c r="AE51" s="129" t="str">
        <f t="shared" si="2"/>
        <v/>
      </c>
      <c r="AF51" s="130"/>
      <c r="AG51" s="8"/>
    </row>
    <row r="52" spans="1:33" x14ac:dyDescent="0.25">
      <c r="A52" s="52"/>
      <c r="B52" s="126"/>
      <c r="C52" s="126"/>
      <c r="D52" s="127"/>
      <c r="E52" s="126"/>
      <c r="F52" s="126"/>
      <c r="G52" s="142"/>
      <c r="H52" s="52"/>
      <c r="I52" s="46"/>
      <c r="J52" s="46"/>
      <c r="K52" s="46"/>
      <c r="L52" s="46"/>
      <c r="M52" s="46"/>
      <c r="N52" s="46"/>
      <c r="O52" s="46"/>
      <c r="P52" s="53"/>
      <c r="Q52" s="52"/>
      <c r="R52" s="128"/>
      <c r="S52" s="44"/>
      <c r="T52" s="60" t="str">
        <f t="shared" ca="1" si="0"/>
        <v/>
      </c>
      <c r="U52" s="44"/>
      <c r="V52" s="45"/>
      <c r="W52" s="44"/>
      <c r="X52" s="44"/>
      <c r="Y52" s="44"/>
      <c r="Z52" s="46"/>
      <c r="AA52" s="46"/>
      <c r="AB52" s="44"/>
      <c r="AC52" s="142"/>
      <c r="AD52" s="157" t="str">
        <f t="shared" si="1"/>
        <v/>
      </c>
      <c r="AE52" s="129" t="str">
        <f t="shared" si="2"/>
        <v/>
      </c>
      <c r="AF52" s="130"/>
      <c r="AG52" s="8"/>
    </row>
    <row r="53" spans="1:33" x14ac:dyDescent="0.25">
      <c r="A53" s="52"/>
      <c r="B53" s="126"/>
      <c r="C53" s="126"/>
      <c r="D53" s="127"/>
      <c r="E53" s="126"/>
      <c r="F53" s="126"/>
      <c r="G53" s="142"/>
      <c r="H53" s="52"/>
      <c r="I53" s="46"/>
      <c r="J53" s="46"/>
      <c r="K53" s="46"/>
      <c r="L53" s="46"/>
      <c r="M53" s="46"/>
      <c r="N53" s="46"/>
      <c r="O53" s="46"/>
      <c r="P53" s="53"/>
      <c r="Q53" s="52"/>
      <c r="R53" s="128"/>
      <c r="S53" s="44"/>
      <c r="T53" s="60" t="str">
        <f t="shared" ca="1" si="0"/>
        <v/>
      </c>
      <c r="U53" s="44"/>
      <c r="V53" s="45"/>
      <c r="W53" s="44"/>
      <c r="X53" s="44"/>
      <c r="Y53" s="44"/>
      <c r="Z53" s="46"/>
      <c r="AA53" s="46"/>
      <c r="AB53" s="44"/>
      <c r="AC53" s="142"/>
      <c r="AD53" s="157" t="str">
        <f t="shared" si="1"/>
        <v/>
      </c>
      <c r="AE53" s="129" t="str">
        <f t="shared" si="2"/>
        <v/>
      </c>
      <c r="AF53" s="130"/>
      <c r="AG53" s="8"/>
    </row>
    <row r="54" spans="1:33" x14ac:dyDescent="0.25">
      <c r="A54" s="52"/>
      <c r="B54" s="126"/>
      <c r="C54" s="126"/>
      <c r="D54" s="127"/>
      <c r="E54" s="126"/>
      <c r="F54" s="126"/>
      <c r="G54" s="142"/>
      <c r="H54" s="52"/>
      <c r="I54" s="46"/>
      <c r="J54" s="46"/>
      <c r="K54" s="46"/>
      <c r="L54" s="46"/>
      <c r="M54" s="46"/>
      <c r="N54" s="46"/>
      <c r="O54" s="46"/>
      <c r="P54" s="53"/>
      <c r="Q54" s="52"/>
      <c r="R54" s="128"/>
      <c r="S54" s="44"/>
      <c r="T54" s="60" t="str">
        <f t="shared" ca="1" si="0"/>
        <v/>
      </c>
      <c r="U54" s="44"/>
      <c r="V54" s="45"/>
      <c r="W54" s="44"/>
      <c r="X54" s="44"/>
      <c r="Y54" s="44"/>
      <c r="Z54" s="46"/>
      <c r="AA54" s="46"/>
      <c r="AB54" s="44"/>
      <c r="AC54" s="142"/>
      <c r="AD54" s="157" t="str">
        <f t="shared" si="1"/>
        <v/>
      </c>
      <c r="AE54" s="129" t="str">
        <f t="shared" si="2"/>
        <v/>
      </c>
      <c r="AF54" s="130"/>
      <c r="AG54" s="8"/>
    </row>
    <row r="55" spans="1:33" x14ac:dyDescent="0.25">
      <c r="A55" s="52"/>
      <c r="B55" s="126"/>
      <c r="C55" s="126"/>
      <c r="D55" s="127"/>
      <c r="E55" s="126"/>
      <c r="F55" s="126"/>
      <c r="G55" s="142"/>
      <c r="H55" s="52"/>
      <c r="I55" s="46"/>
      <c r="J55" s="46"/>
      <c r="K55" s="46"/>
      <c r="L55" s="46"/>
      <c r="M55" s="46"/>
      <c r="N55" s="46"/>
      <c r="O55" s="46"/>
      <c r="P55" s="53"/>
      <c r="Q55" s="52"/>
      <c r="R55" s="128"/>
      <c r="S55" s="44"/>
      <c r="T55" s="60" t="str">
        <f t="shared" ca="1" si="0"/>
        <v/>
      </c>
      <c r="U55" s="44"/>
      <c r="V55" s="45"/>
      <c r="W55" s="44"/>
      <c r="X55" s="44"/>
      <c r="Y55" s="44"/>
      <c r="Z55" s="46"/>
      <c r="AA55" s="46"/>
      <c r="AB55" s="44"/>
      <c r="AC55" s="142"/>
      <c r="AD55" s="157" t="str">
        <f t="shared" si="1"/>
        <v/>
      </c>
      <c r="AE55" s="129" t="str">
        <f t="shared" si="2"/>
        <v/>
      </c>
      <c r="AF55" s="130"/>
      <c r="AG55" s="8"/>
    </row>
    <row r="56" spans="1:33" x14ac:dyDescent="0.25">
      <c r="A56" s="52"/>
      <c r="B56" s="126"/>
      <c r="C56" s="126"/>
      <c r="D56" s="127"/>
      <c r="E56" s="126"/>
      <c r="F56" s="126"/>
      <c r="G56" s="142"/>
      <c r="H56" s="52"/>
      <c r="I56" s="46"/>
      <c r="J56" s="46"/>
      <c r="K56" s="46"/>
      <c r="L56" s="46"/>
      <c r="M56" s="46"/>
      <c r="N56" s="46"/>
      <c r="O56" s="46"/>
      <c r="P56" s="53"/>
      <c r="Q56" s="52"/>
      <c r="R56" s="128"/>
      <c r="S56" s="44"/>
      <c r="T56" s="60" t="str">
        <f t="shared" ca="1" si="0"/>
        <v/>
      </c>
      <c r="U56" s="44"/>
      <c r="V56" s="45"/>
      <c r="W56" s="44"/>
      <c r="X56" s="44"/>
      <c r="Y56" s="44"/>
      <c r="Z56" s="46"/>
      <c r="AA56" s="46"/>
      <c r="AB56" s="44"/>
      <c r="AC56" s="142"/>
      <c r="AD56" s="157" t="str">
        <f t="shared" si="1"/>
        <v/>
      </c>
      <c r="AE56" s="129" t="str">
        <f t="shared" si="2"/>
        <v/>
      </c>
      <c r="AF56" s="130"/>
      <c r="AG56" s="8"/>
    </row>
    <row r="57" spans="1:33" x14ac:dyDescent="0.25">
      <c r="A57" s="52"/>
      <c r="B57" s="126"/>
      <c r="C57" s="126"/>
      <c r="D57" s="127"/>
      <c r="E57" s="126"/>
      <c r="F57" s="126"/>
      <c r="G57" s="142"/>
      <c r="H57" s="52"/>
      <c r="I57" s="46"/>
      <c r="J57" s="46"/>
      <c r="K57" s="46"/>
      <c r="L57" s="46"/>
      <c r="M57" s="46"/>
      <c r="N57" s="46"/>
      <c r="O57" s="46"/>
      <c r="P57" s="53"/>
      <c r="Q57" s="52"/>
      <c r="R57" s="128"/>
      <c r="S57" s="44"/>
      <c r="T57" s="60" t="str">
        <f t="shared" ca="1" si="0"/>
        <v/>
      </c>
      <c r="U57" s="44"/>
      <c r="V57" s="45"/>
      <c r="W57" s="44"/>
      <c r="X57" s="44"/>
      <c r="Y57" s="44"/>
      <c r="Z57" s="46"/>
      <c r="AA57" s="46"/>
      <c r="AB57" s="44"/>
      <c r="AC57" s="142"/>
      <c r="AD57" s="157" t="str">
        <f t="shared" si="1"/>
        <v/>
      </c>
      <c r="AE57" s="129" t="str">
        <f t="shared" si="2"/>
        <v/>
      </c>
      <c r="AF57" s="130"/>
      <c r="AG57" s="8"/>
    </row>
    <row r="58" spans="1:33" x14ac:dyDescent="0.25">
      <c r="A58" s="52"/>
      <c r="B58" s="126"/>
      <c r="C58" s="126"/>
      <c r="D58" s="127"/>
      <c r="E58" s="126"/>
      <c r="F58" s="126"/>
      <c r="G58" s="142"/>
      <c r="H58" s="52"/>
      <c r="I58" s="46"/>
      <c r="J58" s="46"/>
      <c r="K58" s="46"/>
      <c r="L58" s="46"/>
      <c r="M58" s="46"/>
      <c r="N58" s="46"/>
      <c r="O58" s="46"/>
      <c r="P58" s="53"/>
      <c r="Q58" s="52"/>
      <c r="R58" s="128"/>
      <c r="S58" s="44"/>
      <c r="T58" s="60" t="str">
        <f t="shared" ca="1" si="0"/>
        <v/>
      </c>
      <c r="U58" s="44"/>
      <c r="V58" s="45"/>
      <c r="W58" s="44"/>
      <c r="X58" s="44"/>
      <c r="Y58" s="44"/>
      <c r="Z58" s="46"/>
      <c r="AA58" s="46"/>
      <c r="AB58" s="44"/>
      <c r="AC58" s="142"/>
      <c r="AD58" s="157" t="str">
        <f t="shared" si="1"/>
        <v/>
      </c>
      <c r="AE58" s="129" t="str">
        <f t="shared" si="2"/>
        <v/>
      </c>
      <c r="AF58" s="130"/>
      <c r="AG58" s="8"/>
    </row>
    <row r="59" spans="1:33" x14ac:dyDescent="0.25">
      <c r="A59" s="52"/>
      <c r="B59" s="126"/>
      <c r="C59" s="126"/>
      <c r="D59" s="127"/>
      <c r="E59" s="126"/>
      <c r="F59" s="126"/>
      <c r="G59" s="142"/>
      <c r="H59" s="52"/>
      <c r="I59" s="46"/>
      <c r="J59" s="46"/>
      <c r="K59" s="46"/>
      <c r="L59" s="46"/>
      <c r="M59" s="46"/>
      <c r="N59" s="46"/>
      <c r="O59" s="46"/>
      <c r="P59" s="53"/>
      <c r="Q59" s="52"/>
      <c r="R59" s="128"/>
      <c r="S59" s="44"/>
      <c r="T59" s="60" t="str">
        <f t="shared" ca="1" si="0"/>
        <v/>
      </c>
      <c r="U59" s="44"/>
      <c r="V59" s="45"/>
      <c r="W59" s="44"/>
      <c r="X59" s="44"/>
      <c r="Y59" s="44"/>
      <c r="Z59" s="46"/>
      <c r="AA59" s="46"/>
      <c r="AB59" s="44"/>
      <c r="AC59" s="142"/>
      <c r="AD59" s="157" t="str">
        <f t="shared" si="1"/>
        <v/>
      </c>
      <c r="AE59" s="129" t="str">
        <f t="shared" si="2"/>
        <v/>
      </c>
      <c r="AF59" s="130"/>
      <c r="AG59" s="8"/>
    </row>
    <row r="60" spans="1:33" x14ac:dyDescent="0.25">
      <c r="A60" s="52"/>
      <c r="B60" s="126"/>
      <c r="C60" s="126"/>
      <c r="D60" s="127"/>
      <c r="E60" s="126"/>
      <c r="F60" s="126"/>
      <c r="G60" s="142"/>
      <c r="H60" s="52"/>
      <c r="I60" s="46"/>
      <c r="J60" s="46"/>
      <c r="K60" s="46"/>
      <c r="L60" s="46"/>
      <c r="M60" s="46"/>
      <c r="N60" s="46"/>
      <c r="O60" s="46"/>
      <c r="P60" s="53"/>
      <c r="Q60" s="52"/>
      <c r="R60" s="128"/>
      <c r="S60" s="44"/>
      <c r="T60" s="60" t="str">
        <f t="shared" ca="1" si="0"/>
        <v/>
      </c>
      <c r="U60" s="44"/>
      <c r="V60" s="45"/>
      <c r="W60" s="44"/>
      <c r="X60" s="44"/>
      <c r="Y60" s="44"/>
      <c r="Z60" s="46"/>
      <c r="AA60" s="46"/>
      <c r="AB60" s="44"/>
      <c r="AC60" s="142"/>
      <c r="AD60" s="157" t="str">
        <f t="shared" si="1"/>
        <v/>
      </c>
      <c r="AE60" s="129" t="str">
        <f t="shared" si="2"/>
        <v/>
      </c>
      <c r="AF60" s="130"/>
      <c r="AG60" s="8"/>
    </row>
    <row r="61" spans="1:33" x14ac:dyDescent="0.25">
      <c r="A61" s="52"/>
      <c r="B61" s="126"/>
      <c r="C61" s="126"/>
      <c r="D61" s="127"/>
      <c r="E61" s="126"/>
      <c r="F61" s="126"/>
      <c r="G61" s="142"/>
      <c r="H61" s="52"/>
      <c r="I61" s="46"/>
      <c r="J61" s="46"/>
      <c r="K61" s="46"/>
      <c r="L61" s="46"/>
      <c r="M61" s="46"/>
      <c r="N61" s="46"/>
      <c r="O61" s="46"/>
      <c r="P61" s="53"/>
      <c r="Q61" s="52"/>
      <c r="R61" s="128"/>
      <c r="S61" s="44"/>
      <c r="T61" s="60" t="str">
        <f t="shared" ca="1" si="0"/>
        <v/>
      </c>
      <c r="U61" s="44"/>
      <c r="V61" s="45"/>
      <c r="W61" s="44"/>
      <c r="X61" s="44"/>
      <c r="Y61" s="44"/>
      <c r="Z61" s="46"/>
      <c r="AA61" s="46"/>
      <c r="AB61" s="44"/>
      <c r="AC61" s="142"/>
      <c r="AD61" s="157" t="str">
        <f t="shared" si="1"/>
        <v/>
      </c>
      <c r="AE61" s="129" t="str">
        <f t="shared" si="2"/>
        <v/>
      </c>
      <c r="AF61" s="130"/>
      <c r="AG61" s="8"/>
    </row>
    <row r="62" spans="1:33" x14ac:dyDescent="0.25">
      <c r="A62" s="52"/>
      <c r="B62" s="126"/>
      <c r="C62" s="126"/>
      <c r="D62" s="127"/>
      <c r="E62" s="126"/>
      <c r="F62" s="126"/>
      <c r="G62" s="142"/>
      <c r="H62" s="52"/>
      <c r="I62" s="46"/>
      <c r="J62" s="46"/>
      <c r="K62" s="46"/>
      <c r="L62" s="46"/>
      <c r="M62" s="46"/>
      <c r="N62" s="46"/>
      <c r="O62" s="46"/>
      <c r="P62" s="53"/>
      <c r="Q62" s="52"/>
      <c r="R62" s="128"/>
      <c r="S62" s="44"/>
      <c r="T62" s="60" t="str">
        <f t="shared" ca="1" si="0"/>
        <v/>
      </c>
      <c r="U62" s="44"/>
      <c r="V62" s="45"/>
      <c r="W62" s="44"/>
      <c r="X62" s="44"/>
      <c r="Y62" s="44"/>
      <c r="Z62" s="46"/>
      <c r="AA62" s="46"/>
      <c r="AB62" s="44"/>
      <c r="AC62" s="142"/>
      <c r="AD62" s="157" t="str">
        <f t="shared" si="1"/>
        <v/>
      </c>
      <c r="AE62" s="129" t="str">
        <f t="shared" si="2"/>
        <v/>
      </c>
      <c r="AF62" s="130"/>
      <c r="AG62" s="8"/>
    </row>
    <row r="63" spans="1:33" x14ac:dyDescent="0.25">
      <c r="A63" s="52"/>
      <c r="B63" s="126"/>
      <c r="C63" s="126"/>
      <c r="D63" s="127"/>
      <c r="E63" s="126"/>
      <c r="F63" s="126"/>
      <c r="G63" s="142"/>
      <c r="H63" s="52"/>
      <c r="I63" s="46"/>
      <c r="J63" s="46"/>
      <c r="K63" s="46"/>
      <c r="L63" s="46"/>
      <c r="M63" s="46"/>
      <c r="N63" s="46"/>
      <c r="O63" s="46"/>
      <c r="P63" s="53"/>
      <c r="Q63" s="52"/>
      <c r="R63" s="128"/>
      <c r="S63" s="44"/>
      <c r="T63" s="60" t="str">
        <f t="shared" ca="1" si="0"/>
        <v/>
      </c>
      <c r="U63" s="44"/>
      <c r="V63" s="45"/>
      <c r="W63" s="44"/>
      <c r="X63" s="44"/>
      <c r="Y63" s="44"/>
      <c r="Z63" s="46"/>
      <c r="AA63" s="46"/>
      <c r="AB63" s="44"/>
      <c r="AC63" s="142"/>
      <c r="AD63" s="157" t="str">
        <f t="shared" si="1"/>
        <v/>
      </c>
      <c r="AE63" s="129" t="str">
        <f t="shared" si="2"/>
        <v/>
      </c>
      <c r="AF63" s="130"/>
      <c r="AG63" s="8"/>
    </row>
    <row r="64" spans="1:33" x14ac:dyDescent="0.25">
      <c r="A64" s="52"/>
      <c r="B64" s="126"/>
      <c r="C64" s="126"/>
      <c r="D64" s="127"/>
      <c r="E64" s="126"/>
      <c r="F64" s="126"/>
      <c r="G64" s="142"/>
      <c r="H64" s="52"/>
      <c r="I64" s="46"/>
      <c r="J64" s="46"/>
      <c r="K64" s="46"/>
      <c r="L64" s="46"/>
      <c r="M64" s="46"/>
      <c r="N64" s="46"/>
      <c r="O64" s="46"/>
      <c r="P64" s="53"/>
      <c r="Q64" s="52"/>
      <c r="R64" s="128"/>
      <c r="S64" s="44"/>
      <c r="T64" s="60" t="str">
        <f t="shared" ca="1" si="0"/>
        <v/>
      </c>
      <c r="U64" s="44"/>
      <c r="V64" s="45"/>
      <c r="W64" s="44"/>
      <c r="X64" s="44"/>
      <c r="Y64" s="44"/>
      <c r="Z64" s="46"/>
      <c r="AA64" s="46"/>
      <c r="AB64" s="44"/>
      <c r="AC64" s="142"/>
      <c r="AD64" s="157" t="str">
        <f t="shared" si="1"/>
        <v/>
      </c>
      <c r="AE64" s="129" t="str">
        <f t="shared" si="2"/>
        <v/>
      </c>
      <c r="AF64" s="130"/>
      <c r="AG64" s="8"/>
    </row>
    <row r="65" spans="1:33" x14ac:dyDescent="0.25">
      <c r="A65" s="52"/>
      <c r="B65" s="126"/>
      <c r="C65" s="126"/>
      <c r="D65" s="127"/>
      <c r="E65" s="126"/>
      <c r="F65" s="126"/>
      <c r="G65" s="142"/>
      <c r="H65" s="52"/>
      <c r="I65" s="46"/>
      <c r="J65" s="46"/>
      <c r="K65" s="46"/>
      <c r="L65" s="46"/>
      <c r="M65" s="46"/>
      <c r="N65" s="46"/>
      <c r="O65" s="46"/>
      <c r="P65" s="53"/>
      <c r="Q65" s="52"/>
      <c r="R65" s="128"/>
      <c r="S65" s="44"/>
      <c r="T65" s="60" t="str">
        <f t="shared" ca="1" si="0"/>
        <v/>
      </c>
      <c r="U65" s="44"/>
      <c r="V65" s="45"/>
      <c r="W65" s="44"/>
      <c r="X65" s="44"/>
      <c r="Y65" s="44"/>
      <c r="Z65" s="46"/>
      <c r="AA65" s="46"/>
      <c r="AB65" s="44"/>
      <c r="AC65" s="142"/>
      <c r="AD65" s="157" t="str">
        <f t="shared" si="1"/>
        <v/>
      </c>
      <c r="AE65" s="129" t="str">
        <f t="shared" si="2"/>
        <v/>
      </c>
      <c r="AF65" s="130"/>
      <c r="AG65" s="8"/>
    </row>
    <row r="66" spans="1:33" x14ac:dyDescent="0.25">
      <c r="A66" s="52"/>
      <c r="B66" s="126"/>
      <c r="C66" s="126"/>
      <c r="D66" s="127"/>
      <c r="E66" s="126"/>
      <c r="F66" s="126"/>
      <c r="G66" s="142"/>
      <c r="H66" s="52"/>
      <c r="I66" s="46"/>
      <c r="J66" s="46"/>
      <c r="K66" s="46"/>
      <c r="L66" s="46"/>
      <c r="M66" s="46"/>
      <c r="N66" s="46"/>
      <c r="O66" s="46"/>
      <c r="P66" s="53"/>
      <c r="Q66" s="52"/>
      <c r="R66" s="128"/>
      <c r="S66" s="44"/>
      <c r="T66" s="60" t="str">
        <f t="shared" ca="1" si="0"/>
        <v/>
      </c>
      <c r="U66" s="44"/>
      <c r="V66" s="45"/>
      <c r="W66" s="44"/>
      <c r="X66" s="44"/>
      <c r="Y66" s="44"/>
      <c r="Z66" s="46"/>
      <c r="AA66" s="46"/>
      <c r="AB66" s="44"/>
      <c r="AC66" s="142"/>
      <c r="AD66" s="157" t="str">
        <f t="shared" si="1"/>
        <v/>
      </c>
      <c r="AE66" s="129" t="str">
        <f t="shared" si="2"/>
        <v/>
      </c>
      <c r="AF66" s="130"/>
      <c r="AG66" s="8"/>
    </row>
    <row r="67" spans="1:33" x14ac:dyDescent="0.25">
      <c r="A67" s="52"/>
      <c r="B67" s="126"/>
      <c r="C67" s="126"/>
      <c r="D67" s="127"/>
      <c r="E67" s="126"/>
      <c r="F67" s="126"/>
      <c r="G67" s="142"/>
      <c r="H67" s="52"/>
      <c r="I67" s="46"/>
      <c r="J67" s="46"/>
      <c r="K67" s="46"/>
      <c r="L67" s="46"/>
      <c r="M67" s="46"/>
      <c r="N67" s="46"/>
      <c r="O67" s="46"/>
      <c r="P67" s="53"/>
      <c r="Q67" s="52"/>
      <c r="R67" s="128"/>
      <c r="S67" s="44"/>
      <c r="T67" s="60" t="str">
        <f t="shared" ca="1" si="0"/>
        <v/>
      </c>
      <c r="U67" s="44"/>
      <c r="V67" s="45"/>
      <c r="W67" s="44"/>
      <c r="X67" s="44"/>
      <c r="Y67" s="44"/>
      <c r="Z67" s="46"/>
      <c r="AA67" s="46"/>
      <c r="AB67" s="44"/>
      <c r="AC67" s="142"/>
      <c r="AD67" s="157" t="str">
        <f t="shared" si="1"/>
        <v/>
      </c>
      <c r="AE67" s="129" t="str">
        <f t="shared" si="2"/>
        <v/>
      </c>
      <c r="AF67" s="130"/>
      <c r="AG67" s="8"/>
    </row>
    <row r="68" spans="1:33" x14ac:dyDescent="0.25">
      <c r="A68" s="52"/>
      <c r="B68" s="126"/>
      <c r="C68" s="126"/>
      <c r="D68" s="127"/>
      <c r="E68" s="126"/>
      <c r="F68" s="126"/>
      <c r="G68" s="142"/>
      <c r="H68" s="52"/>
      <c r="I68" s="46"/>
      <c r="J68" s="46"/>
      <c r="K68" s="46"/>
      <c r="L68" s="46"/>
      <c r="M68" s="46"/>
      <c r="N68" s="46"/>
      <c r="O68" s="46"/>
      <c r="P68" s="53"/>
      <c r="Q68" s="52"/>
      <c r="R68" s="128"/>
      <c r="S68" s="44"/>
      <c r="T68" s="60" t="str">
        <f t="shared" ref="T68:T102" ca="1" si="3">IF(ISBLANK(S68), IF(ISBLANK(A68), "", "No"), IF(S68&lt;=TODAY(), "Yes", "No"))</f>
        <v/>
      </c>
      <c r="U68" s="44"/>
      <c r="V68" s="45"/>
      <c r="W68" s="44"/>
      <c r="X68" s="44"/>
      <c r="Y68" s="44"/>
      <c r="Z68" s="46"/>
      <c r="AA68" s="46"/>
      <c r="AB68" s="44"/>
      <c r="AC68" s="142"/>
      <c r="AD68" s="157" t="str">
        <f t="shared" ref="AD68:AD102" si="4">IF(ISBLANK(H68),"",H68)</f>
        <v/>
      </c>
      <c r="AE68" s="129" t="str">
        <f t="shared" ref="AE68:AE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F68" s="130"/>
      <c r="AG68" s="8"/>
    </row>
    <row r="69" spans="1:33" x14ac:dyDescent="0.25">
      <c r="A69" s="52"/>
      <c r="B69" s="126"/>
      <c r="C69" s="126"/>
      <c r="D69" s="127"/>
      <c r="E69" s="126"/>
      <c r="F69" s="126"/>
      <c r="G69" s="142"/>
      <c r="H69" s="52"/>
      <c r="I69" s="46"/>
      <c r="J69" s="46"/>
      <c r="K69" s="46"/>
      <c r="L69" s="46"/>
      <c r="M69" s="46"/>
      <c r="N69" s="46"/>
      <c r="O69" s="46"/>
      <c r="P69" s="53"/>
      <c r="Q69" s="52"/>
      <c r="R69" s="128"/>
      <c r="S69" s="44"/>
      <c r="T69" s="60" t="str">
        <f t="shared" ca="1" si="3"/>
        <v/>
      </c>
      <c r="U69" s="44"/>
      <c r="V69" s="45"/>
      <c r="W69" s="44"/>
      <c r="X69" s="44"/>
      <c r="Y69" s="44"/>
      <c r="Z69" s="46"/>
      <c r="AA69" s="46"/>
      <c r="AB69" s="44"/>
      <c r="AC69" s="142"/>
      <c r="AD69" s="157" t="str">
        <f t="shared" si="4"/>
        <v/>
      </c>
      <c r="AE69" s="129" t="str">
        <f t="shared" si="5"/>
        <v/>
      </c>
      <c r="AF69" s="130"/>
      <c r="AG69" s="8"/>
    </row>
    <row r="70" spans="1:33" x14ac:dyDescent="0.25">
      <c r="A70" s="52"/>
      <c r="B70" s="126"/>
      <c r="C70" s="126"/>
      <c r="D70" s="127"/>
      <c r="E70" s="126"/>
      <c r="F70" s="126"/>
      <c r="G70" s="142"/>
      <c r="H70" s="52"/>
      <c r="I70" s="46"/>
      <c r="J70" s="46"/>
      <c r="K70" s="46"/>
      <c r="L70" s="46"/>
      <c r="M70" s="46"/>
      <c r="N70" s="46"/>
      <c r="O70" s="46"/>
      <c r="P70" s="53"/>
      <c r="Q70" s="52"/>
      <c r="R70" s="128"/>
      <c r="S70" s="44"/>
      <c r="T70" s="60" t="str">
        <f t="shared" ca="1" si="3"/>
        <v/>
      </c>
      <c r="U70" s="44"/>
      <c r="V70" s="45"/>
      <c r="W70" s="44"/>
      <c r="X70" s="44"/>
      <c r="Y70" s="44"/>
      <c r="Z70" s="46"/>
      <c r="AA70" s="46"/>
      <c r="AB70" s="44"/>
      <c r="AC70" s="142"/>
      <c r="AD70" s="157" t="str">
        <f t="shared" si="4"/>
        <v/>
      </c>
      <c r="AE70" s="129" t="str">
        <f t="shared" si="5"/>
        <v/>
      </c>
      <c r="AF70" s="130"/>
      <c r="AG70" s="8"/>
    </row>
    <row r="71" spans="1:33" x14ac:dyDescent="0.25">
      <c r="A71" s="52"/>
      <c r="B71" s="126"/>
      <c r="C71" s="126"/>
      <c r="D71" s="127"/>
      <c r="E71" s="126"/>
      <c r="F71" s="126"/>
      <c r="G71" s="142"/>
      <c r="H71" s="52"/>
      <c r="I71" s="46"/>
      <c r="J71" s="46"/>
      <c r="K71" s="46"/>
      <c r="L71" s="46"/>
      <c r="M71" s="46"/>
      <c r="N71" s="46"/>
      <c r="O71" s="46"/>
      <c r="P71" s="53"/>
      <c r="Q71" s="52"/>
      <c r="R71" s="128"/>
      <c r="S71" s="44"/>
      <c r="T71" s="60" t="str">
        <f t="shared" ca="1" si="3"/>
        <v/>
      </c>
      <c r="U71" s="44"/>
      <c r="V71" s="45"/>
      <c r="W71" s="44"/>
      <c r="X71" s="44"/>
      <c r="Y71" s="44"/>
      <c r="Z71" s="46"/>
      <c r="AA71" s="46"/>
      <c r="AB71" s="44"/>
      <c r="AC71" s="142"/>
      <c r="AD71" s="157" t="str">
        <f t="shared" si="4"/>
        <v/>
      </c>
      <c r="AE71" s="129" t="str">
        <f t="shared" si="5"/>
        <v/>
      </c>
      <c r="AF71" s="130"/>
      <c r="AG71" s="8"/>
    </row>
    <row r="72" spans="1:33" x14ac:dyDescent="0.25">
      <c r="A72" s="52"/>
      <c r="B72" s="126"/>
      <c r="C72" s="126"/>
      <c r="D72" s="127"/>
      <c r="E72" s="126"/>
      <c r="F72" s="126"/>
      <c r="G72" s="142"/>
      <c r="H72" s="52"/>
      <c r="I72" s="46"/>
      <c r="J72" s="46"/>
      <c r="K72" s="46"/>
      <c r="L72" s="46"/>
      <c r="M72" s="46"/>
      <c r="N72" s="46"/>
      <c r="O72" s="46"/>
      <c r="P72" s="53"/>
      <c r="Q72" s="52"/>
      <c r="R72" s="128"/>
      <c r="S72" s="44"/>
      <c r="T72" s="60" t="str">
        <f t="shared" ca="1" si="3"/>
        <v/>
      </c>
      <c r="U72" s="44"/>
      <c r="V72" s="45"/>
      <c r="W72" s="44"/>
      <c r="X72" s="44"/>
      <c r="Y72" s="44"/>
      <c r="Z72" s="46"/>
      <c r="AA72" s="46"/>
      <c r="AB72" s="44"/>
      <c r="AC72" s="142"/>
      <c r="AD72" s="157" t="str">
        <f t="shared" si="4"/>
        <v/>
      </c>
      <c r="AE72" s="129" t="str">
        <f t="shared" si="5"/>
        <v/>
      </c>
      <c r="AF72" s="130"/>
      <c r="AG72" s="8"/>
    </row>
    <row r="73" spans="1:33" x14ac:dyDescent="0.25">
      <c r="A73" s="52"/>
      <c r="B73" s="126"/>
      <c r="C73" s="126"/>
      <c r="D73" s="127"/>
      <c r="E73" s="126"/>
      <c r="F73" s="126"/>
      <c r="G73" s="142"/>
      <c r="H73" s="52"/>
      <c r="I73" s="46"/>
      <c r="J73" s="46"/>
      <c r="K73" s="46"/>
      <c r="L73" s="46"/>
      <c r="M73" s="46"/>
      <c r="N73" s="46"/>
      <c r="O73" s="46"/>
      <c r="P73" s="53"/>
      <c r="Q73" s="52"/>
      <c r="R73" s="128"/>
      <c r="S73" s="44"/>
      <c r="T73" s="60" t="str">
        <f t="shared" ca="1" si="3"/>
        <v/>
      </c>
      <c r="U73" s="44"/>
      <c r="V73" s="45"/>
      <c r="W73" s="44"/>
      <c r="X73" s="44"/>
      <c r="Y73" s="44"/>
      <c r="Z73" s="46"/>
      <c r="AA73" s="46"/>
      <c r="AB73" s="44"/>
      <c r="AC73" s="142"/>
      <c r="AD73" s="157" t="str">
        <f t="shared" si="4"/>
        <v/>
      </c>
      <c r="AE73" s="129" t="str">
        <f t="shared" si="5"/>
        <v/>
      </c>
      <c r="AF73" s="130"/>
      <c r="AG73" s="8"/>
    </row>
    <row r="74" spans="1:33" x14ac:dyDescent="0.25">
      <c r="A74" s="52"/>
      <c r="B74" s="126"/>
      <c r="C74" s="126"/>
      <c r="D74" s="127"/>
      <c r="E74" s="126"/>
      <c r="F74" s="126"/>
      <c r="G74" s="142"/>
      <c r="H74" s="52"/>
      <c r="I74" s="46"/>
      <c r="J74" s="46"/>
      <c r="K74" s="46"/>
      <c r="L74" s="46"/>
      <c r="M74" s="46"/>
      <c r="N74" s="46"/>
      <c r="O74" s="46"/>
      <c r="P74" s="53"/>
      <c r="Q74" s="52"/>
      <c r="R74" s="128"/>
      <c r="S74" s="44"/>
      <c r="T74" s="60" t="str">
        <f t="shared" ca="1" si="3"/>
        <v/>
      </c>
      <c r="U74" s="44"/>
      <c r="V74" s="45"/>
      <c r="W74" s="44"/>
      <c r="X74" s="44"/>
      <c r="Y74" s="44"/>
      <c r="Z74" s="46"/>
      <c r="AA74" s="46"/>
      <c r="AB74" s="44"/>
      <c r="AC74" s="142"/>
      <c r="AD74" s="157" t="str">
        <f t="shared" si="4"/>
        <v/>
      </c>
      <c r="AE74" s="129" t="str">
        <f t="shared" si="5"/>
        <v/>
      </c>
      <c r="AF74" s="130"/>
      <c r="AG74" s="8"/>
    </row>
    <row r="75" spans="1:33" x14ac:dyDescent="0.25">
      <c r="A75" s="52"/>
      <c r="B75" s="126"/>
      <c r="C75" s="126"/>
      <c r="D75" s="127"/>
      <c r="E75" s="126"/>
      <c r="F75" s="126"/>
      <c r="G75" s="142"/>
      <c r="H75" s="52"/>
      <c r="I75" s="46"/>
      <c r="J75" s="46"/>
      <c r="K75" s="46"/>
      <c r="L75" s="46"/>
      <c r="M75" s="46"/>
      <c r="N75" s="46"/>
      <c r="O75" s="46"/>
      <c r="P75" s="53"/>
      <c r="Q75" s="52"/>
      <c r="R75" s="128"/>
      <c r="S75" s="44"/>
      <c r="T75" s="60" t="str">
        <f t="shared" ca="1" si="3"/>
        <v/>
      </c>
      <c r="U75" s="44"/>
      <c r="V75" s="45"/>
      <c r="W75" s="44"/>
      <c r="X75" s="44"/>
      <c r="Y75" s="44"/>
      <c r="Z75" s="46"/>
      <c r="AA75" s="46"/>
      <c r="AB75" s="44"/>
      <c r="AC75" s="142"/>
      <c r="AD75" s="157" t="str">
        <f t="shared" si="4"/>
        <v/>
      </c>
      <c r="AE75" s="129" t="str">
        <f t="shared" si="5"/>
        <v/>
      </c>
      <c r="AF75" s="130"/>
      <c r="AG75" s="8"/>
    </row>
    <row r="76" spans="1:33" x14ac:dyDescent="0.25">
      <c r="A76" s="52"/>
      <c r="B76" s="126"/>
      <c r="C76" s="126"/>
      <c r="D76" s="127"/>
      <c r="E76" s="126"/>
      <c r="F76" s="126"/>
      <c r="G76" s="142"/>
      <c r="H76" s="52"/>
      <c r="I76" s="46"/>
      <c r="J76" s="46"/>
      <c r="K76" s="46"/>
      <c r="L76" s="46"/>
      <c r="M76" s="46"/>
      <c r="N76" s="46"/>
      <c r="O76" s="46"/>
      <c r="P76" s="53"/>
      <c r="Q76" s="52"/>
      <c r="R76" s="128"/>
      <c r="S76" s="44"/>
      <c r="T76" s="60" t="str">
        <f t="shared" ca="1" si="3"/>
        <v/>
      </c>
      <c r="U76" s="44"/>
      <c r="V76" s="45"/>
      <c r="W76" s="44"/>
      <c r="X76" s="44"/>
      <c r="Y76" s="44"/>
      <c r="Z76" s="46"/>
      <c r="AA76" s="46"/>
      <c r="AB76" s="44"/>
      <c r="AC76" s="142"/>
      <c r="AD76" s="157" t="str">
        <f t="shared" si="4"/>
        <v/>
      </c>
      <c r="AE76" s="129" t="str">
        <f t="shared" si="5"/>
        <v/>
      </c>
      <c r="AF76" s="130"/>
      <c r="AG76" s="8"/>
    </row>
    <row r="77" spans="1:33" x14ac:dyDescent="0.25">
      <c r="A77" s="52"/>
      <c r="B77" s="126"/>
      <c r="C77" s="126"/>
      <c r="D77" s="127"/>
      <c r="E77" s="126"/>
      <c r="F77" s="126"/>
      <c r="G77" s="142"/>
      <c r="H77" s="52"/>
      <c r="I77" s="46"/>
      <c r="J77" s="46"/>
      <c r="K77" s="46"/>
      <c r="L77" s="46"/>
      <c r="M77" s="46"/>
      <c r="N77" s="46"/>
      <c r="O77" s="46"/>
      <c r="P77" s="53"/>
      <c r="Q77" s="52"/>
      <c r="R77" s="128"/>
      <c r="S77" s="44"/>
      <c r="T77" s="60" t="str">
        <f t="shared" ca="1" si="3"/>
        <v/>
      </c>
      <c r="U77" s="44"/>
      <c r="V77" s="45"/>
      <c r="W77" s="44"/>
      <c r="X77" s="44"/>
      <c r="Y77" s="44"/>
      <c r="Z77" s="46"/>
      <c r="AA77" s="46"/>
      <c r="AB77" s="44"/>
      <c r="AC77" s="142"/>
      <c r="AD77" s="157" t="str">
        <f t="shared" si="4"/>
        <v/>
      </c>
      <c r="AE77" s="129" t="str">
        <f t="shared" si="5"/>
        <v/>
      </c>
      <c r="AF77" s="130"/>
      <c r="AG77" s="8"/>
    </row>
    <row r="78" spans="1:33" x14ac:dyDescent="0.25">
      <c r="A78" s="52"/>
      <c r="B78" s="126"/>
      <c r="C78" s="126"/>
      <c r="D78" s="127"/>
      <c r="E78" s="126"/>
      <c r="F78" s="126"/>
      <c r="G78" s="142"/>
      <c r="H78" s="52"/>
      <c r="I78" s="46"/>
      <c r="J78" s="46"/>
      <c r="K78" s="46"/>
      <c r="L78" s="46"/>
      <c r="M78" s="46"/>
      <c r="N78" s="46"/>
      <c r="O78" s="46"/>
      <c r="P78" s="53"/>
      <c r="Q78" s="52"/>
      <c r="R78" s="128"/>
      <c r="S78" s="44"/>
      <c r="T78" s="60" t="str">
        <f t="shared" ca="1" si="3"/>
        <v/>
      </c>
      <c r="U78" s="44"/>
      <c r="V78" s="45"/>
      <c r="W78" s="44"/>
      <c r="X78" s="44"/>
      <c r="Y78" s="44"/>
      <c r="Z78" s="46"/>
      <c r="AA78" s="46"/>
      <c r="AB78" s="44"/>
      <c r="AC78" s="142"/>
      <c r="AD78" s="157" t="str">
        <f t="shared" si="4"/>
        <v/>
      </c>
      <c r="AE78" s="129" t="str">
        <f t="shared" si="5"/>
        <v/>
      </c>
      <c r="AF78" s="130"/>
      <c r="AG78" s="8"/>
    </row>
    <row r="79" spans="1:33" x14ac:dyDescent="0.25">
      <c r="A79" s="52"/>
      <c r="B79" s="126"/>
      <c r="C79" s="126"/>
      <c r="D79" s="127"/>
      <c r="E79" s="126"/>
      <c r="F79" s="126"/>
      <c r="G79" s="142"/>
      <c r="H79" s="52"/>
      <c r="I79" s="46"/>
      <c r="J79" s="46"/>
      <c r="K79" s="46"/>
      <c r="L79" s="46"/>
      <c r="M79" s="46"/>
      <c r="N79" s="46"/>
      <c r="O79" s="46"/>
      <c r="P79" s="53"/>
      <c r="Q79" s="52"/>
      <c r="R79" s="128"/>
      <c r="S79" s="44"/>
      <c r="T79" s="60" t="str">
        <f t="shared" ca="1" si="3"/>
        <v/>
      </c>
      <c r="U79" s="44"/>
      <c r="V79" s="45"/>
      <c r="W79" s="44"/>
      <c r="X79" s="44"/>
      <c r="Y79" s="44"/>
      <c r="Z79" s="46"/>
      <c r="AA79" s="46"/>
      <c r="AB79" s="44"/>
      <c r="AC79" s="142"/>
      <c r="AD79" s="157" t="str">
        <f t="shared" si="4"/>
        <v/>
      </c>
      <c r="AE79" s="129" t="str">
        <f t="shared" si="5"/>
        <v/>
      </c>
      <c r="AF79" s="130"/>
      <c r="AG79" s="8"/>
    </row>
    <row r="80" spans="1:33" x14ac:dyDescent="0.25">
      <c r="A80" s="52"/>
      <c r="B80" s="126"/>
      <c r="C80" s="126"/>
      <c r="D80" s="127"/>
      <c r="E80" s="126"/>
      <c r="F80" s="126"/>
      <c r="G80" s="142"/>
      <c r="H80" s="52"/>
      <c r="I80" s="46"/>
      <c r="J80" s="46"/>
      <c r="K80" s="46"/>
      <c r="L80" s="46"/>
      <c r="M80" s="46"/>
      <c r="N80" s="46"/>
      <c r="O80" s="46"/>
      <c r="P80" s="53"/>
      <c r="Q80" s="52"/>
      <c r="R80" s="128"/>
      <c r="S80" s="44"/>
      <c r="T80" s="60" t="str">
        <f t="shared" ca="1" si="3"/>
        <v/>
      </c>
      <c r="U80" s="44"/>
      <c r="V80" s="45"/>
      <c r="W80" s="44"/>
      <c r="X80" s="44"/>
      <c r="Y80" s="44"/>
      <c r="Z80" s="46"/>
      <c r="AA80" s="46"/>
      <c r="AB80" s="44"/>
      <c r="AC80" s="142"/>
      <c r="AD80" s="157" t="str">
        <f t="shared" si="4"/>
        <v/>
      </c>
      <c r="AE80" s="129" t="str">
        <f t="shared" si="5"/>
        <v/>
      </c>
      <c r="AF80" s="130"/>
      <c r="AG80" s="8"/>
    </row>
    <row r="81" spans="1:33" x14ac:dyDescent="0.25">
      <c r="A81" s="52"/>
      <c r="B81" s="126"/>
      <c r="C81" s="126"/>
      <c r="D81" s="127"/>
      <c r="E81" s="126"/>
      <c r="F81" s="126"/>
      <c r="G81" s="142"/>
      <c r="H81" s="52"/>
      <c r="I81" s="46"/>
      <c r="J81" s="46"/>
      <c r="K81" s="46"/>
      <c r="L81" s="46"/>
      <c r="M81" s="46"/>
      <c r="N81" s="46"/>
      <c r="O81" s="46"/>
      <c r="P81" s="53"/>
      <c r="Q81" s="52"/>
      <c r="R81" s="128"/>
      <c r="S81" s="44"/>
      <c r="T81" s="60" t="str">
        <f t="shared" ca="1" si="3"/>
        <v/>
      </c>
      <c r="U81" s="44"/>
      <c r="V81" s="45"/>
      <c r="W81" s="44"/>
      <c r="X81" s="44"/>
      <c r="Y81" s="44"/>
      <c r="Z81" s="46"/>
      <c r="AA81" s="46"/>
      <c r="AB81" s="44"/>
      <c r="AC81" s="142"/>
      <c r="AD81" s="157" t="str">
        <f t="shared" si="4"/>
        <v/>
      </c>
      <c r="AE81" s="129" t="str">
        <f t="shared" si="5"/>
        <v/>
      </c>
      <c r="AF81" s="130"/>
      <c r="AG81" s="8"/>
    </row>
    <row r="82" spans="1:33" x14ac:dyDescent="0.25">
      <c r="A82" s="52"/>
      <c r="B82" s="126"/>
      <c r="C82" s="126"/>
      <c r="D82" s="127"/>
      <c r="E82" s="126"/>
      <c r="F82" s="126"/>
      <c r="G82" s="142"/>
      <c r="H82" s="52"/>
      <c r="I82" s="46"/>
      <c r="J82" s="46"/>
      <c r="K82" s="46"/>
      <c r="L82" s="46"/>
      <c r="M82" s="46"/>
      <c r="N82" s="46"/>
      <c r="O82" s="46"/>
      <c r="P82" s="53"/>
      <c r="Q82" s="52"/>
      <c r="R82" s="128"/>
      <c r="S82" s="44"/>
      <c r="T82" s="60" t="str">
        <f t="shared" ca="1" si="3"/>
        <v/>
      </c>
      <c r="U82" s="44"/>
      <c r="V82" s="45"/>
      <c r="W82" s="44"/>
      <c r="X82" s="44"/>
      <c r="Y82" s="44"/>
      <c r="Z82" s="46"/>
      <c r="AA82" s="46"/>
      <c r="AB82" s="44"/>
      <c r="AC82" s="142"/>
      <c r="AD82" s="157" t="str">
        <f t="shared" si="4"/>
        <v/>
      </c>
      <c r="AE82" s="129" t="str">
        <f t="shared" si="5"/>
        <v/>
      </c>
      <c r="AF82" s="130"/>
      <c r="AG82" s="8"/>
    </row>
    <row r="83" spans="1:33" x14ac:dyDescent="0.25">
      <c r="A83" s="52"/>
      <c r="B83" s="126"/>
      <c r="C83" s="126"/>
      <c r="D83" s="127"/>
      <c r="E83" s="126"/>
      <c r="F83" s="126"/>
      <c r="G83" s="142"/>
      <c r="H83" s="52"/>
      <c r="I83" s="46"/>
      <c r="J83" s="46"/>
      <c r="K83" s="46"/>
      <c r="L83" s="46"/>
      <c r="M83" s="46"/>
      <c r="N83" s="46"/>
      <c r="O83" s="46"/>
      <c r="P83" s="53"/>
      <c r="Q83" s="52"/>
      <c r="R83" s="128"/>
      <c r="S83" s="44"/>
      <c r="T83" s="60" t="str">
        <f t="shared" ca="1" si="3"/>
        <v/>
      </c>
      <c r="U83" s="44"/>
      <c r="V83" s="45"/>
      <c r="W83" s="44"/>
      <c r="X83" s="44"/>
      <c r="Y83" s="44"/>
      <c r="Z83" s="46"/>
      <c r="AA83" s="46"/>
      <c r="AB83" s="44"/>
      <c r="AC83" s="142"/>
      <c r="AD83" s="157" t="str">
        <f t="shared" si="4"/>
        <v/>
      </c>
      <c r="AE83" s="129" t="str">
        <f t="shared" si="5"/>
        <v/>
      </c>
      <c r="AF83" s="130"/>
      <c r="AG83" s="8"/>
    </row>
    <row r="84" spans="1:33" x14ac:dyDescent="0.25">
      <c r="A84" s="52"/>
      <c r="B84" s="126"/>
      <c r="C84" s="126"/>
      <c r="D84" s="127"/>
      <c r="E84" s="126"/>
      <c r="F84" s="126"/>
      <c r="G84" s="142"/>
      <c r="H84" s="52"/>
      <c r="I84" s="46"/>
      <c r="J84" s="46"/>
      <c r="K84" s="46"/>
      <c r="L84" s="46"/>
      <c r="M84" s="46"/>
      <c r="N84" s="46"/>
      <c r="O84" s="46"/>
      <c r="P84" s="53"/>
      <c r="Q84" s="52"/>
      <c r="R84" s="128"/>
      <c r="S84" s="44"/>
      <c r="T84" s="60" t="str">
        <f t="shared" ca="1" si="3"/>
        <v/>
      </c>
      <c r="U84" s="44"/>
      <c r="V84" s="45"/>
      <c r="W84" s="44"/>
      <c r="X84" s="44"/>
      <c r="Y84" s="44"/>
      <c r="Z84" s="46"/>
      <c r="AA84" s="46"/>
      <c r="AB84" s="44"/>
      <c r="AC84" s="142"/>
      <c r="AD84" s="157" t="str">
        <f t="shared" si="4"/>
        <v/>
      </c>
      <c r="AE84" s="129" t="str">
        <f t="shared" si="5"/>
        <v/>
      </c>
      <c r="AF84" s="130"/>
      <c r="AG84" s="8"/>
    </row>
    <row r="85" spans="1:33" x14ac:dyDescent="0.25">
      <c r="A85" s="52"/>
      <c r="B85" s="126"/>
      <c r="C85" s="126"/>
      <c r="D85" s="127"/>
      <c r="E85" s="126"/>
      <c r="F85" s="126"/>
      <c r="G85" s="142"/>
      <c r="H85" s="52"/>
      <c r="I85" s="46"/>
      <c r="J85" s="46"/>
      <c r="K85" s="46"/>
      <c r="L85" s="46"/>
      <c r="M85" s="46"/>
      <c r="N85" s="46"/>
      <c r="O85" s="46"/>
      <c r="P85" s="53"/>
      <c r="Q85" s="52"/>
      <c r="R85" s="128"/>
      <c r="S85" s="44"/>
      <c r="T85" s="60" t="str">
        <f t="shared" ca="1" si="3"/>
        <v/>
      </c>
      <c r="U85" s="44"/>
      <c r="V85" s="45"/>
      <c r="W85" s="44"/>
      <c r="X85" s="44"/>
      <c r="Y85" s="44"/>
      <c r="Z85" s="46"/>
      <c r="AA85" s="46"/>
      <c r="AB85" s="44"/>
      <c r="AC85" s="142"/>
      <c r="AD85" s="157" t="str">
        <f t="shared" si="4"/>
        <v/>
      </c>
      <c r="AE85" s="129" t="str">
        <f t="shared" si="5"/>
        <v/>
      </c>
      <c r="AF85" s="130"/>
      <c r="AG85" s="8"/>
    </row>
    <row r="86" spans="1:33" x14ac:dyDescent="0.25">
      <c r="A86" s="52"/>
      <c r="B86" s="126"/>
      <c r="C86" s="126"/>
      <c r="D86" s="127"/>
      <c r="E86" s="126"/>
      <c r="F86" s="126"/>
      <c r="G86" s="142"/>
      <c r="H86" s="52"/>
      <c r="I86" s="46"/>
      <c r="J86" s="46"/>
      <c r="K86" s="46"/>
      <c r="L86" s="46"/>
      <c r="M86" s="46"/>
      <c r="N86" s="46"/>
      <c r="O86" s="46"/>
      <c r="P86" s="53"/>
      <c r="Q86" s="52"/>
      <c r="R86" s="128"/>
      <c r="S86" s="44"/>
      <c r="T86" s="60" t="str">
        <f t="shared" ca="1" si="3"/>
        <v/>
      </c>
      <c r="U86" s="44"/>
      <c r="V86" s="45"/>
      <c r="W86" s="44"/>
      <c r="X86" s="44"/>
      <c r="Y86" s="44"/>
      <c r="Z86" s="46"/>
      <c r="AA86" s="46"/>
      <c r="AB86" s="44"/>
      <c r="AC86" s="142"/>
      <c r="AD86" s="157" t="str">
        <f t="shared" si="4"/>
        <v/>
      </c>
      <c r="AE86" s="129" t="str">
        <f t="shared" si="5"/>
        <v/>
      </c>
      <c r="AF86" s="130"/>
      <c r="AG86" s="8"/>
    </row>
    <row r="87" spans="1:33" x14ac:dyDescent="0.25">
      <c r="A87" s="52"/>
      <c r="B87" s="126"/>
      <c r="C87" s="126"/>
      <c r="D87" s="127"/>
      <c r="E87" s="126"/>
      <c r="F87" s="126"/>
      <c r="G87" s="142"/>
      <c r="H87" s="52"/>
      <c r="I87" s="46"/>
      <c r="J87" s="46"/>
      <c r="K87" s="46"/>
      <c r="L87" s="46"/>
      <c r="M87" s="46"/>
      <c r="N87" s="46"/>
      <c r="O87" s="46"/>
      <c r="P87" s="53"/>
      <c r="Q87" s="52"/>
      <c r="R87" s="128"/>
      <c r="S87" s="44"/>
      <c r="T87" s="60" t="str">
        <f t="shared" ca="1" si="3"/>
        <v/>
      </c>
      <c r="U87" s="44"/>
      <c r="V87" s="45"/>
      <c r="W87" s="44"/>
      <c r="X87" s="44"/>
      <c r="Y87" s="44"/>
      <c r="Z87" s="46"/>
      <c r="AA87" s="46"/>
      <c r="AB87" s="44"/>
      <c r="AC87" s="142"/>
      <c r="AD87" s="157" t="str">
        <f t="shared" si="4"/>
        <v/>
      </c>
      <c r="AE87" s="129" t="str">
        <f t="shared" si="5"/>
        <v/>
      </c>
      <c r="AF87" s="130"/>
      <c r="AG87" s="8"/>
    </row>
    <row r="88" spans="1:33" x14ac:dyDescent="0.25">
      <c r="A88" s="52"/>
      <c r="B88" s="126"/>
      <c r="C88" s="126"/>
      <c r="D88" s="127"/>
      <c r="E88" s="126"/>
      <c r="F88" s="126"/>
      <c r="G88" s="142"/>
      <c r="H88" s="52"/>
      <c r="I88" s="46"/>
      <c r="J88" s="46"/>
      <c r="K88" s="46"/>
      <c r="L88" s="46"/>
      <c r="M88" s="46"/>
      <c r="N88" s="46"/>
      <c r="O88" s="46"/>
      <c r="P88" s="53"/>
      <c r="Q88" s="52"/>
      <c r="R88" s="128"/>
      <c r="S88" s="44"/>
      <c r="T88" s="60" t="str">
        <f t="shared" ca="1" si="3"/>
        <v/>
      </c>
      <c r="U88" s="44"/>
      <c r="V88" s="45"/>
      <c r="W88" s="44"/>
      <c r="X88" s="44"/>
      <c r="Y88" s="44"/>
      <c r="Z88" s="46"/>
      <c r="AA88" s="46"/>
      <c r="AB88" s="44"/>
      <c r="AC88" s="142"/>
      <c r="AD88" s="157" t="str">
        <f t="shared" si="4"/>
        <v/>
      </c>
      <c r="AE88" s="129" t="str">
        <f t="shared" si="5"/>
        <v/>
      </c>
      <c r="AF88" s="130"/>
      <c r="AG88" s="8"/>
    </row>
    <row r="89" spans="1:33" x14ac:dyDescent="0.25">
      <c r="A89" s="52"/>
      <c r="B89" s="126"/>
      <c r="C89" s="126"/>
      <c r="D89" s="127"/>
      <c r="E89" s="126"/>
      <c r="F89" s="126"/>
      <c r="G89" s="142"/>
      <c r="H89" s="52"/>
      <c r="I89" s="46"/>
      <c r="J89" s="46"/>
      <c r="K89" s="46"/>
      <c r="L89" s="46"/>
      <c r="M89" s="46"/>
      <c r="N89" s="46"/>
      <c r="O89" s="46"/>
      <c r="P89" s="53"/>
      <c r="Q89" s="52"/>
      <c r="R89" s="128"/>
      <c r="S89" s="44"/>
      <c r="T89" s="60" t="str">
        <f t="shared" ca="1" si="3"/>
        <v/>
      </c>
      <c r="U89" s="44"/>
      <c r="V89" s="45"/>
      <c r="W89" s="44"/>
      <c r="X89" s="44"/>
      <c r="Y89" s="44"/>
      <c r="Z89" s="46"/>
      <c r="AA89" s="46"/>
      <c r="AB89" s="44"/>
      <c r="AC89" s="142"/>
      <c r="AD89" s="157" t="str">
        <f t="shared" si="4"/>
        <v/>
      </c>
      <c r="AE89" s="129" t="str">
        <f t="shared" si="5"/>
        <v/>
      </c>
      <c r="AF89" s="130"/>
      <c r="AG89" s="8"/>
    </row>
    <row r="90" spans="1:33" x14ac:dyDescent="0.25">
      <c r="A90" s="52"/>
      <c r="B90" s="126"/>
      <c r="C90" s="126"/>
      <c r="D90" s="127"/>
      <c r="E90" s="126"/>
      <c r="F90" s="126"/>
      <c r="G90" s="142"/>
      <c r="H90" s="52"/>
      <c r="I90" s="46"/>
      <c r="J90" s="46"/>
      <c r="K90" s="46"/>
      <c r="L90" s="46"/>
      <c r="M90" s="46"/>
      <c r="N90" s="46"/>
      <c r="O90" s="46"/>
      <c r="P90" s="53"/>
      <c r="Q90" s="52"/>
      <c r="R90" s="128"/>
      <c r="S90" s="44"/>
      <c r="T90" s="60" t="str">
        <f t="shared" ca="1" si="3"/>
        <v/>
      </c>
      <c r="U90" s="44"/>
      <c r="V90" s="45"/>
      <c r="W90" s="44"/>
      <c r="X90" s="44"/>
      <c r="Y90" s="44"/>
      <c r="Z90" s="46"/>
      <c r="AA90" s="46"/>
      <c r="AB90" s="44"/>
      <c r="AC90" s="142"/>
      <c r="AD90" s="157" t="str">
        <f t="shared" si="4"/>
        <v/>
      </c>
      <c r="AE90" s="129" t="str">
        <f t="shared" si="5"/>
        <v/>
      </c>
      <c r="AF90" s="130"/>
      <c r="AG90" s="8"/>
    </row>
    <row r="91" spans="1:33" x14ac:dyDescent="0.25">
      <c r="A91" s="52"/>
      <c r="B91" s="126"/>
      <c r="C91" s="126"/>
      <c r="D91" s="127"/>
      <c r="E91" s="126"/>
      <c r="F91" s="126"/>
      <c r="G91" s="142"/>
      <c r="H91" s="52"/>
      <c r="I91" s="46"/>
      <c r="J91" s="46"/>
      <c r="K91" s="46"/>
      <c r="L91" s="46"/>
      <c r="M91" s="46"/>
      <c r="N91" s="46"/>
      <c r="O91" s="46"/>
      <c r="P91" s="53"/>
      <c r="Q91" s="52"/>
      <c r="R91" s="128"/>
      <c r="S91" s="44"/>
      <c r="T91" s="60" t="str">
        <f t="shared" ca="1" si="3"/>
        <v/>
      </c>
      <c r="U91" s="44"/>
      <c r="V91" s="45"/>
      <c r="W91" s="44"/>
      <c r="X91" s="44"/>
      <c r="Y91" s="44"/>
      <c r="Z91" s="46"/>
      <c r="AA91" s="46"/>
      <c r="AB91" s="44"/>
      <c r="AC91" s="142"/>
      <c r="AD91" s="157" t="str">
        <f t="shared" si="4"/>
        <v/>
      </c>
      <c r="AE91" s="129" t="str">
        <f t="shared" si="5"/>
        <v/>
      </c>
      <c r="AF91" s="130"/>
      <c r="AG91" s="8"/>
    </row>
    <row r="92" spans="1:33" x14ac:dyDescent="0.25">
      <c r="A92" s="52"/>
      <c r="B92" s="126"/>
      <c r="C92" s="126"/>
      <c r="D92" s="127"/>
      <c r="E92" s="126"/>
      <c r="F92" s="126"/>
      <c r="G92" s="142"/>
      <c r="H92" s="52"/>
      <c r="I92" s="46"/>
      <c r="J92" s="46"/>
      <c r="K92" s="46"/>
      <c r="L92" s="46"/>
      <c r="M92" s="46"/>
      <c r="N92" s="46"/>
      <c r="O92" s="46"/>
      <c r="P92" s="53"/>
      <c r="Q92" s="52"/>
      <c r="R92" s="128"/>
      <c r="S92" s="44"/>
      <c r="T92" s="60" t="str">
        <f t="shared" ca="1" si="3"/>
        <v/>
      </c>
      <c r="U92" s="44"/>
      <c r="V92" s="45"/>
      <c r="W92" s="44"/>
      <c r="X92" s="44"/>
      <c r="Y92" s="44"/>
      <c r="Z92" s="46"/>
      <c r="AA92" s="46"/>
      <c r="AB92" s="44"/>
      <c r="AC92" s="142"/>
      <c r="AD92" s="157" t="str">
        <f t="shared" si="4"/>
        <v/>
      </c>
      <c r="AE92" s="129" t="str">
        <f t="shared" si="5"/>
        <v/>
      </c>
      <c r="AF92" s="130"/>
      <c r="AG92" s="8"/>
    </row>
    <row r="93" spans="1:33" x14ac:dyDescent="0.25">
      <c r="A93" s="52"/>
      <c r="B93" s="126"/>
      <c r="C93" s="126"/>
      <c r="D93" s="127"/>
      <c r="E93" s="126"/>
      <c r="F93" s="126"/>
      <c r="G93" s="142"/>
      <c r="H93" s="52"/>
      <c r="I93" s="46"/>
      <c r="J93" s="46"/>
      <c r="K93" s="46"/>
      <c r="L93" s="46"/>
      <c r="M93" s="46"/>
      <c r="N93" s="46"/>
      <c r="O93" s="46"/>
      <c r="P93" s="53"/>
      <c r="Q93" s="52"/>
      <c r="R93" s="128"/>
      <c r="S93" s="44"/>
      <c r="T93" s="60" t="str">
        <f t="shared" ca="1" si="3"/>
        <v/>
      </c>
      <c r="U93" s="44"/>
      <c r="V93" s="45"/>
      <c r="W93" s="44"/>
      <c r="X93" s="44"/>
      <c r="Y93" s="44"/>
      <c r="Z93" s="46"/>
      <c r="AA93" s="46"/>
      <c r="AB93" s="44"/>
      <c r="AC93" s="142"/>
      <c r="AD93" s="157" t="str">
        <f t="shared" si="4"/>
        <v/>
      </c>
      <c r="AE93" s="129" t="str">
        <f t="shared" si="5"/>
        <v/>
      </c>
      <c r="AF93" s="130"/>
      <c r="AG93" s="8"/>
    </row>
    <row r="94" spans="1:33" x14ac:dyDescent="0.25">
      <c r="A94" s="52"/>
      <c r="B94" s="126"/>
      <c r="C94" s="126"/>
      <c r="D94" s="127"/>
      <c r="E94" s="126"/>
      <c r="F94" s="126"/>
      <c r="G94" s="142"/>
      <c r="H94" s="52"/>
      <c r="I94" s="46"/>
      <c r="J94" s="46"/>
      <c r="K94" s="46"/>
      <c r="L94" s="46"/>
      <c r="M94" s="46"/>
      <c r="N94" s="46"/>
      <c r="O94" s="46"/>
      <c r="P94" s="53"/>
      <c r="Q94" s="52"/>
      <c r="R94" s="128"/>
      <c r="S94" s="44"/>
      <c r="T94" s="60" t="str">
        <f t="shared" ca="1" si="3"/>
        <v/>
      </c>
      <c r="U94" s="44"/>
      <c r="V94" s="45"/>
      <c r="W94" s="44"/>
      <c r="X94" s="44"/>
      <c r="Y94" s="44"/>
      <c r="Z94" s="46"/>
      <c r="AA94" s="46"/>
      <c r="AB94" s="44"/>
      <c r="AC94" s="142"/>
      <c r="AD94" s="157" t="str">
        <f t="shared" si="4"/>
        <v/>
      </c>
      <c r="AE94" s="129" t="str">
        <f t="shared" si="5"/>
        <v/>
      </c>
      <c r="AF94" s="130"/>
      <c r="AG94" s="8"/>
    </row>
    <row r="95" spans="1:33" x14ac:dyDescent="0.25">
      <c r="A95" s="52"/>
      <c r="B95" s="126"/>
      <c r="C95" s="126"/>
      <c r="D95" s="127"/>
      <c r="E95" s="126"/>
      <c r="F95" s="126"/>
      <c r="G95" s="142"/>
      <c r="H95" s="52"/>
      <c r="I95" s="46"/>
      <c r="J95" s="46"/>
      <c r="K95" s="46"/>
      <c r="L95" s="46"/>
      <c r="M95" s="46"/>
      <c r="N95" s="46"/>
      <c r="O95" s="46"/>
      <c r="P95" s="53"/>
      <c r="Q95" s="52"/>
      <c r="R95" s="128"/>
      <c r="S95" s="44"/>
      <c r="T95" s="60" t="str">
        <f t="shared" ca="1" si="3"/>
        <v/>
      </c>
      <c r="U95" s="44"/>
      <c r="V95" s="45"/>
      <c r="W95" s="44"/>
      <c r="X95" s="44"/>
      <c r="Y95" s="44"/>
      <c r="Z95" s="46"/>
      <c r="AA95" s="46"/>
      <c r="AB95" s="44"/>
      <c r="AC95" s="142"/>
      <c r="AD95" s="157" t="str">
        <f t="shared" si="4"/>
        <v/>
      </c>
      <c r="AE95" s="129" t="str">
        <f t="shared" si="5"/>
        <v/>
      </c>
      <c r="AF95" s="130"/>
      <c r="AG95" s="8"/>
    </row>
    <row r="96" spans="1:33" x14ac:dyDescent="0.25">
      <c r="A96" s="52"/>
      <c r="B96" s="126"/>
      <c r="C96" s="126"/>
      <c r="D96" s="127"/>
      <c r="E96" s="126"/>
      <c r="F96" s="126"/>
      <c r="G96" s="142"/>
      <c r="H96" s="52"/>
      <c r="I96" s="46"/>
      <c r="J96" s="46"/>
      <c r="K96" s="46"/>
      <c r="L96" s="46"/>
      <c r="M96" s="46"/>
      <c r="N96" s="46"/>
      <c r="O96" s="46"/>
      <c r="P96" s="53"/>
      <c r="Q96" s="52"/>
      <c r="R96" s="128"/>
      <c r="S96" s="44"/>
      <c r="T96" s="60" t="str">
        <f t="shared" ca="1" si="3"/>
        <v/>
      </c>
      <c r="U96" s="44"/>
      <c r="V96" s="45"/>
      <c r="W96" s="44"/>
      <c r="X96" s="44"/>
      <c r="Y96" s="44"/>
      <c r="Z96" s="46"/>
      <c r="AA96" s="46"/>
      <c r="AB96" s="44"/>
      <c r="AC96" s="142"/>
      <c r="AD96" s="157" t="str">
        <f t="shared" si="4"/>
        <v/>
      </c>
      <c r="AE96" s="129" t="str">
        <f t="shared" si="5"/>
        <v/>
      </c>
      <c r="AF96" s="130"/>
      <c r="AG96" s="8"/>
    </row>
    <row r="97" spans="1:33" x14ac:dyDescent="0.25">
      <c r="A97" s="52"/>
      <c r="B97" s="126"/>
      <c r="C97" s="126"/>
      <c r="D97" s="127"/>
      <c r="E97" s="126"/>
      <c r="F97" s="126"/>
      <c r="G97" s="142"/>
      <c r="H97" s="52"/>
      <c r="I97" s="46"/>
      <c r="J97" s="46"/>
      <c r="K97" s="46"/>
      <c r="L97" s="46"/>
      <c r="M97" s="46"/>
      <c r="N97" s="46"/>
      <c r="O97" s="46"/>
      <c r="P97" s="53"/>
      <c r="Q97" s="52"/>
      <c r="R97" s="128"/>
      <c r="S97" s="44"/>
      <c r="T97" s="60" t="str">
        <f t="shared" ca="1" si="3"/>
        <v/>
      </c>
      <c r="U97" s="44"/>
      <c r="V97" s="45"/>
      <c r="W97" s="44"/>
      <c r="X97" s="44"/>
      <c r="Y97" s="44"/>
      <c r="Z97" s="46"/>
      <c r="AA97" s="46"/>
      <c r="AB97" s="44"/>
      <c r="AC97" s="142"/>
      <c r="AD97" s="157" t="str">
        <f t="shared" si="4"/>
        <v/>
      </c>
      <c r="AE97" s="129" t="str">
        <f t="shared" si="5"/>
        <v/>
      </c>
      <c r="AF97" s="130"/>
      <c r="AG97" s="8"/>
    </row>
    <row r="98" spans="1:33" x14ac:dyDescent="0.25">
      <c r="A98" s="52"/>
      <c r="B98" s="126"/>
      <c r="C98" s="126"/>
      <c r="D98" s="127"/>
      <c r="E98" s="126"/>
      <c r="F98" s="126"/>
      <c r="G98" s="142"/>
      <c r="H98" s="52"/>
      <c r="I98" s="46"/>
      <c r="J98" s="46"/>
      <c r="K98" s="46"/>
      <c r="L98" s="46"/>
      <c r="M98" s="46"/>
      <c r="N98" s="46"/>
      <c r="O98" s="46"/>
      <c r="P98" s="53"/>
      <c r="Q98" s="52"/>
      <c r="R98" s="128"/>
      <c r="S98" s="44"/>
      <c r="T98" s="60" t="str">
        <f t="shared" ca="1" si="3"/>
        <v/>
      </c>
      <c r="U98" s="44"/>
      <c r="V98" s="45"/>
      <c r="W98" s="44"/>
      <c r="X98" s="44"/>
      <c r="Y98" s="44"/>
      <c r="Z98" s="46"/>
      <c r="AA98" s="46"/>
      <c r="AB98" s="44"/>
      <c r="AC98" s="142"/>
      <c r="AD98" s="157" t="str">
        <f t="shared" si="4"/>
        <v/>
      </c>
      <c r="AE98" s="129" t="str">
        <f t="shared" si="5"/>
        <v/>
      </c>
      <c r="AF98" s="130"/>
      <c r="AG98" s="8"/>
    </row>
    <row r="99" spans="1:33" x14ac:dyDescent="0.25">
      <c r="A99" s="52"/>
      <c r="B99" s="126"/>
      <c r="C99" s="126"/>
      <c r="D99" s="127"/>
      <c r="E99" s="126"/>
      <c r="F99" s="126"/>
      <c r="G99" s="142"/>
      <c r="H99" s="52"/>
      <c r="I99" s="46"/>
      <c r="J99" s="46"/>
      <c r="K99" s="46"/>
      <c r="L99" s="46"/>
      <c r="M99" s="46"/>
      <c r="N99" s="46"/>
      <c r="O99" s="46"/>
      <c r="P99" s="53"/>
      <c r="Q99" s="52"/>
      <c r="R99" s="128"/>
      <c r="S99" s="44"/>
      <c r="T99" s="60" t="str">
        <f t="shared" ca="1" si="3"/>
        <v/>
      </c>
      <c r="U99" s="44"/>
      <c r="V99" s="45"/>
      <c r="W99" s="44"/>
      <c r="X99" s="44"/>
      <c r="Y99" s="44"/>
      <c r="Z99" s="46"/>
      <c r="AA99" s="46"/>
      <c r="AB99" s="44"/>
      <c r="AC99" s="142"/>
      <c r="AD99" s="157" t="str">
        <f t="shared" si="4"/>
        <v/>
      </c>
      <c r="AE99" s="129" t="str">
        <f t="shared" si="5"/>
        <v/>
      </c>
      <c r="AF99" s="130"/>
      <c r="AG99" s="8"/>
    </row>
    <row r="100" spans="1:33" x14ac:dyDescent="0.25">
      <c r="A100" s="52"/>
      <c r="B100" s="126"/>
      <c r="C100" s="126"/>
      <c r="D100" s="127"/>
      <c r="E100" s="126"/>
      <c r="F100" s="126"/>
      <c r="G100" s="142"/>
      <c r="H100" s="52"/>
      <c r="I100" s="46"/>
      <c r="J100" s="46"/>
      <c r="K100" s="46"/>
      <c r="L100" s="46"/>
      <c r="M100" s="46"/>
      <c r="N100" s="46"/>
      <c r="O100" s="46"/>
      <c r="P100" s="53"/>
      <c r="Q100" s="52"/>
      <c r="R100" s="128"/>
      <c r="S100" s="44"/>
      <c r="T100" s="60" t="str">
        <f t="shared" ca="1" si="3"/>
        <v/>
      </c>
      <c r="U100" s="44"/>
      <c r="V100" s="45"/>
      <c r="W100" s="44"/>
      <c r="X100" s="44"/>
      <c r="Y100" s="44"/>
      <c r="Z100" s="46"/>
      <c r="AA100" s="46"/>
      <c r="AB100" s="44"/>
      <c r="AC100" s="142"/>
      <c r="AD100" s="157" t="str">
        <f t="shared" si="4"/>
        <v/>
      </c>
      <c r="AE100" s="129" t="str">
        <f t="shared" si="5"/>
        <v/>
      </c>
      <c r="AF100" s="130"/>
      <c r="AG100" s="8"/>
    </row>
    <row r="101" spans="1:33" x14ac:dyDescent="0.25">
      <c r="A101" s="52"/>
      <c r="B101" s="126"/>
      <c r="C101" s="126"/>
      <c r="D101" s="127"/>
      <c r="E101" s="126"/>
      <c r="F101" s="126"/>
      <c r="G101" s="142"/>
      <c r="H101" s="52"/>
      <c r="I101" s="46"/>
      <c r="J101" s="46"/>
      <c r="K101" s="46"/>
      <c r="L101" s="46"/>
      <c r="M101" s="46"/>
      <c r="N101" s="46"/>
      <c r="O101" s="46"/>
      <c r="P101" s="53"/>
      <c r="Q101" s="52"/>
      <c r="R101" s="128"/>
      <c r="S101" s="44"/>
      <c r="T101" s="60" t="str">
        <f t="shared" ca="1" si="3"/>
        <v/>
      </c>
      <c r="U101" s="44"/>
      <c r="V101" s="45"/>
      <c r="W101" s="44"/>
      <c r="X101" s="44"/>
      <c r="Y101" s="44"/>
      <c r="Z101" s="46"/>
      <c r="AA101" s="46"/>
      <c r="AB101" s="44"/>
      <c r="AC101" s="142"/>
      <c r="AD101" s="157" t="str">
        <f t="shared" si="4"/>
        <v/>
      </c>
      <c r="AE101" s="129" t="str">
        <f t="shared" si="5"/>
        <v/>
      </c>
      <c r="AF101" s="130"/>
      <c r="AG101" s="8"/>
    </row>
    <row r="102" spans="1:33" ht="15.75" thickBot="1" x14ac:dyDescent="0.3">
      <c r="A102" s="54"/>
      <c r="B102" s="135"/>
      <c r="C102" s="135"/>
      <c r="D102" s="136"/>
      <c r="E102" s="135"/>
      <c r="F102" s="135"/>
      <c r="G102" s="143"/>
      <c r="H102" s="54"/>
      <c r="I102" s="57"/>
      <c r="J102" s="57"/>
      <c r="K102" s="57"/>
      <c r="L102" s="57"/>
      <c r="M102" s="57"/>
      <c r="N102" s="57"/>
      <c r="O102" s="57"/>
      <c r="P102" s="58"/>
      <c r="Q102" s="54"/>
      <c r="R102" s="137"/>
      <c r="S102" s="55"/>
      <c r="T102" s="155" t="str">
        <f t="shared" ca="1" si="3"/>
        <v/>
      </c>
      <c r="U102" s="55"/>
      <c r="V102" s="56"/>
      <c r="W102" s="55"/>
      <c r="X102" s="55"/>
      <c r="Y102" s="55"/>
      <c r="Z102" s="57"/>
      <c r="AA102" s="57"/>
      <c r="AB102" s="55"/>
      <c r="AC102" s="143"/>
      <c r="AD102" s="158" t="str">
        <f t="shared" si="4"/>
        <v/>
      </c>
      <c r="AE102" s="138" t="str">
        <f t="shared" si="5"/>
        <v/>
      </c>
      <c r="AF102" s="139"/>
      <c r="AG102" s="23"/>
    </row>
  </sheetData>
  <sheetProtection algorithmName="SHA-512" hashValue="b9Jych3b86cKCKTwxmPpEBPtcnA1FwvMZeei4yOeDzvbBL8PRhWpuGXt3FSFX2M+uB3W36eUCvjvEpPc4WRRrA==" saltValue="+ivMWkEkMlCKu6JS98hJ8Q==" spinCount="100000" sheet="1" objects="1" scenarios="1" sort="0" autoFilter="0"/>
  <autoFilter ref="A2:AG102" xr:uid="{00000000-0009-0000-0000-000003000000}"/>
  <dataConsolidate link="1"/>
  <mergeCells count="4">
    <mergeCell ref="A1:G1"/>
    <mergeCell ref="H1:P1"/>
    <mergeCell ref="Q1:AC1"/>
    <mergeCell ref="AD1:AG1"/>
  </mergeCells>
  <conditionalFormatting sqref="T3:T102">
    <cfRule type="cellIs" dxfId="23" priority="1" operator="equal">
      <formula>"Yes"</formula>
    </cfRule>
    <cfRule type="cellIs" dxfId="22" priority="2" operator="equal">
      <formula>"No"</formula>
    </cfRule>
  </conditionalFormatting>
  <dataValidations xWindow="152" yWindow="373" count="5">
    <dataValidation allowBlank="1" errorTitle="Date not entered correctly" error="Please re-enter the date, or press Delete to clear the value!_x000a_" promptTitle="Please enter date as DD-MMM-YY" prompt=" " sqref="AD3:AE102 AF2" xr:uid="{00000000-0002-0000-0300-000000000000}"/>
    <dataValidation type="whole" allowBlank="1" showErrorMessage="1" errorTitle="PHNs must be 10 numbers long!" error="Please review and re-enter the PHN. PHNs must be exactly 10 numbers in length." sqref="D3:D102" xr:uid="{00000000-0002-0000-03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B3:AB102 U3:U102 A3:A102 H3:H102 W3:W102 Y3:Y102" xr:uid="{00000000-0002-0000-03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300-000003000000}">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X103:X1048576" xr:uid="{F12E18B3-392E-4622-BB31-DCD9E7FE43F8}">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52" yWindow="373" count="5">
        <x14:dataValidation type="list" allowBlank="1" showInputMessage="1" showErrorMessage="1" xr:uid="{00000000-0002-0000-0300-000006000000}">
          <x14:formula1>
            <xm:f>'Dropdown Values'!$A$2:$A$5</xm:f>
          </x14:formula1>
          <xm:sqref>V3:V102</xm:sqref>
        </x14:dataValidation>
        <x14:dataValidation type="list" allowBlank="1" showInputMessage="1" showErrorMessage="1" xr:uid="{00000000-0002-0000-0300-000004000000}">
          <x14:formula1>
            <xm:f>'Dropdown Values'!$D$2</xm:f>
          </x14:formula1>
          <xm:sqref>I3:O102 Z3:AA102 AG3:AG102</xm:sqref>
        </x14:dataValidation>
        <x14:dataValidation type="list" allowBlank="1" errorTitle="Date not entered correctly" error="Please re-enter the date, or press Delete to clear the value!_x000a_" promptTitle="Please enter date as DD-MMM-YY" prompt=" " xr:uid="{00000000-0002-0000-0300-000005000000}">
          <x14:formula1>
            <xm:f>'Dropdown Values'!$F$2:$F$5</xm:f>
          </x14:formula1>
          <xm:sqref>AF1 AF3:AF1048576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15D56C74-F709-49F0-9154-4ED181C46AC5}">
          <x14:formula1>
            <xm:f>'Dropdown Values'!$C$2:$C$4</xm:f>
          </x14:formula1>
          <xm:sqref>X3:X102</xm:sqref>
        </x14:dataValidation>
        <x14:dataValidation type="list" allowBlank="1" showInputMessage="1" showErrorMessage="1" xr:uid="{00000000-0002-0000-0300-000007000000}">
          <x14:formula1>
            <xm:f>'Dropdown Values'!$B$2:$B$17</xm:f>
          </x14:formula1>
          <xm:sqref>R3:R102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WA5dib1YAjZlAcdoi6vb0E8NoMaPqG6RY6dgqr9MTjhDg9Lco8YcyAOhB2UKkBAg6D5pKXRheLemDwWegytODQ==" saltValue="3pNYWGN7u5BhfCZkW7dqHg==" spinCount="100000" sheet="1" objects="1" scenarios="1" sort="0" autoFilter="0"/>
  <autoFilter ref="A2:AF102" xr:uid="{00000000-0009-0000-0000-000004000000}"/>
  <dataConsolidate link="1"/>
  <mergeCells count="4">
    <mergeCell ref="A1:G1"/>
    <mergeCell ref="H1:P1"/>
    <mergeCell ref="Q1:AB1"/>
    <mergeCell ref="AC1:AF1"/>
  </mergeCells>
  <conditionalFormatting sqref="T3:T102">
    <cfRule type="cellIs" dxfId="21" priority="1" operator="equal">
      <formula>"Yes"</formula>
    </cfRule>
    <cfRule type="cellIs" dxfId="20"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4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400-000001000000}">
      <formula1>1</formula1>
      <formula2>TODAY()</formula2>
    </dataValidation>
    <dataValidation type="whole" allowBlank="1" showErrorMessage="1" errorTitle="PHNs must be 10 numbers long!" error="Please review and re-enter the PHN. PHNs must be exactly 10 numbers in length." sqref="D3:D102" xr:uid="{00000000-0002-0000-04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4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400-000006000000}">
          <x14:formula1>
            <xm:f>'Dropdown Values'!$F$2:$F$4</xm:f>
          </x14:formula1>
          <xm:sqref>AE3:AE102</xm:sqref>
        </x14:dataValidation>
        <x14:dataValidation type="list" allowBlank="1" showInputMessage="1" showErrorMessage="1" xr:uid="{00000000-0002-0000-0400-000007000000}">
          <x14:formula1>
            <xm:f>'Dropdown Values'!$D$2</xm:f>
          </x14:formula1>
          <xm:sqref>I3:O102 Y3:Z102 AF3:AF102</xm:sqref>
        </x14:dataValidation>
        <x14:dataValidation type="list" allowBlank="1" showInputMessage="1" showErrorMessage="1" xr:uid="{00000000-0002-0000-0400-000004000000}">
          <x14:formula1>
            <xm:f>'Dropdown Values'!$B$3:$B$17</xm:f>
          </x14:formula1>
          <xm:sqref>R3:R102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2"/>
  <sheetViews>
    <sheetView showGridLines="0" zoomScaleNormal="100" workbookViewId="0">
      <pane xSplit="5" ySplit="2" topLeftCell="F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t2UDj3PHFrZkvJjleResBf8WqnpgeaXnTBdDOIEi53exz9xBSjYZR9Uyvh5z5cYRVa7zNHZXbzpTtKvl/e4DJQ==" saltValue="7um6qDGUuZzrQ4M/daW29g==" spinCount="100000" sheet="1" objects="1" scenarios="1" sort="0" autoFilter="0"/>
  <autoFilter ref="A2:AF102" xr:uid="{00000000-0009-0000-0000-000005000000}"/>
  <dataConsolidate link="1"/>
  <mergeCells count="4">
    <mergeCell ref="A1:G1"/>
    <mergeCell ref="H1:P1"/>
    <mergeCell ref="Q1:AB1"/>
    <mergeCell ref="AC1:AF1"/>
  </mergeCells>
  <conditionalFormatting sqref="T3:T102">
    <cfRule type="cellIs" dxfId="19" priority="1" operator="equal">
      <formula>"Yes"</formula>
    </cfRule>
    <cfRule type="cellIs" dxfId="18"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xr:uid="{00000000-0002-0000-0500-000000000000}"/>
    <dataValidation type="whole" allowBlank="1" showErrorMessage="1" errorTitle="PHNs must be 10 numbers long!" error="Please review and re-enter the PHN. PHNs must be exactly 10 numbers in length." sqref="D3:D102" xr:uid="{00000000-0002-0000-05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5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500-000003000000}">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6000000}">
          <x14:formula1>
            <xm:f>'Dropdown Values'!$A$2:$A$5</xm:f>
          </x14:formula1>
          <xm:sqref>V3:V102</xm:sqref>
        </x14:dataValidation>
        <x14:dataValidation type="list" allowBlank="1" showInputMessage="1" showErrorMessage="1" xr:uid="{00000000-0002-0000-0500-000004000000}">
          <x14:formula1>
            <xm:f>'Dropdown Values'!$D$2</xm:f>
          </x14:formula1>
          <xm:sqref>I3:O102 Y3:Z102 AF3:AF102</xm:sqref>
        </x14:dataValidation>
        <x14:dataValidation type="list" allowBlank="1" errorTitle="Date not entered correctly" error="Please re-enter the date, or press Delete to clear the value!_x000a_" promptTitle="Please enter date as DD-MMM-YY" prompt=" " xr:uid="{00000000-0002-0000-0500-000005000000}">
          <x14:formula1>
            <xm:f>'Dropdown Values'!$F$2:$F$4</xm:f>
          </x14:formula1>
          <xm:sqref>AE3:AE102</xm:sqref>
        </x14:dataValidation>
        <x14:dataValidation type="list" allowBlank="1" showInputMessage="1" showErrorMessage="1" xr:uid="{00000000-0002-0000-0500-000007000000}">
          <x14:formula1>
            <xm:f>'Dropdown Values'!$B$3:$B$17</xm:f>
          </x14:formula1>
          <xm:sqref>R3:R102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2"/>
  <sheetViews>
    <sheetView showGridLines="0" zoomScaleNormal="100" workbookViewId="0">
      <pane xSplit="5" ySplit="2" topLeftCell="F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PENXxYR3BzojL/hfoapL+f/Sb8XF7ZQ/SxJ3pnKIzPIwSuCR7dRtqdY7fey9NKlJzk5x9ASng0c7/HRSt2rn+Q==" saltValue="BFN+CvV6yeJu3Zl9G8imsQ==" spinCount="100000" sheet="1" objects="1" scenarios="1" sort="0" autoFilter="0"/>
  <autoFilter ref="A2:AF102" xr:uid="{00000000-0009-0000-0000-000006000000}"/>
  <dataConsolidate link="1"/>
  <mergeCells count="4">
    <mergeCell ref="A1:G1"/>
    <mergeCell ref="H1:P1"/>
    <mergeCell ref="Q1:AB1"/>
    <mergeCell ref="AC1:AF1"/>
  </mergeCells>
  <conditionalFormatting sqref="T3:T102">
    <cfRule type="cellIs" dxfId="17" priority="1" operator="equal">
      <formula>"Yes"</formula>
    </cfRule>
    <cfRule type="cellIs" dxfId="16"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6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600-000001000000}">
      <formula1>1</formula1>
      <formula2>TODAY()</formula2>
    </dataValidation>
    <dataValidation type="whole" allowBlank="1" showErrorMessage="1" errorTitle="PHNs must be 10 numbers long!" error="Please review and re-enter the PHN. PHNs must be exactly 10 numbers in length." sqref="D3:D102" xr:uid="{00000000-0002-0000-06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6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600-000006000000}">
          <x14:formula1>
            <xm:f>'Dropdown Values'!$F$2:$F$4</xm:f>
          </x14:formula1>
          <xm:sqref>AE3:AE102</xm:sqref>
        </x14:dataValidation>
        <x14:dataValidation type="list" allowBlank="1" showInputMessage="1" showErrorMessage="1" xr:uid="{00000000-0002-0000-0600-000007000000}">
          <x14:formula1>
            <xm:f>'Dropdown Values'!$D$2</xm:f>
          </x14:formula1>
          <xm:sqref>I3:O102 Y3:Z102 AF3:AF102</xm:sqref>
        </x14:dataValidation>
        <x14:dataValidation type="list" allowBlank="1" showInputMessage="1" showErrorMessage="1" xr:uid="{00000000-0002-0000-0600-000004000000}">
          <x14:formula1>
            <xm:f>'Dropdown Values'!$B$3:$B$17</xm:f>
          </x14:formula1>
          <xm:sqref>R3:R102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3.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JqaVtFj2zuOJgMXOA5jgWxtYoyrhdagaa/pt25ChDEEZYXx0gQ9ZYyisRIcXhdfxDCWsZqF/7HA/IUm+AM7QUw==" saltValue="Rb5rW/ZWHP93grAdNH8C3w==" spinCount="100000" sheet="1" objects="1" scenarios="1" sort="0" autoFilter="0"/>
  <autoFilter ref="A2:AF102" xr:uid="{00000000-0009-0000-0000-000007000000}"/>
  <dataConsolidate link="1"/>
  <mergeCells count="4">
    <mergeCell ref="A1:G1"/>
    <mergeCell ref="H1:P1"/>
    <mergeCell ref="Q1:AB1"/>
    <mergeCell ref="AC1:AF1"/>
  </mergeCells>
  <conditionalFormatting sqref="T3:T102">
    <cfRule type="cellIs" dxfId="15" priority="1" operator="equal">
      <formula>"Yes"</formula>
    </cfRule>
    <cfRule type="cellIs" dxfId="14"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xr:uid="{00000000-0002-0000-0700-000000000000}"/>
    <dataValidation type="whole" allowBlank="1" showErrorMessage="1" errorTitle="PHNs must be 10 numbers long!" error="Please review and re-enter the PHN. PHNs must be exactly 10 numbers in length." sqref="D3:D102" xr:uid="{00000000-0002-0000-07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7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700-000003000000}">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6000000}">
          <x14:formula1>
            <xm:f>'Dropdown Values'!$A$2:$A$5</xm:f>
          </x14:formula1>
          <xm:sqref>V3:V102</xm:sqref>
        </x14:dataValidation>
        <x14:dataValidation type="list" allowBlank="1" showInputMessage="1" showErrorMessage="1" xr:uid="{00000000-0002-0000-0700-000004000000}">
          <x14:formula1>
            <xm:f>'Dropdown Values'!$D$2</xm:f>
          </x14:formula1>
          <xm:sqref>I3:O102 Y3:Z102 AF3:AF102</xm:sqref>
        </x14:dataValidation>
        <x14:dataValidation type="list" allowBlank="1" errorTitle="Date not entered correctly" error="Please re-enter the date, or press Delete to clear the value!_x000a_" promptTitle="Please enter date as DD-MMM-YY" prompt=" " xr:uid="{00000000-0002-0000-0700-000005000000}">
          <x14:formula1>
            <xm:f>'Dropdown Values'!$F$2:$F$4</xm:f>
          </x14:formula1>
          <xm:sqref>AE3:AE102</xm:sqref>
        </x14:dataValidation>
        <x14:dataValidation type="list" allowBlank="1" showInputMessage="1" showErrorMessage="1" xr:uid="{00000000-0002-0000-0700-000007000000}">
          <x14:formula1>
            <xm:f>'Dropdown Values'!$B$3:$B$17</xm:f>
          </x14:formula1>
          <xm:sqref>R3:R102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8" t="s">
        <v>17</v>
      </c>
      <c r="B1" s="169"/>
      <c r="C1" s="169"/>
      <c r="D1" s="169"/>
      <c r="E1" s="169"/>
      <c r="F1" s="169"/>
      <c r="G1" s="171"/>
      <c r="H1" s="165" t="s">
        <v>86</v>
      </c>
      <c r="I1" s="166"/>
      <c r="J1" s="166"/>
      <c r="K1" s="166"/>
      <c r="L1" s="166"/>
      <c r="M1" s="166"/>
      <c r="N1" s="166"/>
      <c r="O1" s="166"/>
      <c r="P1" s="167"/>
      <c r="Q1" s="172" t="s">
        <v>11</v>
      </c>
      <c r="R1" s="173"/>
      <c r="S1" s="173"/>
      <c r="T1" s="173"/>
      <c r="U1" s="173"/>
      <c r="V1" s="173"/>
      <c r="W1" s="173"/>
      <c r="X1" s="173"/>
      <c r="Y1" s="173"/>
      <c r="Z1" s="173"/>
      <c r="AA1" s="173"/>
      <c r="AB1" s="174"/>
      <c r="AC1" s="175" t="s">
        <v>103</v>
      </c>
      <c r="AD1" s="175"/>
      <c r="AE1" s="175"/>
      <c r="AF1" s="176"/>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Ol4I639uY+mAMTzfWAtU9glZNp9A8Sjack4OEu6hk3/tOkOntmS3M3L/xJoVWE454aNvkVK+PCEvv4z6Paiu/A==" saltValue="3pVM0U1PLV8iVPX2UlS8lg==" spinCount="100000" sheet="1" objects="1" scenarios="1" sort="0" autoFilter="0"/>
  <autoFilter ref="A2:AF102" xr:uid="{00000000-0009-0000-0000-000008000000}"/>
  <dataConsolidate link="1"/>
  <mergeCells count="4">
    <mergeCell ref="A1:G1"/>
    <mergeCell ref="H1:P1"/>
    <mergeCell ref="Q1:AB1"/>
    <mergeCell ref="AC1:AF1"/>
  </mergeCells>
  <conditionalFormatting sqref="T3:T102">
    <cfRule type="cellIs" dxfId="13" priority="1" operator="equal">
      <formula>"Yes"</formula>
    </cfRule>
    <cfRule type="cellIs" dxfId="12"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xr:uid="{00000000-0002-0000-0800-000000000000}">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xr:uid="{00000000-0002-0000-0800-000001000000}">
      <formula1>1</formula1>
      <formula2>TODAY()</formula2>
    </dataValidation>
    <dataValidation type="whole" allowBlank="1" showErrorMessage="1" errorTitle="PHNs must be 10 numbers long!" error="Please review and re-enter the PHN. PHNs must be exactly 10 numbers in length." sqref="D3:D102" xr:uid="{00000000-0002-0000-0800-000002000000}">
      <formula1>9000000000</formula1>
      <formula2>9999999999</formula2>
    </dataValidation>
    <dataValidation allowBlank="1" errorTitle="Date not entered correctly" error="Please re-enter the date, or press Delete to clear the value!_x000a_" promptTitle="Please enter date as DD-MMM-YY" prompt=" " sqref="AC3:AD102" xr:uid="{00000000-0002-0000-08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5000000}">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r:uid="{00000000-0002-0000-0800-000006000000}">
          <x14:formula1>
            <xm:f>'Dropdown Values'!$F$2:$F$4</xm:f>
          </x14:formula1>
          <xm:sqref>AE3:AE102</xm:sqref>
        </x14:dataValidation>
        <x14:dataValidation type="list" allowBlank="1" showInputMessage="1" showErrorMessage="1" xr:uid="{00000000-0002-0000-0800-000007000000}">
          <x14:formula1>
            <xm:f>'Dropdown Values'!$D$2</xm:f>
          </x14:formula1>
          <xm:sqref>I3:O102 Y3:Z102 AF3:AF102</xm:sqref>
        </x14:dataValidation>
        <x14:dataValidation type="list" allowBlank="1" showInputMessage="1" showErrorMessage="1" xr:uid="{00000000-0002-0000-0800-000004000000}">
          <x14:formula1>
            <xm:f>'Dropdown Values'!$B$3:$B$17</xm:f>
          </x14:formula1>
          <xm:sqref>R3:R102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99FC3F404D7C4DA81B6C26C9A9CD3C" ma:contentTypeVersion="1" ma:contentTypeDescription="Create a new document." ma:contentTypeScope="" ma:versionID="0a1115e33cc5727b989a841d4c7cc94b">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6CA8CD-3046-4A9E-A668-1895C0FD94B3}"/>
</file>

<file path=customXml/itemProps2.xml><?xml version="1.0" encoding="utf-8"?>
<ds:datastoreItem xmlns:ds="http://schemas.openxmlformats.org/officeDocument/2006/customXml" ds:itemID="{40DF5719-345D-4D1A-A0CE-FD287B418E6F}"/>
</file>

<file path=customXml/itemProps3.xml><?xml version="1.0" encoding="utf-8"?>
<ds:datastoreItem xmlns:ds="http://schemas.openxmlformats.org/officeDocument/2006/customXml" ds:itemID="{73CBEAD7-806C-430B-B78C-1BC38C806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Facility Details</vt:lpstr>
      <vt:lpstr>Staff List</vt:lpstr>
      <vt:lpstr>Resident List 1</vt:lpstr>
      <vt:lpstr>Resident List 2</vt:lpstr>
      <vt:lpstr>Resident List 3</vt:lpstr>
      <vt:lpstr>Resident List 4</vt:lpstr>
      <vt:lpstr>Resident List 5</vt:lpstr>
      <vt:lpstr>Resident List 6</vt:lpstr>
      <vt:lpstr>Resident List 7</vt:lpstr>
      <vt:lpstr>Resident List 8</vt:lpstr>
      <vt:lpstr>Resident List 9</vt:lpstr>
      <vt:lpstr>Resident List 10</vt:lpstr>
      <vt:lpstr>Resident List 11</vt:lpstr>
      <vt:lpstr>Resident List 12</vt:lpstr>
      <vt:lpstr>Aggregate Counts</vt:lpstr>
      <vt:lpstr>Epi - Staff List</vt:lpstr>
      <vt:lpstr>Epi - Resident List</vt:lpstr>
      <vt:lpstr>Dropdown Values</vt:lpstr>
    </vt:vector>
  </TitlesOfParts>
  <Company>BC Clinical and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Joey [RH]</dc:creator>
  <cp:lastModifiedBy>Browning, Sheila [VCH]</cp:lastModifiedBy>
  <cp:lastPrinted>2022-09-13T17:33:18Z</cp:lastPrinted>
  <dcterms:created xsi:type="dcterms:W3CDTF">2022-05-27T17:38:27Z</dcterms:created>
  <dcterms:modified xsi:type="dcterms:W3CDTF">2024-02-06T21:34:17Z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0x010100F799FC3F404D7C4DA81B6C26C9A9CD3C</vt:lpwstr>
  </property>
</Properties>
</file>